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00" yWindow="-20" windowWidth="30660" windowHeight="17420" activeTab="2"/>
  </bookViews>
  <sheets>
    <sheet name="All_units" sheetId="6" r:id="rId1"/>
    <sheet name="pools" sheetId="7" r:id="rId2"/>
    <sheet name="tadpoles" sheetId="8" r:id="rId3"/>
    <sheet name="A_unit" sheetId="1" r:id="rId4"/>
    <sheet name="B_unit" sheetId="2" r:id="rId5"/>
    <sheet name="E_unit" sheetId="4" r:id="rId6"/>
    <sheet name="J_unit" sheetId="3" r:id="rId7"/>
    <sheet name="T_unit" sheetId="5" r:id="rId8"/>
    <sheet name="all units xy correct uncurated" sheetId="9" r:id="rId9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95" i="7"/>
  <c r="H194"/>
  <c r="H188"/>
  <c r="H189"/>
  <c r="H190"/>
  <c r="H191"/>
  <c r="G191"/>
  <c r="F191"/>
  <c r="E191"/>
  <c r="D191"/>
  <c r="H193"/>
  <c r="H186"/>
  <c r="H182"/>
  <c r="H185"/>
  <c r="H183"/>
  <c r="H184"/>
  <c r="H181"/>
  <c r="G18" i="8"/>
  <c r="G7"/>
  <c r="G9"/>
  <c r="B20"/>
  <c r="E20"/>
  <c r="G20"/>
  <c r="C20"/>
  <c r="G3"/>
  <c r="G2"/>
  <c r="E15"/>
  <c r="B15"/>
  <c r="G15"/>
  <c r="B19"/>
  <c r="E19"/>
  <c r="G19"/>
  <c r="G13"/>
  <c r="G12"/>
  <c r="G11"/>
  <c r="G4"/>
  <c r="G6"/>
  <c r="C15"/>
  <c r="C19"/>
</calcChain>
</file>

<file path=xl/sharedStrings.xml><?xml version="1.0" encoding="utf-8"?>
<sst xmlns="http://schemas.openxmlformats.org/spreadsheetml/2006/main" count="4122" uniqueCount="778">
  <si>
    <t>#2001-03</t>
  </si>
  <si>
    <t>16-MAY-14 1:20:22PM</t>
  </si>
  <si>
    <t>#2005</t>
  </si>
  <si>
    <t>16-MAY-14 1:16:51PM</t>
  </si>
  <si>
    <t>#2006-08</t>
  </si>
  <si>
    <t>16-MAY-14 1:14:51PM</t>
  </si>
  <si>
    <t>#2009-12</t>
  </si>
  <si>
    <t>16-MAY-14 6:56:18PM</t>
  </si>
  <si>
    <t>#2013-21</t>
  </si>
  <si>
    <t xml:space="preserve">Foster Draw - Three-way Dam to Buckhorn T (total distance = 679 m) </t>
  </si>
  <si>
    <t>48 m continuous run</t>
  </si>
  <si>
    <t>56 m continuous run</t>
  </si>
  <si>
    <t>2 continuous runs and 10 PCs</t>
  </si>
  <si>
    <t>Beehive Canyon pools above Grotto (Grotto to pool 420 m above Grotto)</t>
  </si>
  <si>
    <t>assumes empty space b/t Grotto and the 1st waypoint was noodled and dry</t>
  </si>
  <si>
    <t>above bwh</t>
  </si>
  <si>
    <t>half mile pool</t>
  </si>
  <si>
    <t>beehive</t>
  </si>
  <si>
    <t>07-AUG-14 11:12:05AM</t>
  </si>
  <si>
    <t>O35</t>
  </si>
  <si>
    <t>07-AUG-14 11:14:57AM</t>
  </si>
  <si>
    <t>O36</t>
  </si>
  <si>
    <t>07-AUG-14 11:16:11AM</t>
  </si>
  <si>
    <t>O37</t>
  </si>
  <si>
    <t>07-AUG-14 11:17:15AM</t>
  </si>
  <si>
    <t>O38</t>
  </si>
  <si>
    <t>07-AUG-14 11:20:23AM</t>
  </si>
  <si>
    <t>O39</t>
  </si>
  <si>
    <t>07-AUG-14 11:21:06AM</t>
  </si>
  <si>
    <t>O4</t>
  </si>
  <si>
    <t>07-AUG-14 10:21:48AM</t>
  </si>
  <si>
    <t>O40</t>
  </si>
  <si>
    <t>07-AUG-14 11:22:21AM</t>
  </si>
  <si>
    <t>O41</t>
  </si>
  <si>
    <t>Horned Liz</t>
  </si>
  <si>
    <t>04-AUG-14 10:46:08AM</t>
  </si>
  <si>
    <t>Horned Liz Az</t>
  </si>
  <si>
    <t>04-AUG-14 1:00:34PM</t>
  </si>
  <si>
    <t>Jackie Dam</t>
  </si>
  <si>
    <t>Marsh 2 Pclp</t>
  </si>
  <si>
    <t>05-AUG-14 10:48:42AM</t>
  </si>
  <si>
    <t>Marsh To Plp2</t>
  </si>
  <si>
    <t>05-AUG-14 10:46:24AM</t>
  </si>
  <si>
    <t>O1</t>
  </si>
  <si>
    <t>07-AUG-14 10:16:55AM</t>
  </si>
  <si>
    <t>O10</t>
  </si>
  <si>
    <t>07-AUG-14 10:32:02AM</t>
  </si>
  <si>
    <t>O11</t>
  </si>
  <si>
    <t>07-AUG-14 10:33:40AM</t>
  </si>
  <si>
    <t>O12</t>
  </si>
  <si>
    <t>07-AUG-14 10:35:10AM</t>
  </si>
  <si>
    <t>O13</t>
  </si>
  <si>
    <t>07-AUG-14 10:38:03AM</t>
  </si>
  <si>
    <t>O14</t>
  </si>
  <si>
    <t>07-AUG-14 10:39:16AM</t>
  </si>
  <si>
    <t>O15</t>
  </si>
  <si>
    <t>07-AUG-14 10:42:15AM</t>
  </si>
  <si>
    <t>O16</t>
  </si>
  <si>
    <t>A_unit</t>
  </si>
  <si>
    <t>B_unit</t>
  </si>
  <si>
    <t>E_unit</t>
  </si>
  <si>
    <t>J_unit</t>
  </si>
  <si>
    <t>T_gps</t>
  </si>
  <si>
    <t>note</t>
  </si>
  <si>
    <t>95 m continuous</t>
  </si>
  <si>
    <t>05-AUG-14 10:42:27AM</t>
  </si>
  <si>
    <t>TBD</t>
  </si>
  <si>
    <t>18-MAY-14 1:38:43PM</t>
  </si>
  <si>
    <t>25-JUL-14 3:32:28PM</t>
  </si>
  <si>
    <t>26-JUL-14 5:25:22PM</t>
  </si>
  <si>
    <t>diamond a half mile pool</t>
    <phoneticPr fontId="21" type="noConversion"/>
  </si>
  <si>
    <t>no</t>
    <phoneticPr fontId="21" type="noConversion"/>
  </si>
  <si>
    <t>n/a</t>
    <phoneticPr fontId="21" type="noConversion"/>
  </si>
  <si>
    <t>no</t>
    <phoneticPr fontId="21" type="noConversion"/>
  </si>
  <si>
    <t>diamond a clanton draw</t>
    <phoneticPr fontId="21" type="noConversion"/>
  </si>
  <si>
    <t>subtotal (diamond a)</t>
    <phoneticPr fontId="21" type="noConversion"/>
  </si>
  <si>
    <t>subtotal (bw)</t>
    <phoneticPr fontId="21" type="noConversion"/>
  </si>
  <si>
    <t>subtotal (buck/hunt)</t>
    <phoneticPr fontId="21" type="noConversion"/>
  </si>
  <si>
    <t>all pools</t>
    <phoneticPr fontId="21" type="noConversion"/>
  </si>
  <si>
    <t>no</t>
    <phoneticPr fontId="21" type="noConversion"/>
  </si>
  <si>
    <t>n/a</t>
    <phoneticPr fontId="21" type="noConversion"/>
  </si>
  <si>
    <t>yes</t>
    <phoneticPr fontId="21" type="noConversion"/>
  </si>
  <si>
    <t>n/a</t>
    <phoneticPr fontId="21" type="noConversion"/>
  </si>
  <si>
    <t>Pine/Skeleton Canyon</t>
  </si>
  <si>
    <t>Sauron's Canyon</t>
  </si>
  <si>
    <t>Half-Mile Pool</t>
  </si>
  <si>
    <t>Mosquito Pool to Hello Hill</t>
  </si>
  <si>
    <t>2 PCs</t>
  </si>
  <si>
    <t>Base of Blackwater Hole to below Big Gravelly</t>
  </si>
  <si>
    <t>14-MAY-14 10:09:41AM</t>
  </si>
  <si>
    <t>#1074</t>
  </si>
  <si>
    <t>14-MAY-14 10:57:47AM</t>
  </si>
  <si>
    <t>#1075</t>
  </si>
  <si>
    <t>14-MAY-14 10:58:03AM</t>
  </si>
  <si>
    <t>#1076</t>
  </si>
  <si>
    <t>14-MAY-14 11:05:45AM</t>
  </si>
  <si>
    <t>#1077</t>
  </si>
  <si>
    <t>15-MAY-14 4:56:06PM</t>
  </si>
  <si>
    <t>#1078</t>
  </si>
  <si>
    <t>15-MAY-14 4:53:52PM</t>
  </si>
  <si>
    <t>#1079</t>
  </si>
  <si>
    <t>15-MAY-14 4:54:09PM</t>
  </si>
  <si>
    <t>#1080-85</t>
  </si>
  <si>
    <t>15-MAY-14 5:38:43PM</t>
  </si>
  <si>
    <t>#1086-89</t>
  </si>
  <si>
    <t>29-JUL-14 2:11:12PM</t>
  </si>
  <si>
    <t>Blacktail Rat</t>
  </si>
  <si>
    <t>04-AUG-14 10:52:02AM</t>
  </si>
  <si>
    <t>CONT 2D</t>
  </si>
  <si>
    <t>28-JUL-14 12:56:51PM</t>
  </si>
  <si>
    <t>CONT U2 1m W</t>
  </si>
  <si>
    <t>28-JUL-14 12:52:28PM</t>
  </si>
  <si>
    <t>Cut Fence</t>
  </si>
  <si>
    <t>04-AUG-14 10:27:48AM</t>
  </si>
  <si>
    <t>Dhunt Ctns</t>
  </si>
  <si>
    <t>26-JUL-14 5:50:06PM</t>
  </si>
  <si>
    <t>Garter</t>
  </si>
  <si>
    <t>05-AUG-14 11:16:03AM</t>
  </si>
  <si>
    <t>Garter 2</t>
  </si>
  <si>
    <t>16-MAY-14 6:58:48PM</t>
  </si>
  <si>
    <t>#2022-24</t>
  </si>
  <si>
    <t>16-MAY-14 7:01:33PM</t>
  </si>
  <si>
    <t>#23</t>
  </si>
  <si>
    <t>16-MAY-14 7:00:11PM</t>
  </si>
  <si>
    <t>#81</t>
  </si>
  <si>
    <t>15-MAY-14 4:56:41PM</t>
  </si>
  <si>
    <t>#9</t>
  </si>
  <si>
    <t>16-MAY-14 7:00:54PM</t>
  </si>
  <si>
    <t>16-MAY-14 6:57:21PM</t>
  </si>
  <si>
    <t>16-MAY-14 6:57:22PM</t>
  </si>
  <si>
    <t>16-MAY-14 6:57:55PM</t>
  </si>
  <si>
    <t>16-MAY-14 6:58:30PM</t>
  </si>
  <si>
    <t>04-AUG-14 3:30:40PM</t>
  </si>
  <si>
    <t>04-AUG-14 3:35:53PM</t>
  </si>
  <si>
    <t>Camp</t>
  </si>
  <si>
    <t>03-AUG-14 3:33:41PM</t>
  </si>
  <si>
    <t>Coronado Natnl</t>
  </si>
  <si>
    <t>Dead Pink Snk</t>
  </si>
  <si>
    <t>05-AUG-14 6:10:03PM</t>
  </si>
  <si>
    <t>Enter Park Pon</t>
  </si>
  <si>
    <t>04-AUG-14 10:39:03AM</t>
  </si>
  <si>
    <t>Flow Out</t>
  </si>
  <si>
    <t>05-AUG-14 9:41:06AM</t>
  </si>
  <si>
    <t>Horn Liz</t>
  </si>
  <si>
    <t>05-AUG-14 8:50:41AM</t>
  </si>
  <si>
    <t>28-JUL-14 11:33:18AM</t>
  </si>
  <si>
    <t>M2 2m2</t>
  </si>
  <si>
    <t>28-JUL-14 11:15:56AM</t>
  </si>
  <si>
    <t>M2m2</t>
  </si>
  <si>
    <t>26-JUL-14 9:52:36AM</t>
  </si>
  <si>
    <t>M3 2M2</t>
  </si>
  <si>
    <t>28-JUL-14 11:35:43AM</t>
  </si>
  <si>
    <t>M4M2</t>
  </si>
  <si>
    <t>28-JUL-14 11:31:30AM</t>
  </si>
  <si>
    <t>Big Gravelly to GTR</t>
  </si>
  <si>
    <t>2 PCs and one continuous runs</t>
  </si>
  <si>
    <t>17 m continuous run</t>
  </si>
  <si>
    <t>10 PCs</t>
  </si>
  <si>
    <t>1 continuous run (19 m)</t>
  </si>
  <si>
    <t>total</t>
  </si>
  <si>
    <t>GTR to Hello Hill</t>
  </si>
  <si>
    <t>290 m noodled, 460 m run mapped @ ca. 1 m wide</t>
  </si>
  <si>
    <t>out of main canyon - ignored</t>
  </si>
  <si>
    <t>outside noodled area - ignored</t>
  </si>
  <si>
    <t>did not noodle above here</t>
  </si>
  <si>
    <t>260 m run</t>
  </si>
  <si>
    <t>260m run from dam to skeleton canyon, all noodled</t>
  </si>
  <si>
    <t>16-MAY-14 1:12:11PM</t>
  </si>
  <si>
    <t>#1090-93</t>
  </si>
  <si>
    <t>16-MAY-14 1:13:31PM</t>
  </si>
  <si>
    <t>#1095-99</t>
  </si>
  <si>
    <t>16-MAY-14 1:19:31PM</t>
  </si>
  <si>
    <t>Bow Tank to Walnut Creek (343 m above lower bow dam to 117 m below lower bow dam, bow tank is 74 m, so distance noodled 386 m)</t>
  </si>
  <si>
    <t>O26</t>
  </si>
  <si>
    <t>07-AUG-14 11:05:17AM</t>
  </si>
  <si>
    <t>O27</t>
  </si>
  <si>
    <t>07-AUG-14 11:06:16AM</t>
  </si>
  <si>
    <t>O28</t>
  </si>
  <si>
    <t>07-AUG-14 11:07:25AM</t>
  </si>
  <si>
    <t>O29</t>
  </si>
  <si>
    <t>07-AUG-14 11:07:57AM</t>
  </si>
  <si>
    <t>O3</t>
  </si>
  <si>
    <t>07-AUG-14 10:20:49AM</t>
  </si>
  <si>
    <t>O30</t>
  </si>
  <si>
    <t>07-AUG-14 11:09:30AM</t>
  </si>
  <si>
    <t>O31</t>
  </si>
  <si>
    <t>07-AUG-14 11:10:12AM</t>
  </si>
  <si>
    <t>O32</t>
  </si>
  <si>
    <t>07-AUG-14 11:10:46AM</t>
  </si>
  <si>
    <t>O34</t>
  </si>
  <si>
    <t>26-JUL-14 9:59:12AM</t>
  </si>
  <si>
    <t>S4</t>
  </si>
  <si>
    <t>28-JUL-14 11:25:44AM</t>
  </si>
  <si>
    <t>S5</t>
  </si>
  <si>
    <t>29-JUL-14 1:20:29PM</t>
  </si>
  <si>
    <t>S6 NOHB</t>
  </si>
  <si>
    <t>29-JUL-14 1:44:17PM</t>
  </si>
  <si>
    <t>Snake</t>
  </si>
  <si>
    <t>04-AUG-14 2:42:30PM</t>
  </si>
  <si>
    <t>Start Noodling</t>
  </si>
  <si>
    <t>01-AUG-14 2:36:35PM</t>
  </si>
  <si>
    <t>Start Smithing</t>
  </si>
  <si>
    <t>04-AUG-14 2:35:23PM</t>
  </si>
  <si>
    <t>Stop Clanton H</t>
  </si>
  <si>
    <t>07-AUG-14 11:22:53AM</t>
  </si>
  <si>
    <t>O42</t>
  </si>
  <si>
    <t>07-AUG-14 11:24:17AM</t>
  </si>
  <si>
    <t>O5</t>
  </si>
  <si>
    <t>07-AUG-14 10:22:57AM</t>
  </si>
  <si>
    <t>O6</t>
  </si>
  <si>
    <t>07-AUG-14 10:25:32AM</t>
  </si>
  <si>
    <t>O7</t>
  </si>
  <si>
    <t>07-AUG-14 10:27:40AM</t>
  </si>
  <si>
    <t>O8</t>
  </si>
  <si>
    <t>07-AUG-14 10:29:40AM</t>
  </si>
  <si>
    <t>O9</t>
  </si>
  <si>
    <t>07-AUG-14 10:30:35AM</t>
  </si>
  <si>
    <t>Pclp2 1383M2</t>
  </si>
  <si>
    <t>05-AUG-14 10:49:22AM</t>
  </si>
  <si>
    <t>Rattlesnk Sm</t>
  </si>
  <si>
    <t>04-AUG-14 10:47:32AM</t>
  </si>
  <si>
    <t>Rd 4770 To Mud</t>
  </si>
  <si>
    <t>04-AUG-14 9:52:01AM</t>
  </si>
  <si>
    <t>Rd 5630 To SmL</t>
  </si>
  <si>
    <t>04-AUG-14 1:44:41PM</t>
  </si>
  <si>
    <t>Small Lake</t>
  </si>
  <si>
    <t>Steam In 3M2 W</t>
  </si>
  <si>
    <t>05-AUG-14 10:39:43AM</t>
  </si>
  <si>
    <t>Stream Flow In</t>
  </si>
  <si>
    <t>05-AUG-14 9:35:42AM</t>
  </si>
  <si>
    <t>Stream Out 1M2</t>
  </si>
  <si>
    <t>T1194</t>
  </si>
  <si>
    <t>04-AUG-14 2:30:00PM</t>
  </si>
  <si>
    <t>T1195</t>
  </si>
  <si>
    <t>04-AUG-14 2:18:48PM</t>
  </si>
  <si>
    <t>T1315</t>
  </si>
  <si>
    <t>01-AUG-14 11:28:54AM</t>
  </si>
  <si>
    <t>T170.2 3.1</t>
  </si>
  <si>
    <t>01-AUG-14 11:30:34AM</t>
  </si>
  <si>
    <t>T185</t>
  </si>
  <si>
    <t>06-AUG-14 8:56:02AM</t>
  </si>
  <si>
    <t>T20.1 S1</t>
  </si>
  <si>
    <t>26-JUL-14 10:25:46AM</t>
  </si>
  <si>
    <t>26-JUL-14 5:25:54PM</t>
  </si>
  <si>
    <t>26-JUL-14 5:26:12PM</t>
  </si>
  <si>
    <t>26-JUL-14 5:30:03PM</t>
  </si>
  <si>
    <t>26-JUL-14 5:30:35PM</t>
  </si>
  <si>
    <t>26-JUL-14 5:30:41PM</t>
  </si>
  <si>
    <t>26-JUL-14 5:30:47PM</t>
  </si>
  <si>
    <t>26-JUL-14 5:30:55PM</t>
  </si>
  <si>
    <t>26-JUL-14 5:30:58PM</t>
  </si>
  <si>
    <t>26-JUL-14 5:31:10PM</t>
  </si>
  <si>
    <t>26-JUL-14 5:31:21PM</t>
  </si>
  <si>
    <t>26-JUL-14 5:31:27PM</t>
  </si>
  <si>
    <t>26-JUL-14 5:31:30PM</t>
  </si>
  <si>
    <t>26-JUL-14 5:31:43PM</t>
  </si>
  <si>
    <t>type</t>
  </si>
  <si>
    <t>ident</t>
  </si>
  <si>
    <t>lat</t>
  </si>
  <si>
    <t>long</t>
  </si>
  <si>
    <t>y_proj</t>
  </si>
  <si>
    <t>x_proj</t>
  </si>
  <si>
    <t>comment</t>
  </si>
  <si>
    <t>altitude</t>
  </si>
  <si>
    <t>WAYPOINT</t>
  </si>
  <si>
    <t>19 m continuous run</t>
  </si>
  <si>
    <t>saurons run = 460 m</t>
  </si>
  <si>
    <t>16-MAY-14 1:19:13PM</t>
  </si>
  <si>
    <t>#1064</t>
  </si>
  <si>
    <t>14-MAY-14 10:26:20AM</t>
  </si>
  <si>
    <t>#1065</t>
  </si>
  <si>
    <t>15-MAY-14 11:18:16AM</t>
  </si>
  <si>
    <t>#1066</t>
  </si>
  <si>
    <t>07-AUG-14 12:18:52PM</t>
  </si>
  <si>
    <t>2Sml O</t>
  </si>
  <si>
    <t>07-AUG-14 12:25:19PM</t>
  </si>
  <si>
    <t>3 O</t>
  </si>
  <si>
    <t>07-AUG-14 12:22:51PM</t>
  </si>
  <si>
    <t>3 Oco 1 CentuR</t>
  </si>
  <si>
    <t>07-AUG-14 12:35:25PM</t>
  </si>
  <si>
    <t>5 Oco</t>
  </si>
  <si>
    <t>07-AUG-14 12:31:47PM</t>
  </si>
  <si>
    <t>5 Small O</t>
  </si>
  <si>
    <t>07-AUG-14 12:20:47PM</t>
  </si>
  <si>
    <t>Bg Hyla</t>
  </si>
  <si>
    <t>29-JUL-14 2:12:30PM</t>
  </si>
  <si>
    <t>Bgpc3S1M1L30M2</t>
  </si>
  <si>
    <t>T97.3</t>
  </si>
  <si>
    <t>06-AUG-14 11:24:56AM</t>
  </si>
  <si>
    <t>Topofworld</t>
  </si>
  <si>
    <t>07-AUG-14 11:42:57AM</t>
  </si>
  <si>
    <t>UHUNT CNTS 2M</t>
  </si>
  <si>
    <t>26-JUL-14 5:54:33PM</t>
  </si>
  <si>
    <t>Blacktail</t>
  </si>
  <si>
    <t>07-AUG-14 1:43:38PM</t>
  </si>
  <si>
    <t>Bull Snake</t>
  </si>
  <si>
    <t>06-AUG-14 11:20:23AM</t>
  </si>
  <si>
    <t>Hyla</t>
  </si>
  <si>
    <t>03-AUG-14 1:41:09PM</t>
  </si>
  <si>
    <t>Leopard Frog</t>
  </si>
  <si>
    <t>06-AUG-14 4:01:49PM</t>
  </si>
  <si>
    <t>M1 DNEW DAM</t>
  </si>
  <si>
    <t>05-AUG-14 1:52:57PM</t>
  </si>
  <si>
    <t>Garter Snake</t>
  </si>
  <si>
    <t>06-AUG-14 2:21:57PM</t>
  </si>
  <si>
    <t>Gs8</t>
  </si>
  <si>
    <t>06-AUG-14 10:10:10AM</t>
  </si>
  <si>
    <t>H M3m2</t>
  </si>
  <si>
    <t>26-JUL-14 9:53:53AM</t>
  </si>
  <si>
    <t>H PC1S1L16m2</t>
  </si>
  <si>
    <t>26-JUL-14 10:41:41AM</t>
  </si>
  <si>
    <t>Hyla ContD3M W</t>
  </si>
  <si>
    <t>28-JUL-14 11:56:15AM</t>
  </si>
  <si>
    <t>Hyla ContU</t>
  </si>
  <si>
    <t>28-JUL-14 11:58:46AM</t>
  </si>
  <si>
    <t>Hyla In LastPC</t>
  </si>
  <si>
    <t>29-JUL-14 1:54:38PM</t>
  </si>
  <si>
    <t>HYLA PC1S2M</t>
  </si>
  <si>
    <t>28-JUL-14 11:18:45AM</t>
  </si>
  <si>
    <t>L1 DEADT 3WY</t>
  </si>
  <si>
    <t>26-JUL-14 4:56:34PM</t>
  </si>
  <si>
    <t>L1 DHUNT</t>
  </si>
  <si>
    <t>26-JUL-14 5:22:45PM</t>
  </si>
  <si>
    <t>M 10m2</t>
  </si>
  <si>
    <t>28-JUL-14 12:58:27PM</t>
  </si>
  <si>
    <t>M1 DHUNT</t>
  </si>
  <si>
    <t>26-JUL-14 5:21:18PM</t>
  </si>
  <si>
    <t>M10M2</t>
  </si>
  <si>
    <t>BelwMtp LGNoHB</t>
  </si>
  <si>
    <t>Camp Syc Canyn</t>
  </si>
  <si>
    <t>Coati 2P 4J</t>
  </si>
  <si>
    <t>Cont 2Dam 2MWD</t>
  </si>
  <si>
    <t>Cont D Hyla</t>
  </si>
  <si>
    <t>Cont Start Hyl</t>
  </si>
  <si>
    <t>Cont Startnohb</t>
  </si>
  <si>
    <t>Cont Stop 1Mw</t>
  </si>
  <si>
    <t>Cont U 2Mw</t>
  </si>
  <si>
    <t>ContD</t>
  </si>
  <si>
    <t>ContD2</t>
  </si>
  <si>
    <t>ContU1mW</t>
  </si>
  <si>
    <t>ContU1mW 2</t>
  </si>
  <si>
    <t>07-AUG-14 12:17:07PM</t>
  </si>
  <si>
    <t>07-AUG-14 12:18:13PM</t>
  </si>
  <si>
    <t>07-AUG-14 12:24:21PM</t>
  </si>
  <si>
    <t>O59</t>
  </si>
  <si>
    <t>07-AUG-14 12:32:25PM</t>
  </si>
  <si>
    <t>Oco</t>
  </si>
  <si>
    <t>07-AUG-14 12:33:00PM</t>
  </si>
  <si>
    <t>Oco &amp; Century</t>
  </si>
  <si>
    <t>07-AUG-14 12:29:55PM</t>
  </si>
  <si>
    <t>Oco Plus Baby</t>
  </si>
  <si>
    <t>07-AUG-14 12:27:02PM</t>
  </si>
  <si>
    <t>Oco Top</t>
  </si>
  <si>
    <t>07-AUG-14 11:54:00AM</t>
  </si>
  <si>
    <t>07-AUG-14 10:56:41AM</t>
  </si>
  <si>
    <t>O17</t>
  </si>
  <si>
    <t>07-AUG-14 10:57:43AM</t>
  </si>
  <si>
    <t>O18</t>
  </si>
  <si>
    <t>07-AUG-14 10:59:13AM</t>
  </si>
  <si>
    <t>30 m continuous</t>
  </si>
  <si>
    <t>includes two mediums at the base of upper bow that weren't given waypoints</t>
  </si>
  <si>
    <t>07-AUG-14 11:01:18AM</t>
  </si>
  <si>
    <t>O23</t>
  </si>
  <si>
    <t>07-AUG-14 11:02:58AM</t>
  </si>
  <si>
    <t>O24</t>
  </si>
  <si>
    <t>07-AUG-14 11:03:49AM</t>
  </si>
  <si>
    <t>O25</t>
  </si>
  <si>
    <t>07-AUG-14 11:04:31AM</t>
  </si>
  <si>
    <t>PC7S</t>
  </si>
  <si>
    <t>28-JUL-14 12:31:44PM</t>
  </si>
  <si>
    <t>PC8S3M</t>
  </si>
  <si>
    <t>28-JUL-14 12:09:19PM</t>
  </si>
  <si>
    <t>PCS7M0L0 DHUNT</t>
  </si>
  <si>
    <t>26-JUL-14 5:13:28PM</t>
  </si>
  <si>
    <t>Rockwall Oco</t>
  </si>
  <si>
    <t>07-AUG-14 12:33:53PM</t>
  </si>
  <si>
    <t>S1</t>
  </si>
  <si>
    <t>25-JUL-14 2:54:35PM</t>
  </si>
  <si>
    <t>S1 DHUNT</t>
  </si>
  <si>
    <t>26-JUL-14 5:09:28PM</t>
  </si>
  <si>
    <t>S1GS</t>
  </si>
  <si>
    <t>Pc 2Sm 2Md GsH</t>
  </si>
  <si>
    <t>Pc 2Sm Gtsnkhy</t>
  </si>
  <si>
    <t>Pc 2Sm Hyla</t>
  </si>
  <si>
    <t>Pc 3Sm Hyla</t>
  </si>
  <si>
    <t>Pc 3SM1M8M2TOT</t>
  </si>
  <si>
    <t>Pc 4Sm</t>
  </si>
  <si>
    <t>Pc 5Sm Nohb</t>
  </si>
  <si>
    <t>Pc Lg 3Sm Nohb</t>
  </si>
  <si>
    <t>Pc Md 4Sm Nohb</t>
  </si>
  <si>
    <t>Pc1 2Sm Hyla</t>
  </si>
  <si>
    <t>Pc2L50M2HYLAX2</t>
  </si>
  <si>
    <t>Pc2MD HYLA</t>
  </si>
  <si>
    <t>Pc2S1L28M2</t>
  </si>
  <si>
    <t>PC3MD2SMGSHYLA</t>
  </si>
  <si>
    <t>Pine P 5M2 HYL</t>
  </si>
  <si>
    <t>Pine Ta 200M2</t>
  </si>
  <si>
    <t>Pot</t>
  </si>
  <si>
    <t>S2</t>
  </si>
  <si>
    <t>S3</t>
  </si>
  <si>
    <t>06-AUG-14 5:42:21PM</t>
  </si>
  <si>
    <t>Stop Noodle</t>
  </si>
  <si>
    <t>05-AUG-14 1:36:09PM</t>
  </si>
  <si>
    <t>Stop Noodling</t>
  </si>
  <si>
    <t>01-AUG-14 1:51:18PM</t>
  </si>
  <si>
    <t>Stop Smithing</t>
  </si>
  <si>
    <t>04-AUG-14 3:00:39PM</t>
  </si>
  <si>
    <t>Stopd1 2HERE H</t>
  </si>
  <si>
    <t>06-AUG-14 11:36:37AM</t>
  </si>
  <si>
    <t>Stopnoodle</t>
  </si>
  <si>
    <t>06-AUG-14 10:17:20AM</t>
  </si>
  <si>
    <t>Strt Clan Nood</t>
  </si>
  <si>
    <t>06-AUG-14 5:49:25PM</t>
  </si>
  <si>
    <t>T1027</t>
  </si>
  <si>
    <t>01-AUG-14 12:01:07PM</t>
  </si>
  <si>
    <t>T104.4</t>
  </si>
  <si>
    <t>04-AUG-14 4:13:45PM</t>
  </si>
  <si>
    <t>T1092</t>
  </si>
  <si>
    <t>01-AUG-14 11:53:33AM</t>
  </si>
  <si>
    <t>T1093</t>
  </si>
  <si>
    <t>01-AUG-14 11:32:18AM</t>
  </si>
  <si>
    <t>T1155</t>
  </si>
  <si>
    <t>04-AUG-14 1:53:59PM</t>
  </si>
  <si>
    <t>T1157</t>
  </si>
  <si>
    <t>04-AUG-14 1:03:27PM</t>
  </si>
  <si>
    <t>T1171</t>
  </si>
  <si>
    <t>06-AUG-14 9:50:39AM</t>
  </si>
  <si>
    <t>Stop Cont Nohb</t>
  </si>
  <si>
    <t>Stop Nohb 1Mw</t>
  </si>
  <si>
    <t>Stop tadSMTHED</t>
  </si>
  <si>
    <t>Stoq 1M2</t>
  </si>
  <si>
    <t>Stp</t>
  </si>
  <si>
    <t>Survey Mk</t>
  </si>
  <si>
    <t>T 14.4</t>
  </si>
  <si>
    <t>T10</t>
  </si>
  <si>
    <t>1 10</t>
  </si>
  <si>
    <t>T1037</t>
  </si>
  <si>
    <t>T1079</t>
  </si>
  <si>
    <t>T127</t>
  </si>
  <si>
    <t>T203 AZ</t>
  </si>
  <si>
    <t>T3319</t>
  </si>
  <si>
    <t>T3320</t>
  </si>
  <si>
    <t>T3396</t>
  </si>
  <si>
    <t>T2022</t>
  </si>
  <si>
    <t>01-AUG-14 12:39:11PM</t>
  </si>
  <si>
    <t>T2103</t>
  </si>
  <si>
    <t>06-AUG-14 11:14:59AM</t>
  </si>
  <si>
    <t>T2174</t>
  </si>
  <si>
    <t>06-AUG-14 9:45:03AM</t>
  </si>
  <si>
    <t>T2339H M6m2</t>
  </si>
  <si>
    <t>26-JUL-14 10:27:14AM</t>
  </si>
  <si>
    <t>T2341+1 L42m2</t>
  </si>
  <si>
    <t>26-JUL-14 9:49:09AM</t>
  </si>
  <si>
    <t>04-AUG-14 12:26:49PM</t>
  </si>
  <si>
    <t>05-AUG-14 10:08:24AM</t>
  </si>
  <si>
    <t>06-AUG-14 10:14:56AM</t>
  </si>
  <si>
    <t>26-JUL-14 5:46:15PM</t>
  </si>
  <si>
    <t>11 Oco</t>
  </si>
  <si>
    <t>#10</t>
  </si>
  <si>
    <t>16-MAY-14 7:00:38PM</t>
  </si>
  <si>
    <t xml:space="preserve"> </t>
  </si>
  <si>
    <t>#1008</t>
  </si>
  <si>
    <t>18-MAY-14 10:13:04AM</t>
  </si>
  <si>
    <t>#1013</t>
  </si>
  <si>
    <t>18-MAY-14 10:13:28AM</t>
  </si>
  <si>
    <t>#1025</t>
  </si>
  <si>
    <t>18-MAY-14 10:13:58AM</t>
  </si>
  <si>
    <t>#1058</t>
  </si>
  <si>
    <t>2 Garters 3Way</t>
  </si>
  <si>
    <t>05-AUG-14 5:08:38PM</t>
  </si>
  <si>
    <t>2 O</t>
  </si>
  <si>
    <t>07-AUG-14 12:21:53PM</t>
  </si>
  <si>
    <t>2 Oco Bottom</t>
  </si>
  <si>
    <t>07-AUG-14 12:36:46PM</t>
  </si>
  <si>
    <t>2344S1</t>
  </si>
  <si>
    <t>26-JUL-14 4:51:53PM</t>
  </si>
  <si>
    <t>2Oco In Bush</t>
  </si>
  <si>
    <t>07-AUG-14 12:25:51PM</t>
  </si>
  <si>
    <t>04-AUG-14 1:26:54PM</t>
  </si>
  <si>
    <t>T51.5</t>
  </si>
  <si>
    <t>05-AUG-14 10:48:08AM</t>
  </si>
  <si>
    <t>T51.6</t>
  </si>
  <si>
    <t>05-AUG-14 10:47:19AM</t>
  </si>
  <si>
    <t>T51.7</t>
  </si>
  <si>
    <t>05-AUG-14 11:14:52AM</t>
  </si>
  <si>
    <t>T83.3</t>
  </si>
  <si>
    <t>05-AUG-14 12:36:52PM</t>
  </si>
  <si>
    <t>T91.3</t>
  </si>
  <si>
    <t>05-AUG-14 1:05:50PM</t>
  </si>
  <si>
    <t>T92.3</t>
  </si>
  <si>
    <t>06-AUG-14 9:58:18AM</t>
  </si>
  <si>
    <t>Bow Upper Dam</t>
  </si>
  <si>
    <t>Dam Med</t>
  </si>
  <si>
    <t>L32M2 HYLA</t>
  </si>
  <si>
    <t>L40M2 HYLA NoB</t>
  </si>
  <si>
    <t>Lower Bow Dam</t>
  </si>
  <si>
    <t>M Base Bwh</t>
  </si>
  <si>
    <t>Pc 2S Notad</t>
  </si>
  <si>
    <t>Pc 3S1M Hin1S</t>
  </si>
  <si>
    <t>PC2S NOHB</t>
  </si>
  <si>
    <t>Pc3S</t>
  </si>
  <si>
    <t>PC4S4M4m2 HYLA</t>
  </si>
  <si>
    <t>S7 NOHB</t>
  </si>
  <si>
    <t>unit</t>
  </si>
  <si>
    <t>a_unit</t>
  </si>
  <si>
    <t>b_unit</t>
  </si>
  <si>
    <t>e_unit</t>
  </si>
  <si>
    <t>j_unit</t>
  </si>
  <si>
    <t>t_unit</t>
  </si>
  <si>
    <t>date</t>
  </si>
  <si>
    <t>2 Oco</t>
  </si>
  <si>
    <t>Ocotillo</t>
  </si>
  <si>
    <t>landmark</t>
  </si>
  <si>
    <t>29-JUL-14 9:17:27AM</t>
  </si>
  <si>
    <t>M2DNEWDAM Hyla</t>
  </si>
  <si>
    <t>29-JUL-14 9:20:58AM</t>
  </si>
  <si>
    <t>M3 DNEWDAM</t>
  </si>
  <si>
    <t>29-JUL-14 9:25:44AM</t>
  </si>
  <si>
    <t>S1 DNEWDAM</t>
  </si>
  <si>
    <t>29-JUL-14 9:19:39AM</t>
  </si>
  <si>
    <t>S2 DNEWDAM</t>
  </si>
  <si>
    <t>29-JUL-14 9:23:12AM</t>
  </si>
  <si>
    <t>Snails</t>
  </si>
  <si>
    <t>30-JUL-14 9:39:34AM</t>
  </si>
  <si>
    <t>T1089</t>
  </si>
  <si>
    <t>01-AUG-14 2:28:09PM</t>
  </si>
  <si>
    <t>T21.5</t>
  </si>
  <si>
    <t>29-JUL-14 9:38:07AM</t>
  </si>
  <si>
    <t>T2175</t>
  </si>
  <si>
    <t>06-AUG-14 5:32:23PM</t>
  </si>
  <si>
    <t>T2387</t>
  </si>
  <si>
    <t>05-AUG-14 11:30:56AM</t>
  </si>
  <si>
    <t>T3005</t>
  </si>
  <si>
    <t>05-AUG-14 10:26:26AM</t>
  </si>
  <si>
    <t>T378</t>
  </si>
  <si>
    <t>06-AUG-14 4:41:53PM</t>
  </si>
  <si>
    <t>Tarantula</t>
  </si>
  <si>
    <t>29-JUL-14 8:22:59AM</t>
  </si>
  <si>
    <t>4M Wide</t>
  </si>
  <si>
    <t>Ah Secret</t>
  </si>
  <si>
    <t>At Base Bow M</t>
  </si>
  <si>
    <t>Buckhorn Puddles</t>
  </si>
  <si>
    <t>amount of water</t>
  </si>
  <si>
    <t>Clanton Draw Diamond A - fence to middle of half-mile pool</t>
  </si>
  <si>
    <t>1 continous run and 3 PCs</t>
  </si>
  <si>
    <t>diamond a clanton draw</t>
  </si>
  <si>
    <t>Dbl T1 1725 M2</t>
  </si>
  <si>
    <t>Dbl T2 2931 M2</t>
  </si>
  <si>
    <t>Dead Mouse</t>
  </si>
  <si>
    <t>Dead Turt Outf</t>
  </si>
  <si>
    <t>Dead turtle80?</t>
  </si>
  <si>
    <t>Deadmou5 CAMP</t>
  </si>
  <si>
    <t>Deep Med</t>
  </si>
  <si>
    <t>Deep Pool 12M2</t>
  </si>
  <si>
    <t>Eye Fuck 2m2st</t>
  </si>
  <si>
    <t>Ornate On Road</t>
  </si>
  <si>
    <t>28-JUL-14 8:56:36AM</t>
  </si>
  <si>
    <t>PC1M1L36m2</t>
  </si>
  <si>
    <t>28-JUL-14 1:17:12PM</t>
  </si>
  <si>
    <t>PC1M1L39m2</t>
  </si>
  <si>
    <t>28-JUL-14 12:47:02PM</t>
  </si>
  <si>
    <t>PC1S1M1L 12m2</t>
  </si>
  <si>
    <t>O19</t>
  </si>
  <si>
    <t>07-AUG-14 10:59:36AM</t>
  </si>
  <si>
    <t>O2</t>
  </si>
  <si>
    <t>07-AUG-14 10:19:19AM</t>
  </si>
  <si>
    <t>O20</t>
  </si>
  <si>
    <t>07-AUG-14 11:00:19AM</t>
  </si>
  <si>
    <t>O21</t>
  </si>
  <si>
    <t>07-AUG-14 11:00:42AM</t>
  </si>
  <si>
    <t>O22</t>
  </si>
  <si>
    <t>PC2M</t>
  </si>
  <si>
    <t>28-JUL-14 12:54:38PM</t>
  </si>
  <si>
    <t>PC2S1M NOHB</t>
  </si>
  <si>
    <t>29-JUL-14 12:46:42PM</t>
  </si>
  <si>
    <t>PC3S1M NOHB</t>
  </si>
  <si>
    <t>29-JUL-14 1:22:06PM</t>
  </si>
  <si>
    <t>PC3S4M</t>
  </si>
  <si>
    <t>28-JUL-14 12:23:31PM</t>
  </si>
  <si>
    <t>PC4S</t>
  </si>
  <si>
    <t>28-JUL-14 11:28:31AM</t>
  </si>
  <si>
    <t>live animal</t>
  </si>
  <si>
    <t>turtle?</t>
  </si>
  <si>
    <t>duplicate</t>
  </si>
  <si>
    <t>turtle</t>
  </si>
  <si>
    <t>pool</t>
  </si>
  <si>
    <t>T2344 S1</t>
  </si>
  <si>
    <t>AHS</t>
  </si>
  <si>
    <t>pool tad</t>
  </si>
  <si>
    <t>tad</t>
  </si>
  <si>
    <t>Coati 2 Adults 4 Juveniles</t>
  </si>
  <si>
    <t>dead animal</t>
  </si>
  <si>
    <t>photo dwb</t>
  </si>
  <si>
    <t>noodling effort</t>
  </si>
  <si>
    <t>human structure</t>
  </si>
  <si>
    <t>artifact</t>
  </si>
  <si>
    <t>?</t>
  </si>
  <si>
    <t>turtle - terrestrial flight response</t>
  </si>
  <si>
    <t>warm connected medium pool</t>
  </si>
  <si>
    <t>Snk 5' Grnelow (sonoran whip snake)</t>
  </si>
  <si>
    <t>small</t>
  </si>
  <si>
    <t>med</t>
  </si>
  <si>
    <t>large</t>
  </si>
  <si>
    <t>extras</t>
  </si>
  <si>
    <t>surface area</t>
  </si>
  <si>
    <t>site</t>
  </si>
  <si>
    <t>notes</t>
  </si>
  <si>
    <t>Buckhorn canyon - dam to road across Foster</t>
  </si>
  <si>
    <t>2 continuous runs and 2 PCs</t>
  </si>
  <si>
    <t>hyla</t>
  </si>
  <si>
    <t>bufo</t>
  </si>
  <si>
    <t>Sm Nohb12</t>
    <phoneticPr fontId="21" type="noConversion"/>
  </si>
  <si>
    <t>Silted dam Low</t>
  </si>
  <si>
    <t>Silted Dam Upp</t>
  </si>
  <si>
    <t>Sm 1 No Hb</t>
  </si>
  <si>
    <t>Sm 2 No Hb</t>
  </si>
  <si>
    <t>Sm 3Gtsnk Hyla</t>
  </si>
  <si>
    <t>Sm 4 No Hyla</t>
  </si>
  <si>
    <t>Sm 4 Nohb</t>
  </si>
  <si>
    <t>Sm 8</t>
  </si>
  <si>
    <t>Sm 9</t>
  </si>
  <si>
    <t>Sm Hyla 4</t>
  </si>
  <si>
    <t>Sm Md Hyla</t>
  </si>
  <si>
    <t>Sm Nohb 13</t>
  </si>
  <si>
    <t>Sm Nohb Ssarwa</t>
  </si>
  <si>
    <t>Sm Nohb$</t>
  </si>
  <si>
    <t>Sm Nohb*</t>
  </si>
  <si>
    <t>Sm Nohb/</t>
  </si>
  <si>
    <t>Sm Nohb1</t>
  </si>
  <si>
    <t>Sm Nohb11</t>
  </si>
  <si>
    <t>Sm Nohb12</t>
  </si>
  <si>
    <t>Sm Nohb?</t>
  </si>
  <si>
    <t>Sm Nohyla8</t>
  </si>
  <si>
    <t>Sm0 NOHB</t>
  </si>
  <si>
    <t>Sm1</t>
  </si>
  <si>
    <t>Sm2</t>
  </si>
  <si>
    <t>Sm4</t>
  </si>
  <si>
    <t>Sm5</t>
  </si>
  <si>
    <t>Sm7</t>
  </si>
  <si>
    <t>Sm8</t>
  </si>
  <si>
    <t>Sm9</t>
  </si>
  <si>
    <t>Snag 5M2 HYLA</t>
  </si>
  <si>
    <t>Snk 5' Grnelow</t>
  </si>
  <si>
    <t>St Smith</t>
  </si>
  <si>
    <t>Start 1M2 CONT</t>
  </si>
  <si>
    <t>Start Cont</t>
  </si>
  <si>
    <t>Start Nohb</t>
  </si>
  <si>
    <t>Stop</t>
  </si>
  <si>
    <t>Stop Az</t>
  </si>
  <si>
    <t>Lg Hyla5</t>
  </si>
  <si>
    <t>Lg Nohb</t>
  </si>
  <si>
    <t>Lg Nohb$</t>
  </si>
  <si>
    <t>Lg1 Hyla</t>
  </si>
  <si>
    <t>Lg2 Hyla</t>
  </si>
  <si>
    <t>M1</t>
  </si>
  <si>
    <t>M2M2 2GTRSNKHY</t>
  </si>
  <si>
    <t>M6m2</t>
  </si>
  <si>
    <t>Md 10M2 HYLA</t>
  </si>
  <si>
    <t>Md 3M2 HYLA</t>
  </si>
  <si>
    <t>Md 4M2 NOHB</t>
  </si>
  <si>
    <t>Md Hyla</t>
  </si>
  <si>
    <t>Md Hyla 55</t>
  </si>
  <si>
    <t>Md Nohb</t>
  </si>
  <si>
    <t>Md Nohb!</t>
  </si>
  <si>
    <t>Md1 Hyla</t>
  </si>
  <si>
    <t>T3397 WRMCONPL</t>
  </si>
  <si>
    <t>T3398</t>
  </si>
  <si>
    <t>Tadpoles</t>
  </si>
  <si>
    <t>Tfr 3215</t>
  </si>
  <si>
    <t>Tfr 3256</t>
  </si>
  <si>
    <t>Weather Stat 2</t>
  </si>
  <si>
    <t>Weather Statio</t>
  </si>
  <si>
    <t>Whipsnk</t>
  </si>
  <si>
    <t>2Gs</t>
  </si>
  <si>
    <t>Adult Bufo Dam</t>
  </si>
  <si>
    <t>T2344</t>
  </si>
  <si>
    <t>28-JUL-14 12:35:06PM</t>
  </si>
  <si>
    <t>T2345</t>
  </si>
  <si>
    <t>28-JUL-14 1:15:22PM</t>
  </si>
  <si>
    <t>T2346+1</t>
  </si>
  <si>
    <t>28-JUL-14 2:00:45PM</t>
  </si>
  <si>
    <t>T2350</t>
  </si>
  <si>
    <t>05-AUG-14 1:05:13PM</t>
  </si>
  <si>
    <t>T2351</t>
  </si>
  <si>
    <t>07-AUG-14 12:31:07PM</t>
  </si>
  <si>
    <t>1Oco 6 Babies</t>
  </si>
  <si>
    <t>07-AUG-14 12:19:48PM</t>
  </si>
  <si>
    <t>Foster Draw (3-way to Buckhorn T)</t>
    <phoneticPr fontId="21" type="noConversion"/>
  </si>
  <si>
    <t>buckhorn canyon</t>
    <phoneticPr fontId="21" type="noConversion"/>
  </si>
  <si>
    <t>diamond A</t>
    <phoneticPr fontId="21" type="noConversion"/>
  </si>
  <si>
    <t>buckhorn to pool above hunt</t>
    <phoneticPr fontId="21" type="noConversion"/>
  </si>
  <si>
    <t>hunt</t>
    <phoneticPr fontId="21" type="noConversion"/>
  </si>
  <si>
    <t>bow</t>
    <phoneticPr fontId="21" type="noConversion"/>
  </si>
  <si>
    <t>foster (buck)</t>
    <phoneticPr fontId="21" type="noConversion"/>
  </si>
  <si>
    <t>no</t>
    <phoneticPr fontId="21" type="noConversion"/>
  </si>
  <si>
    <t>no</t>
    <phoneticPr fontId="21" type="noConversion"/>
  </si>
  <si>
    <t>beehive (above grotto)</t>
    <phoneticPr fontId="21" type="noConversion"/>
  </si>
  <si>
    <t>Md1 Hyla1</t>
  </si>
  <si>
    <t>Md1 no Hb</t>
  </si>
  <si>
    <t>Md2 Nohb</t>
  </si>
  <si>
    <t>Md2m2 NOHB</t>
  </si>
  <si>
    <t>Md3M2 NohB</t>
  </si>
  <si>
    <t>Misc Construct</t>
  </si>
  <si>
    <t>Mosq Pc Mdsmhy</t>
  </si>
  <si>
    <t>Mtp Lg NoHB</t>
  </si>
  <si>
    <t>Mud Springs</t>
  </si>
  <si>
    <t>No Noodle</t>
  </si>
  <si>
    <t>Pc 1M 1Sm Nohb</t>
  </si>
  <si>
    <t>Pc 1Md 1Sm Hyl</t>
  </si>
  <si>
    <t>Pc 1Sm 1Lg50M2</t>
  </si>
  <si>
    <t>Pc 1Sm 1Md</t>
  </si>
  <si>
    <t>Pc 1Sm 1Md Hyl</t>
  </si>
  <si>
    <t>Pc 2Lg Hyla</t>
  </si>
  <si>
    <t>Pc 2M 1L</t>
  </si>
  <si>
    <t>05-AUG-14 1:31:34PM</t>
  </si>
  <si>
    <t>T2389+1</t>
  </si>
  <si>
    <t>28-JUL-14 2:01:44PM</t>
  </si>
  <si>
    <t>T279</t>
  </si>
  <si>
    <t>04-AUG-14 12:26:53PM</t>
  </si>
  <si>
    <t>T3.2</t>
  </si>
  <si>
    <t>01-AUG-14 12:08:29PM</t>
  </si>
  <si>
    <t>T3.45</t>
  </si>
  <si>
    <t>04-AUG-14 1:17:49PM</t>
  </si>
  <si>
    <t>T3.46</t>
  </si>
  <si>
    <t>04-AUG-14 3:48:01PM</t>
  </si>
  <si>
    <t>T3046</t>
  </si>
  <si>
    <t>01-AUG-14 12:55:26PM</t>
  </si>
  <si>
    <t>T3118</t>
  </si>
  <si>
    <t>04-AUG-14 1:28:29PM</t>
  </si>
  <si>
    <t>T33</t>
  </si>
  <si>
    <t>bwh to bg</t>
    <phoneticPr fontId="21" type="noConversion"/>
  </si>
  <si>
    <t>tadppoles</t>
    <phoneticPr fontId="21" type="noConversion"/>
  </si>
  <si>
    <t>hyla</t>
    <phoneticPr fontId="21" type="noConversion"/>
  </si>
  <si>
    <t>hyla</t>
    <phoneticPr fontId="21" type="noConversion"/>
  </si>
  <si>
    <t>no</t>
    <phoneticPr fontId="21" type="noConversion"/>
  </si>
  <si>
    <t>hyla in 1 small</t>
    <phoneticPr fontId="21" type="noConversion"/>
  </si>
  <si>
    <t>no</t>
    <phoneticPr fontId="21" type="noConversion"/>
  </si>
  <si>
    <t>hyla</t>
    <phoneticPr fontId="21" type="noConversion"/>
  </si>
  <si>
    <t>no</t>
    <phoneticPr fontId="21" type="noConversion"/>
  </si>
  <si>
    <t>n/a</t>
    <phoneticPr fontId="21" type="noConversion"/>
  </si>
  <si>
    <t>hyla</t>
    <phoneticPr fontId="21" type="noConversion"/>
  </si>
  <si>
    <t>hyla</t>
    <phoneticPr fontId="21" type="noConversion"/>
  </si>
  <si>
    <t>hyla</t>
    <phoneticPr fontId="21" type="noConversion"/>
  </si>
  <si>
    <t>hyla</t>
    <phoneticPr fontId="21" type="noConversion"/>
  </si>
  <si>
    <t>no</t>
    <phoneticPr fontId="21" type="noConversion"/>
  </si>
  <si>
    <t>no</t>
    <phoneticPr fontId="21" type="noConversion"/>
  </si>
  <si>
    <t>no</t>
    <phoneticPr fontId="21" type="noConversion"/>
  </si>
  <si>
    <t>no</t>
    <phoneticPr fontId="21" type="noConversion"/>
  </si>
  <si>
    <t>bg to gtr</t>
    <phoneticPr fontId="21" type="noConversion"/>
  </si>
  <si>
    <t>blackwater canyon (bwh to bg)</t>
    <phoneticPr fontId="21" type="noConversion"/>
  </si>
  <si>
    <t>blackwater canyon (bg to gtr)</t>
    <phoneticPr fontId="21" type="noConversion"/>
  </si>
  <si>
    <t>blackwater canyon (bwh to hello hill)</t>
    <phoneticPr fontId="21" type="noConversion"/>
  </si>
  <si>
    <t>no?</t>
    <phoneticPr fontId="21" type="noConversion"/>
  </si>
  <si>
    <t>blackwater canyon (gtr to hello hill)</t>
    <phoneticPr fontId="21" type="noConversion"/>
  </si>
  <si>
    <t>total (grand)</t>
    <phoneticPr fontId="21" type="noConversion"/>
  </si>
  <si>
    <t>% occupied by tadpoles</t>
    <phoneticPr fontId="21" type="noConversion"/>
  </si>
  <si>
    <t>no?</t>
    <phoneticPr fontId="21" type="noConversion"/>
  </si>
  <si>
    <t>n/a</t>
    <phoneticPr fontId="21" type="noConversion"/>
  </si>
  <si>
    <t>Three-way Dam to pool above Hunt</t>
  </si>
  <si>
    <t>1 continuous run and 2 PC</t>
  </si>
  <si>
    <t>3-way to pool above Hunt</t>
  </si>
  <si>
    <t>Eyed From Pine</t>
  </si>
  <si>
    <t>Gartsnk Az</t>
  </si>
  <si>
    <t>Grtsnk</t>
  </si>
  <si>
    <t>Gs1</t>
  </si>
  <si>
    <t>Gtrsnk</t>
  </si>
  <si>
    <t>Hylatad</t>
  </si>
  <si>
    <t>Irishman Trail</t>
  </si>
  <si>
    <t>L 20m2</t>
  </si>
  <si>
    <t>L 64M2</t>
  </si>
  <si>
    <t>L1</t>
  </si>
  <si>
    <t>Lg Hyla</t>
  </si>
  <si>
    <t>Lg Hyla1</t>
  </si>
  <si>
    <t>29-JUL-14 1:51:24PM</t>
  </si>
  <si>
    <t>PC1S1M3m2</t>
  </si>
  <si>
    <t>29-JUL-14 1:57:32PM</t>
  </si>
  <si>
    <t>PC2 4S</t>
  </si>
  <si>
    <t>28-JUL-14 12:49:06PM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</si>
</sst>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Verdan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/>
    <xf numFmtId="15" fontId="0" fillId="0" borderId="0" xfId="0" applyNumberFormat="1"/>
    <xf numFmtId="0" fontId="20" fillId="0" borderId="0" xfId="0" applyFont="1"/>
  </cellXfs>
  <cellStyles count="44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47"/>
  <sheetViews>
    <sheetView workbookViewId="0">
      <pane ySplit="1" topLeftCell="A263" activePane="bottomLeft" state="frozenSplit"/>
      <selection pane="bottomLeft" activeCell="A287" sqref="A287:XFD291"/>
    </sheetView>
  </sheetViews>
  <sheetFormatPr baseColWidth="10" defaultColWidth="8.83203125" defaultRowHeight="14"/>
  <cols>
    <col min="2" max="2" width="38.5" customWidth="1"/>
    <col min="3" max="3" width="35.1640625" customWidth="1"/>
    <col min="4" max="4" width="17.33203125" customWidth="1"/>
    <col min="5" max="5" width="25.6640625" customWidth="1"/>
    <col min="6" max="6" width="13.5" customWidth="1"/>
    <col min="7" max="8" width="15.5" customWidth="1"/>
    <col min="9" max="9" width="21.5" bestFit="1" customWidth="1"/>
  </cols>
  <sheetData>
    <row r="1" spans="1:11">
      <c r="A1" t="s">
        <v>503</v>
      </c>
      <c r="B1" t="s">
        <v>256</v>
      </c>
      <c r="C1" t="s">
        <v>257</v>
      </c>
      <c r="D1" t="s">
        <v>258</v>
      </c>
      <c r="E1" t="s">
        <v>259</v>
      </c>
      <c r="H1" t="s">
        <v>509</v>
      </c>
      <c r="I1" t="s">
        <v>262</v>
      </c>
      <c r="J1" t="s">
        <v>263</v>
      </c>
    </row>
    <row r="2" spans="1:11">
      <c r="A2" t="s">
        <v>507</v>
      </c>
      <c r="B2" s="4" t="s">
        <v>595</v>
      </c>
      <c r="C2" t="s">
        <v>397</v>
      </c>
      <c r="D2">
        <v>31.514662510000001</v>
      </c>
      <c r="E2">
        <v>-108.99805167</v>
      </c>
      <c r="H2" s="3">
        <v>41851</v>
      </c>
      <c r="I2" s="1">
        <v>41851.597824074073</v>
      </c>
      <c r="J2">
        <v>1683</v>
      </c>
    </row>
    <row r="3" spans="1:11">
      <c r="A3" t="s">
        <v>505</v>
      </c>
      <c r="B3" t="s">
        <v>591</v>
      </c>
      <c r="C3" t="s">
        <v>319</v>
      </c>
      <c r="D3">
        <v>31.493594099999999</v>
      </c>
      <c r="E3">
        <v>-108.93670863</v>
      </c>
      <c r="H3" s="3">
        <v>41846</v>
      </c>
      <c r="I3" t="s">
        <v>320</v>
      </c>
      <c r="J3">
        <v>1615</v>
      </c>
    </row>
    <row r="4" spans="1:11">
      <c r="A4" t="s">
        <v>507</v>
      </c>
      <c r="B4" t="s">
        <v>591</v>
      </c>
      <c r="C4" t="s">
        <v>548</v>
      </c>
      <c r="D4">
        <v>31.577001240000001</v>
      </c>
      <c r="E4">
        <v>-108.99554607</v>
      </c>
      <c r="H4" s="3">
        <v>41858</v>
      </c>
      <c r="I4" s="1">
        <v>41858.358229166668</v>
      </c>
      <c r="J4">
        <v>1521</v>
      </c>
      <c r="K4" t="s">
        <v>592</v>
      </c>
    </row>
    <row r="5" spans="1:11">
      <c r="A5" t="s">
        <v>507</v>
      </c>
      <c r="B5" t="s">
        <v>594</v>
      </c>
      <c r="C5" t="s">
        <v>671</v>
      </c>
      <c r="D5">
        <v>31.54780263</v>
      </c>
      <c r="E5">
        <v>-108.98316348</v>
      </c>
      <c r="H5" s="3">
        <v>41857</v>
      </c>
      <c r="I5" s="1">
        <v>41857.41678240741</v>
      </c>
      <c r="J5">
        <v>1679</v>
      </c>
    </row>
    <row r="6" spans="1:11">
      <c r="A6" t="s">
        <v>507</v>
      </c>
      <c r="B6" t="s">
        <v>594</v>
      </c>
      <c r="C6" t="s">
        <v>702</v>
      </c>
      <c r="D6">
        <v>31.549130829999999</v>
      </c>
      <c r="E6">
        <v>-108.99546635</v>
      </c>
      <c r="H6" s="3">
        <v>41858</v>
      </c>
      <c r="I6" s="1">
        <v>41858.55296296296</v>
      </c>
      <c r="J6">
        <v>1679</v>
      </c>
    </row>
    <row r="7" spans="1:11">
      <c r="A7" t="s">
        <v>507</v>
      </c>
      <c r="B7" t="s">
        <v>594</v>
      </c>
      <c r="C7" t="s">
        <v>670</v>
      </c>
      <c r="D7">
        <v>31.545350169999999</v>
      </c>
      <c r="E7">
        <v>-108.99553182</v>
      </c>
      <c r="H7" s="3">
        <v>41858</v>
      </c>
      <c r="I7" s="1">
        <v>41858.562118055554</v>
      </c>
      <c r="J7">
        <v>1711</v>
      </c>
    </row>
    <row r="8" spans="1:11">
      <c r="A8" t="s">
        <v>508</v>
      </c>
      <c r="B8" t="s">
        <v>512</v>
      </c>
      <c r="C8" t="s">
        <v>491</v>
      </c>
      <c r="D8">
        <v>31.550870410000002</v>
      </c>
      <c r="E8">
        <v>-108.98292518</v>
      </c>
      <c r="H8" s="3">
        <v>41847</v>
      </c>
      <c r="I8" s="1">
        <v>41847.66883101852</v>
      </c>
      <c r="J8">
        <v>1662</v>
      </c>
    </row>
    <row r="9" spans="1:11">
      <c r="A9" t="s">
        <v>508</v>
      </c>
      <c r="B9" t="s">
        <v>512</v>
      </c>
      <c r="C9" t="s">
        <v>495</v>
      </c>
      <c r="D9">
        <v>31.55252952</v>
      </c>
      <c r="E9">
        <v>-108.98303557</v>
      </c>
      <c r="H9" s="3">
        <v>41848</v>
      </c>
      <c r="I9" s="1">
        <v>41848.356909722221</v>
      </c>
      <c r="J9">
        <v>1653</v>
      </c>
    </row>
    <row r="10" spans="1:11">
      <c r="A10" t="s">
        <v>507</v>
      </c>
      <c r="B10" t="s">
        <v>512</v>
      </c>
      <c r="C10" t="s">
        <v>587</v>
      </c>
      <c r="D10">
        <v>31.497611790000001</v>
      </c>
      <c r="E10">
        <v>-109.02132201000001</v>
      </c>
      <c r="H10" s="3">
        <v>41851</v>
      </c>
      <c r="I10" s="1">
        <v>41851.421574074076</v>
      </c>
      <c r="J10">
        <v>1739</v>
      </c>
    </row>
    <row r="11" spans="1:11">
      <c r="A11" t="s">
        <v>505</v>
      </c>
      <c r="B11" t="s">
        <v>512</v>
      </c>
      <c r="C11" t="s">
        <v>112</v>
      </c>
      <c r="D11">
        <v>31.479210080000001</v>
      </c>
      <c r="E11">
        <v>-109.02118153000001</v>
      </c>
      <c r="H11" s="3">
        <v>41855</v>
      </c>
      <c r="I11" t="s">
        <v>113</v>
      </c>
      <c r="J11">
        <v>1755</v>
      </c>
    </row>
    <row r="12" spans="1:11">
      <c r="A12" t="s">
        <v>507</v>
      </c>
      <c r="B12" t="s">
        <v>512</v>
      </c>
      <c r="C12" t="s">
        <v>767</v>
      </c>
      <c r="D12">
        <v>31.580169770000001</v>
      </c>
      <c r="E12">
        <v>-109.00310797</v>
      </c>
      <c r="H12" s="3">
        <v>41857</v>
      </c>
      <c r="I12" s="1">
        <v>41857.53429398148</v>
      </c>
      <c r="J12">
        <v>1538</v>
      </c>
    </row>
    <row r="13" spans="1:11">
      <c r="A13" t="s">
        <v>507</v>
      </c>
      <c r="B13" s="4" t="s">
        <v>512</v>
      </c>
      <c r="C13" t="s">
        <v>612</v>
      </c>
      <c r="D13">
        <v>31.573188309999999</v>
      </c>
      <c r="E13">
        <v>-108.98964017999999</v>
      </c>
      <c r="H13" s="3">
        <v>41857</v>
      </c>
      <c r="I13" s="1">
        <v>41857.499803240738</v>
      </c>
      <c r="J13">
        <v>1549</v>
      </c>
    </row>
    <row r="14" spans="1:11">
      <c r="A14" t="s">
        <v>507</v>
      </c>
      <c r="B14" s="4" t="s">
        <v>512</v>
      </c>
      <c r="C14" t="s">
        <v>613</v>
      </c>
      <c r="D14">
        <v>31.57275941</v>
      </c>
      <c r="E14">
        <v>-108.98990865</v>
      </c>
      <c r="H14" s="3">
        <v>41857</v>
      </c>
      <c r="I14" s="1">
        <v>41857.498518518521</v>
      </c>
      <c r="J14">
        <v>1550</v>
      </c>
    </row>
    <row r="15" spans="1:11">
      <c r="A15" t="s">
        <v>507</v>
      </c>
      <c r="B15" s="4" t="s">
        <v>512</v>
      </c>
      <c r="C15" t="s">
        <v>432</v>
      </c>
      <c r="D15">
        <v>31.57279621</v>
      </c>
      <c r="E15">
        <v>-108.98990882</v>
      </c>
      <c r="H15" s="3">
        <v>41857</v>
      </c>
      <c r="I15" s="1">
        <v>41857.498020833336</v>
      </c>
      <c r="J15">
        <v>1550</v>
      </c>
    </row>
    <row r="16" spans="1:11">
      <c r="A16" t="s">
        <v>507</v>
      </c>
      <c r="B16" t="s">
        <v>512</v>
      </c>
      <c r="C16" t="s">
        <v>551</v>
      </c>
      <c r="D16">
        <v>31.576932339999999</v>
      </c>
      <c r="E16">
        <v>-108.99548966</v>
      </c>
      <c r="H16" s="3">
        <v>41858</v>
      </c>
      <c r="I16" s="1">
        <v>41858.35769675926</v>
      </c>
      <c r="J16">
        <v>1522</v>
      </c>
    </row>
    <row r="17" spans="1:11">
      <c r="A17" t="s">
        <v>505</v>
      </c>
      <c r="B17" t="s">
        <v>512</v>
      </c>
      <c r="C17" t="s">
        <v>289</v>
      </c>
      <c r="D17">
        <v>31.51062688</v>
      </c>
      <c r="E17">
        <v>-109.0114628</v>
      </c>
      <c r="H17" s="3">
        <v>41858</v>
      </c>
      <c r="I17" t="s">
        <v>290</v>
      </c>
      <c r="J17">
        <v>1785</v>
      </c>
    </row>
    <row r="18" spans="1:11">
      <c r="A18" t="s">
        <v>507</v>
      </c>
      <c r="B18" t="s">
        <v>581</v>
      </c>
      <c r="C18" t="s">
        <v>764</v>
      </c>
      <c r="D18">
        <v>31.52424186</v>
      </c>
      <c r="E18">
        <v>-108.96736301</v>
      </c>
      <c r="H18" s="3">
        <v>41846</v>
      </c>
      <c r="I18" s="1">
        <v>41846.688263888886</v>
      </c>
      <c r="J18">
        <v>1631</v>
      </c>
    </row>
    <row r="19" spans="1:11">
      <c r="A19" t="s">
        <v>583</v>
      </c>
      <c r="B19" s="4" t="s">
        <v>581</v>
      </c>
      <c r="C19" t="s">
        <v>380</v>
      </c>
      <c r="D19">
        <v>31.488114849999999</v>
      </c>
      <c r="E19">
        <v>-108.93871876999999</v>
      </c>
      <c r="H19" s="3">
        <v>41846</v>
      </c>
      <c r="I19" t="s">
        <v>190</v>
      </c>
      <c r="J19">
        <v>1636</v>
      </c>
      <c r="K19" t="s">
        <v>583</v>
      </c>
    </row>
    <row r="20" spans="1:11">
      <c r="A20" t="s">
        <v>507</v>
      </c>
      <c r="B20" s="4" t="s">
        <v>581</v>
      </c>
      <c r="C20" t="s">
        <v>599</v>
      </c>
      <c r="D20">
        <v>31.553957629999999</v>
      </c>
      <c r="E20">
        <v>-108.98315099</v>
      </c>
      <c r="H20" s="3">
        <v>41847</v>
      </c>
      <c r="I20" s="1">
        <v>41847.589108796295</v>
      </c>
      <c r="J20">
        <v>1654</v>
      </c>
    </row>
    <row r="21" spans="1:11">
      <c r="A21" t="s">
        <v>508</v>
      </c>
      <c r="B21" t="s">
        <v>581</v>
      </c>
      <c r="C21" t="s">
        <v>674</v>
      </c>
      <c r="D21">
        <v>31.556814769999999</v>
      </c>
      <c r="E21">
        <v>-109.00681654</v>
      </c>
      <c r="H21" s="3">
        <v>41848</v>
      </c>
      <c r="I21" s="1">
        <v>41848.427673611113</v>
      </c>
      <c r="J21">
        <v>1718</v>
      </c>
    </row>
    <row r="22" spans="1:11">
      <c r="A22" t="s">
        <v>505</v>
      </c>
      <c r="B22" t="s">
        <v>581</v>
      </c>
      <c r="C22" t="s">
        <v>555</v>
      </c>
      <c r="D22">
        <v>31.821476879999999</v>
      </c>
      <c r="E22">
        <v>-108.80103151</v>
      </c>
      <c r="H22" s="3">
        <v>41848</v>
      </c>
      <c r="I22" t="s">
        <v>556</v>
      </c>
      <c r="J22">
        <v>1321</v>
      </c>
    </row>
    <row r="23" spans="1:11">
      <c r="A23" t="s">
        <v>508</v>
      </c>
      <c r="B23" t="s">
        <v>581</v>
      </c>
      <c r="C23" t="s">
        <v>673</v>
      </c>
      <c r="D23">
        <v>31.510001760000002</v>
      </c>
      <c r="E23">
        <v>-109.00619779</v>
      </c>
      <c r="H23" s="3">
        <v>41849</v>
      </c>
      <c r="I23" s="1">
        <v>41849.367777777778</v>
      </c>
      <c r="J23">
        <v>1659</v>
      </c>
    </row>
    <row r="24" spans="1:11">
      <c r="A24" t="s">
        <v>583</v>
      </c>
      <c r="B24" t="s">
        <v>581</v>
      </c>
      <c r="C24" t="s">
        <v>655</v>
      </c>
      <c r="D24">
        <v>31.49939655</v>
      </c>
      <c r="E24">
        <v>-109.01892017999999</v>
      </c>
      <c r="H24" s="3">
        <v>41849</v>
      </c>
      <c r="I24" s="1">
        <v>41849.485694444447</v>
      </c>
      <c r="J24">
        <v>1717</v>
      </c>
      <c r="K24" t="s">
        <v>583</v>
      </c>
    </row>
    <row r="25" spans="1:11">
      <c r="A25" t="s">
        <v>506</v>
      </c>
      <c r="B25" s="4" t="s">
        <v>581</v>
      </c>
      <c r="C25" t="s">
        <v>536</v>
      </c>
      <c r="D25">
        <v>31.50975558</v>
      </c>
      <c r="E25">
        <v>-108.9877291</v>
      </c>
      <c r="H25" s="3">
        <v>41849</v>
      </c>
      <c r="I25" t="s">
        <v>537</v>
      </c>
      <c r="J25">
        <v>1576</v>
      </c>
    </row>
    <row r="26" spans="1:11">
      <c r="A26" t="s">
        <v>507</v>
      </c>
      <c r="B26" t="s">
        <v>581</v>
      </c>
      <c r="C26" t="s">
        <v>763</v>
      </c>
      <c r="D26">
        <v>31.50821272</v>
      </c>
      <c r="E26">
        <v>-109.0092685</v>
      </c>
      <c r="H26" s="3">
        <v>41850</v>
      </c>
      <c r="I26" s="1">
        <v>41850.506967592592</v>
      </c>
      <c r="J26">
        <v>1682</v>
      </c>
    </row>
    <row r="27" spans="1:11">
      <c r="A27" t="s">
        <v>507</v>
      </c>
      <c r="B27" t="s">
        <v>581</v>
      </c>
      <c r="C27" t="s">
        <v>765</v>
      </c>
      <c r="D27">
        <v>31.50624616</v>
      </c>
      <c r="E27">
        <v>-109.01320791000001</v>
      </c>
      <c r="H27" s="3">
        <v>41850</v>
      </c>
      <c r="I27" s="1">
        <v>41850.435104166667</v>
      </c>
      <c r="J27">
        <v>1697</v>
      </c>
    </row>
    <row r="28" spans="1:11">
      <c r="A28" t="s">
        <v>583</v>
      </c>
      <c r="B28" s="4" t="s">
        <v>581</v>
      </c>
      <c r="C28" t="s">
        <v>381</v>
      </c>
      <c r="D28">
        <v>31.508246499999998</v>
      </c>
      <c r="E28">
        <v>-109.00881889</v>
      </c>
      <c r="H28" s="3">
        <v>41850</v>
      </c>
      <c r="I28" s="1">
        <v>41850.537939814814</v>
      </c>
      <c r="J28">
        <v>1687</v>
      </c>
      <c r="K28" t="s">
        <v>583</v>
      </c>
    </row>
    <row r="29" spans="1:11">
      <c r="A29" t="s">
        <v>583</v>
      </c>
      <c r="B29" s="4" t="s">
        <v>581</v>
      </c>
      <c r="C29" t="s">
        <v>382</v>
      </c>
      <c r="D29">
        <v>31.505433199999999</v>
      </c>
      <c r="E29">
        <v>-109.01022521</v>
      </c>
      <c r="H29" s="3">
        <v>41850</v>
      </c>
      <c r="I29" s="1">
        <v>41850.464733796296</v>
      </c>
      <c r="J29">
        <v>1694</v>
      </c>
      <c r="K29" t="s">
        <v>583</v>
      </c>
    </row>
    <row r="30" spans="1:11">
      <c r="A30" t="s">
        <v>583</v>
      </c>
      <c r="B30" s="4" t="s">
        <v>581</v>
      </c>
      <c r="C30" t="s">
        <v>616</v>
      </c>
      <c r="D30">
        <v>31.50996898</v>
      </c>
      <c r="E30">
        <v>-109.00609627999999</v>
      </c>
      <c r="H30" s="3">
        <v>41850</v>
      </c>
      <c r="I30" s="1">
        <v>41850.580312500002</v>
      </c>
      <c r="J30">
        <v>1685</v>
      </c>
      <c r="K30" t="s">
        <v>583</v>
      </c>
    </row>
    <row r="31" spans="1:11">
      <c r="A31" t="s">
        <v>506</v>
      </c>
      <c r="B31" s="4" t="s">
        <v>581</v>
      </c>
      <c r="C31" t="s">
        <v>522</v>
      </c>
      <c r="D31">
        <v>31.498258710000002</v>
      </c>
      <c r="E31">
        <v>-109.02023831</v>
      </c>
      <c r="H31" s="3">
        <v>41850</v>
      </c>
      <c r="I31" t="s">
        <v>523</v>
      </c>
      <c r="J31">
        <v>1685</v>
      </c>
    </row>
    <row r="32" spans="1:11">
      <c r="A32" t="s">
        <v>583</v>
      </c>
      <c r="B32" s="4" t="s">
        <v>581</v>
      </c>
      <c r="C32" t="s">
        <v>394</v>
      </c>
      <c r="D32">
        <v>31.49736017</v>
      </c>
      <c r="E32">
        <v>-109.02127415</v>
      </c>
      <c r="H32" s="3">
        <v>41851</v>
      </c>
      <c r="I32" s="1">
        <v>41851.417175925926</v>
      </c>
      <c r="J32">
        <v>1738</v>
      </c>
      <c r="K32" t="s">
        <v>583</v>
      </c>
    </row>
    <row r="33" spans="1:10">
      <c r="A33" t="s">
        <v>505</v>
      </c>
      <c r="B33" t="s">
        <v>581</v>
      </c>
      <c r="C33" t="s">
        <v>106</v>
      </c>
      <c r="D33">
        <v>31.477301350000001</v>
      </c>
      <c r="E33">
        <v>-109.01773824</v>
      </c>
      <c r="H33" s="3">
        <v>41855</v>
      </c>
      <c r="I33" t="s">
        <v>107</v>
      </c>
      <c r="J33">
        <v>1737</v>
      </c>
    </row>
    <row r="34" spans="1:10">
      <c r="A34" t="s">
        <v>505</v>
      </c>
      <c r="B34" s="4" t="s">
        <v>581</v>
      </c>
      <c r="C34" t="s">
        <v>197</v>
      </c>
      <c r="D34">
        <v>31.47392546</v>
      </c>
      <c r="E34">
        <v>-109.01335014999999</v>
      </c>
      <c r="H34" s="3">
        <v>41855</v>
      </c>
      <c r="I34" t="s">
        <v>198</v>
      </c>
      <c r="J34">
        <v>1716</v>
      </c>
    </row>
    <row r="35" spans="1:10">
      <c r="A35" t="s">
        <v>505</v>
      </c>
      <c r="B35" t="s">
        <v>581</v>
      </c>
      <c r="C35" t="s">
        <v>468</v>
      </c>
      <c r="D35">
        <v>31.493473059999999</v>
      </c>
      <c r="E35">
        <v>-108.93694893</v>
      </c>
      <c r="H35" s="3">
        <v>41856</v>
      </c>
      <c r="I35" t="s">
        <v>469</v>
      </c>
      <c r="J35">
        <v>1639</v>
      </c>
    </row>
    <row r="36" spans="1:10">
      <c r="A36" t="s">
        <v>505</v>
      </c>
      <c r="B36" t="s">
        <v>581</v>
      </c>
      <c r="C36" t="s">
        <v>116</v>
      </c>
      <c r="D36">
        <v>31.487143889999999</v>
      </c>
      <c r="E36">
        <v>-108.98224356999999</v>
      </c>
      <c r="H36" s="3">
        <v>41856</v>
      </c>
      <c r="I36" t="s">
        <v>117</v>
      </c>
      <c r="J36">
        <v>1691</v>
      </c>
    </row>
    <row r="37" spans="1:10">
      <c r="A37" t="s">
        <v>505</v>
      </c>
      <c r="B37" t="s">
        <v>581</v>
      </c>
      <c r="C37" t="s">
        <v>118</v>
      </c>
      <c r="D37">
        <v>31.487406069999999</v>
      </c>
      <c r="E37">
        <v>-108.98176337</v>
      </c>
      <c r="H37" s="3">
        <v>41856</v>
      </c>
      <c r="I37" t="s">
        <v>302</v>
      </c>
      <c r="J37">
        <v>1709</v>
      </c>
    </row>
    <row r="38" spans="1:10">
      <c r="A38" t="s">
        <v>505</v>
      </c>
      <c r="B38" t="s">
        <v>581</v>
      </c>
      <c r="C38" t="s">
        <v>305</v>
      </c>
      <c r="D38">
        <v>31.512498560000001</v>
      </c>
      <c r="E38">
        <v>-109.01664558</v>
      </c>
      <c r="H38" s="3">
        <v>41857</v>
      </c>
      <c r="I38" t="s">
        <v>306</v>
      </c>
      <c r="J38">
        <v>1713</v>
      </c>
    </row>
    <row r="39" spans="1:10">
      <c r="A39" t="s">
        <v>505</v>
      </c>
      <c r="B39" t="s">
        <v>581</v>
      </c>
      <c r="C39" t="s">
        <v>303</v>
      </c>
      <c r="D39">
        <v>31.51576507</v>
      </c>
      <c r="E39">
        <v>-108.99196976</v>
      </c>
      <c r="H39" s="3">
        <v>41857</v>
      </c>
      <c r="I39" t="s">
        <v>304</v>
      </c>
      <c r="J39">
        <v>1668</v>
      </c>
    </row>
    <row r="40" spans="1:10">
      <c r="A40" t="s">
        <v>506</v>
      </c>
      <c r="B40" t="s">
        <v>581</v>
      </c>
      <c r="C40" t="s">
        <v>295</v>
      </c>
      <c r="D40">
        <v>31.519329639999999</v>
      </c>
      <c r="E40">
        <v>-109.00791683</v>
      </c>
      <c r="H40" s="3">
        <v>41857</v>
      </c>
      <c r="I40" t="s">
        <v>296</v>
      </c>
      <c r="J40">
        <v>1675</v>
      </c>
    </row>
    <row r="41" spans="1:10">
      <c r="A41" t="s">
        <v>506</v>
      </c>
      <c r="B41" t="s">
        <v>581</v>
      </c>
      <c r="C41" t="s">
        <v>299</v>
      </c>
      <c r="D41">
        <v>31.516094809999998</v>
      </c>
      <c r="E41">
        <v>-108.99757305999999</v>
      </c>
      <c r="H41" s="3">
        <v>41857</v>
      </c>
      <c r="I41" t="s">
        <v>300</v>
      </c>
      <c r="J41">
        <v>1675</v>
      </c>
    </row>
    <row r="42" spans="1:10">
      <c r="A42" t="s">
        <v>507</v>
      </c>
      <c r="B42" t="s">
        <v>581</v>
      </c>
      <c r="C42" t="s">
        <v>590</v>
      </c>
      <c r="D42">
        <v>31.589536710000001</v>
      </c>
      <c r="E42">
        <v>-109.02506218000001</v>
      </c>
      <c r="H42" s="3">
        <v>41857</v>
      </c>
      <c r="I42" s="1">
        <v>41857.584317129629</v>
      </c>
      <c r="J42">
        <v>1501</v>
      </c>
    </row>
    <row r="43" spans="1:10">
      <c r="A43" t="s">
        <v>507</v>
      </c>
      <c r="B43" t="s">
        <v>581</v>
      </c>
      <c r="C43" t="s">
        <v>672</v>
      </c>
      <c r="D43">
        <v>31.567143959999999</v>
      </c>
      <c r="E43">
        <v>-108.98175549</v>
      </c>
      <c r="H43" s="3">
        <v>41857</v>
      </c>
      <c r="I43" s="1">
        <v>41857.462511574071</v>
      </c>
      <c r="J43">
        <v>1562</v>
      </c>
    </row>
    <row r="44" spans="1:10">
      <c r="A44" t="s">
        <v>506</v>
      </c>
      <c r="B44" t="s">
        <v>581</v>
      </c>
      <c r="C44" t="s">
        <v>293</v>
      </c>
      <c r="D44">
        <v>31.512622530000002</v>
      </c>
      <c r="E44">
        <v>-109.00160124</v>
      </c>
      <c r="H44" s="3">
        <v>41858</v>
      </c>
      <c r="I44" t="s">
        <v>294</v>
      </c>
      <c r="J44">
        <v>1671</v>
      </c>
    </row>
    <row r="45" spans="1:10">
      <c r="A45" t="s">
        <v>507</v>
      </c>
      <c r="B45" s="4" t="s">
        <v>593</v>
      </c>
      <c r="C45" t="s">
        <v>647</v>
      </c>
      <c r="D45">
        <v>31.552266500000002</v>
      </c>
      <c r="E45">
        <v>-108.98591433999999</v>
      </c>
      <c r="H45" s="3">
        <v>41847</v>
      </c>
      <c r="I45" s="1">
        <v>41847.600949074076</v>
      </c>
      <c r="J45">
        <v>1658</v>
      </c>
    </row>
    <row r="46" spans="1:10">
      <c r="A46" t="s">
        <v>507</v>
      </c>
      <c r="B46" s="4" t="s">
        <v>593</v>
      </c>
      <c r="C46" t="s">
        <v>401</v>
      </c>
      <c r="D46">
        <v>31.522238250000001</v>
      </c>
      <c r="E46">
        <v>-108.96326492999999</v>
      </c>
      <c r="H46" s="3">
        <v>41851</v>
      </c>
      <c r="I46" s="1">
        <v>41851.70045138889</v>
      </c>
      <c r="J46">
        <v>1626</v>
      </c>
    </row>
    <row r="47" spans="1:10">
      <c r="A47" t="s">
        <v>505</v>
      </c>
      <c r="B47" s="4" t="s">
        <v>593</v>
      </c>
      <c r="C47" t="s">
        <v>199</v>
      </c>
      <c r="D47">
        <v>31.48399564</v>
      </c>
      <c r="E47">
        <v>-109.02452289</v>
      </c>
      <c r="H47" s="3">
        <v>41852</v>
      </c>
      <c r="I47" t="s">
        <v>200</v>
      </c>
      <c r="J47">
        <v>1806</v>
      </c>
    </row>
    <row r="48" spans="1:10">
      <c r="A48" t="s">
        <v>505</v>
      </c>
      <c r="B48" s="4" t="s">
        <v>593</v>
      </c>
      <c r="C48" t="s">
        <v>403</v>
      </c>
      <c r="D48">
        <v>31.483032139999999</v>
      </c>
      <c r="E48">
        <v>-109.02185267</v>
      </c>
      <c r="H48" s="3">
        <v>41852</v>
      </c>
      <c r="I48" t="s">
        <v>404</v>
      </c>
      <c r="J48">
        <v>1781</v>
      </c>
    </row>
    <row r="49" spans="1:10">
      <c r="A49" t="s">
        <v>505</v>
      </c>
      <c r="B49" s="4" t="s">
        <v>593</v>
      </c>
      <c r="C49" t="s">
        <v>201</v>
      </c>
      <c r="D49">
        <v>31.473764020000001</v>
      </c>
      <c r="E49">
        <v>-109.01325485</v>
      </c>
      <c r="H49" s="3">
        <v>41855</v>
      </c>
      <c r="I49" t="s">
        <v>202</v>
      </c>
      <c r="J49">
        <v>1714</v>
      </c>
    </row>
    <row r="50" spans="1:10">
      <c r="A50" t="s">
        <v>505</v>
      </c>
      <c r="B50" s="4" t="s">
        <v>593</v>
      </c>
      <c r="C50" t="s">
        <v>405</v>
      </c>
      <c r="D50">
        <v>31.474669519999999</v>
      </c>
      <c r="E50">
        <v>-109.01342953</v>
      </c>
      <c r="H50" s="3">
        <v>41855</v>
      </c>
      <c r="I50" t="s">
        <v>406</v>
      </c>
      <c r="J50">
        <v>1714</v>
      </c>
    </row>
    <row r="51" spans="1:10">
      <c r="A51" t="s">
        <v>505</v>
      </c>
      <c r="B51" s="4" t="s">
        <v>593</v>
      </c>
      <c r="C51" t="s">
        <v>401</v>
      </c>
      <c r="D51">
        <v>31.489450000000001</v>
      </c>
      <c r="E51">
        <v>-108.9770752</v>
      </c>
      <c r="H51" s="3">
        <v>41856</v>
      </c>
      <c r="I51" t="s">
        <v>402</v>
      </c>
      <c r="J51">
        <v>1701</v>
      </c>
    </row>
    <row r="52" spans="1:10">
      <c r="A52" t="s">
        <v>505</v>
      </c>
      <c r="B52" s="4" t="s">
        <v>593</v>
      </c>
      <c r="C52" t="s">
        <v>409</v>
      </c>
      <c r="D52">
        <v>31.51192146</v>
      </c>
      <c r="E52">
        <v>-109.01675178000001</v>
      </c>
      <c r="H52" s="3">
        <v>41857</v>
      </c>
      <c r="I52" t="s">
        <v>410</v>
      </c>
      <c r="J52">
        <v>1718</v>
      </c>
    </row>
    <row r="53" spans="1:10">
      <c r="A53" t="s">
        <v>505</v>
      </c>
      <c r="B53" s="4" t="s">
        <v>593</v>
      </c>
      <c r="C53" t="s">
        <v>407</v>
      </c>
      <c r="D53">
        <v>31.520011010000001</v>
      </c>
      <c r="E53">
        <v>-109.01186747</v>
      </c>
      <c r="H53" s="3">
        <v>41857</v>
      </c>
      <c r="I53" t="s">
        <v>408</v>
      </c>
      <c r="J53">
        <v>1684</v>
      </c>
    </row>
    <row r="54" spans="1:10">
      <c r="A54" t="s">
        <v>505</v>
      </c>
      <c r="B54" s="4" t="s">
        <v>593</v>
      </c>
      <c r="C54" t="s">
        <v>203</v>
      </c>
      <c r="D54">
        <v>31.519261329999999</v>
      </c>
      <c r="E54">
        <v>-109.00645763</v>
      </c>
      <c r="H54" s="3">
        <v>41857</v>
      </c>
      <c r="I54" t="s">
        <v>400</v>
      </c>
      <c r="J54">
        <v>1683</v>
      </c>
    </row>
    <row r="55" spans="1:10">
      <c r="A55" t="s">
        <v>505</v>
      </c>
      <c r="B55" s="4" t="s">
        <v>593</v>
      </c>
      <c r="C55" t="s">
        <v>411</v>
      </c>
      <c r="D55">
        <v>31.516192459999999</v>
      </c>
      <c r="E55">
        <v>-108.99054592</v>
      </c>
      <c r="H55" s="3">
        <v>41857</v>
      </c>
      <c r="I55" t="s">
        <v>412</v>
      </c>
      <c r="J55">
        <v>1658</v>
      </c>
    </row>
    <row r="56" spans="1:10">
      <c r="A56" t="s">
        <v>507</v>
      </c>
      <c r="B56" t="s">
        <v>593</v>
      </c>
      <c r="C56" t="s">
        <v>761</v>
      </c>
      <c r="D56">
        <v>31.589079479999999</v>
      </c>
      <c r="E56">
        <v>-109.01834937</v>
      </c>
      <c r="H56" s="3">
        <v>41857</v>
      </c>
      <c r="I56" s="1">
        <v>41857.721585648149</v>
      </c>
      <c r="J56">
        <v>1498</v>
      </c>
    </row>
    <row r="57" spans="1:10">
      <c r="A57" t="s">
        <v>507</v>
      </c>
      <c r="B57" s="4" t="s">
        <v>593</v>
      </c>
      <c r="C57" t="s">
        <v>643</v>
      </c>
      <c r="D57">
        <v>31.567201959999998</v>
      </c>
      <c r="E57">
        <v>-108.98131468</v>
      </c>
      <c r="H57" s="3">
        <v>41858</v>
      </c>
      <c r="I57" s="1">
        <v>41858.39271990741</v>
      </c>
      <c r="J57">
        <v>1557</v>
      </c>
    </row>
    <row r="58" spans="1:10">
      <c r="A58" t="s">
        <v>507</v>
      </c>
      <c r="B58" s="4" t="s">
        <v>593</v>
      </c>
      <c r="C58" t="s">
        <v>431</v>
      </c>
      <c r="D58">
        <v>31.566222790000001</v>
      </c>
      <c r="E58">
        <v>-108.98305376</v>
      </c>
      <c r="H58" s="3">
        <v>41858</v>
      </c>
      <c r="I58" s="1">
        <v>41858.402071759258</v>
      </c>
      <c r="J58">
        <v>1562</v>
      </c>
    </row>
    <row r="59" spans="1:10">
      <c r="A59" t="s">
        <v>505</v>
      </c>
      <c r="B59" t="s">
        <v>511</v>
      </c>
      <c r="C59" t="s">
        <v>457</v>
      </c>
      <c r="D59">
        <v>31.509296590000002</v>
      </c>
      <c r="E59">
        <v>-109.01037189</v>
      </c>
      <c r="H59" s="3">
        <v>41858</v>
      </c>
      <c r="I59" t="s">
        <v>684</v>
      </c>
      <c r="J59">
        <v>1730</v>
      </c>
    </row>
    <row r="60" spans="1:10">
      <c r="A60" t="s">
        <v>505</v>
      </c>
      <c r="B60" t="s">
        <v>511</v>
      </c>
      <c r="C60" t="s">
        <v>685</v>
      </c>
      <c r="D60">
        <v>31.509844090000001</v>
      </c>
      <c r="E60">
        <v>-109.01057398</v>
      </c>
      <c r="H60" s="3">
        <v>41858</v>
      </c>
      <c r="I60" t="s">
        <v>686</v>
      </c>
      <c r="J60">
        <v>1757</v>
      </c>
    </row>
    <row r="61" spans="1:10">
      <c r="A61" t="s">
        <v>505</v>
      </c>
      <c r="B61" t="s">
        <v>511</v>
      </c>
      <c r="C61" t="s">
        <v>470</v>
      </c>
      <c r="D61">
        <v>31.509765049999999</v>
      </c>
      <c r="E61">
        <v>-109.01052964</v>
      </c>
      <c r="H61" s="3">
        <v>41858</v>
      </c>
      <c r="I61" t="s">
        <v>471</v>
      </c>
      <c r="J61">
        <v>1755</v>
      </c>
    </row>
    <row r="62" spans="1:10">
      <c r="A62" t="s">
        <v>505</v>
      </c>
      <c r="B62" t="s">
        <v>511</v>
      </c>
      <c r="C62" s="2" t="s">
        <v>510</v>
      </c>
      <c r="D62">
        <v>31.50992707</v>
      </c>
      <c r="E62">
        <v>-109.01057943000001</v>
      </c>
      <c r="H62" s="3">
        <v>41858</v>
      </c>
      <c r="I62" t="s">
        <v>273</v>
      </c>
      <c r="J62">
        <v>1760</v>
      </c>
    </row>
    <row r="63" spans="1:10">
      <c r="A63" t="s">
        <v>505</v>
      </c>
      <c r="B63" t="s">
        <v>511</v>
      </c>
      <c r="C63" t="s">
        <v>472</v>
      </c>
      <c r="D63">
        <v>31.509063319999999</v>
      </c>
      <c r="E63">
        <v>-109.01008062</v>
      </c>
      <c r="H63" s="3">
        <v>41858</v>
      </c>
      <c r="I63" t="s">
        <v>473</v>
      </c>
      <c r="J63">
        <v>1719</v>
      </c>
    </row>
    <row r="64" spans="1:10">
      <c r="A64" t="s">
        <v>505</v>
      </c>
      <c r="B64" t="s">
        <v>511</v>
      </c>
      <c r="C64" t="s">
        <v>476</v>
      </c>
      <c r="D64">
        <v>31.509613510000001</v>
      </c>
      <c r="E64">
        <v>-109.01046753</v>
      </c>
      <c r="H64" s="3">
        <v>41858</v>
      </c>
      <c r="I64" t="s">
        <v>477</v>
      </c>
      <c r="J64">
        <v>1744</v>
      </c>
    </row>
    <row r="65" spans="1:10">
      <c r="A65" t="s">
        <v>505</v>
      </c>
      <c r="B65" t="s">
        <v>511</v>
      </c>
      <c r="C65" t="s">
        <v>274</v>
      </c>
      <c r="D65">
        <v>31.50961787</v>
      </c>
      <c r="E65">
        <v>-109.01048563000001</v>
      </c>
      <c r="H65" s="3">
        <v>41858</v>
      </c>
      <c r="I65" t="s">
        <v>275</v>
      </c>
      <c r="J65">
        <v>1745</v>
      </c>
    </row>
    <row r="66" spans="1:10">
      <c r="A66" t="s">
        <v>505</v>
      </c>
      <c r="B66" t="s">
        <v>511</v>
      </c>
      <c r="C66" t="s">
        <v>276</v>
      </c>
      <c r="D66">
        <v>31.50975918</v>
      </c>
      <c r="E66">
        <v>-109.0105257</v>
      </c>
      <c r="H66" s="3">
        <v>41858</v>
      </c>
      <c r="I66" t="s">
        <v>277</v>
      </c>
      <c r="J66">
        <v>1753</v>
      </c>
    </row>
    <row r="67" spans="1:10">
      <c r="A67" t="s">
        <v>505</v>
      </c>
      <c r="B67" t="s">
        <v>511</v>
      </c>
      <c r="C67" t="s">
        <v>278</v>
      </c>
      <c r="D67">
        <v>31.509049399999999</v>
      </c>
      <c r="E67">
        <v>-109.01021968000001</v>
      </c>
      <c r="H67" s="3">
        <v>41858</v>
      </c>
      <c r="I67" t="s">
        <v>279</v>
      </c>
      <c r="J67">
        <v>1718</v>
      </c>
    </row>
    <row r="68" spans="1:10">
      <c r="A68" t="s">
        <v>505</v>
      </c>
      <c r="B68" t="s">
        <v>511</v>
      </c>
      <c r="C68" t="s">
        <v>280</v>
      </c>
      <c r="D68">
        <v>31.509316869999999</v>
      </c>
      <c r="E68">
        <v>-109.01039561</v>
      </c>
      <c r="H68" s="3">
        <v>41858</v>
      </c>
      <c r="I68" t="s">
        <v>281</v>
      </c>
      <c r="J68">
        <v>1729</v>
      </c>
    </row>
    <row r="69" spans="1:10">
      <c r="A69" t="s">
        <v>505</v>
      </c>
      <c r="B69" t="s">
        <v>511</v>
      </c>
      <c r="C69" t="s">
        <v>282</v>
      </c>
      <c r="D69">
        <v>31.509835630000001</v>
      </c>
      <c r="E69">
        <v>-109.01052654</v>
      </c>
      <c r="H69" s="3">
        <v>41858</v>
      </c>
      <c r="I69" t="s">
        <v>283</v>
      </c>
      <c r="J69">
        <v>1757</v>
      </c>
    </row>
    <row r="70" spans="1:10">
      <c r="A70" t="s">
        <v>504</v>
      </c>
      <c r="B70" t="s">
        <v>511</v>
      </c>
      <c r="C70" t="s">
        <v>43</v>
      </c>
      <c r="D70">
        <v>31.508959470000001</v>
      </c>
      <c r="E70">
        <v>-109.00989831</v>
      </c>
      <c r="H70" s="3">
        <v>41858</v>
      </c>
      <c r="I70" t="s">
        <v>44</v>
      </c>
      <c r="J70">
        <v>1705</v>
      </c>
    </row>
    <row r="71" spans="1:10">
      <c r="A71" t="s">
        <v>505</v>
      </c>
      <c r="B71" t="s">
        <v>511</v>
      </c>
      <c r="C71" t="s">
        <v>43</v>
      </c>
      <c r="D71">
        <v>31.509978960000002</v>
      </c>
      <c r="E71">
        <v>-109.01061907</v>
      </c>
      <c r="H71" s="3">
        <v>41858</v>
      </c>
      <c r="I71" t="s">
        <v>341</v>
      </c>
      <c r="J71">
        <v>1763</v>
      </c>
    </row>
    <row r="72" spans="1:10">
      <c r="A72" t="s">
        <v>504</v>
      </c>
      <c r="B72" t="s">
        <v>511</v>
      </c>
      <c r="C72" t="s">
        <v>45</v>
      </c>
      <c r="D72">
        <v>31.508883860000001</v>
      </c>
      <c r="E72">
        <v>-109.01172423</v>
      </c>
      <c r="H72" s="3">
        <v>41858</v>
      </c>
      <c r="I72" t="s">
        <v>46</v>
      </c>
      <c r="J72">
        <v>1715</v>
      </c>
    </row>
    <row r="73" spans="1:10">
      <c r="A73" t="s">
        <v>504</v>
      </c>
      <c r="B73" t="s">
        <v>511</v>
      </c>
      <c r="C73" t="s">
        <v>47</v>
      </c>
      <c r="D73">
        <v>31.50898939</v>
      </c>
      <c r="E73">
        <v>-109.01198616000001</v>
      </c>
      <c r="H73" s="3">
        <v>41858</v>
      </c>
      <c r="I73" t="s">
        <v>48</v>
      </c>
      <c r="J73">
        <v>1716</v>
      </c>
    </row>
    <row r="74" spans="1:10">
      <c r="A74" t="s">
        <v>504</v>
      </c>
      <c r="B74" t="s">
        <v>511</v>
      </c>
      <c r="C74" t="s">
        <v>49</v>
      </c>
      <c r="D74">
        <v>31.508905819999999</v>
      </c>
      <c r="E74">
        <v>-109.01209706</v>
      </c>
      <c r="H74" s="3">
        <v>41858</v>
      </c>
      <c r="I74" t="s">
        <v>50</v>
      </c>
      <c r="J74">
        <v>1711</v>
      </c>
    </row>
    <row r="75" spans="1:10">
      <c r="A75" t="s">
        <v>504</v>
      </c>
      <c r="B75" t="s">
        <v>511</v>
      </c>
      <c r="C75" t="s">
        <v>51</v>
      </c>
      <c r="D75">
        <v>31.508934069999999</v>
      </c>
      <c r="E75">
        <v>-109.01224834999999</v>
      </c>
      <c r="H75" s="3">
        <v>41858</v>
      </c>
      <c r="I75" t="s">
        <v>52</v>
      </c>
      <c r="J75">
        <v>1716</v>
      </c>
    </row>
    <row r="76" spans="1:10">
      <c r="A76" t="s">
        <v>504</v>
      </c>
      <c r="B76" t="s">
        <v>511</v>
      </c>
      <c r="C76" t="s">
        <v>53</v>
      </c>
      <c r="D76">
        <v>31.509074720000001</v>
      </c>
      <c r="E76">
        <v>-109.01233418</v>
      </c>
      <c r="H76" s="3">
        <v>41858</v>
      </c>
      <c r="I76" t="s">
        <v>54</v>
      </c>
      <c r="J76">
        <v>1718</v>
      </c>
    </row>
    <row r="77" spans="1:10">
      <c r="A77" t="s">
        <v>504</v>
      </c>
      <c r="B77" t="s">
        <v>511</v>
      </c>
      <c r="C77" t="s">
        <v>55</v>
      </c>
      <c r="D77">
        <v>31.5092815</v>
      </c>
      <c r="E77">
        <v>-109.01235689000001</v>
      </c>
      <c r="H77" s="3">
        <v>41858</v>
      </c>
      <c r="I77" t="s">
        <v>56</v>
      </c>
      <c r="J77">
        <v>1722</v>
      </c>
    </row>
    <row r="78" spans="1:10">
      <c r="A78" t="s">
        <v>504</v>
      </c>
      <c r="B78" t="s">
        <v>511</v>
      </c>
      <c r="C78" t="s">
        <v>57</v>
      </c>
      <c r="D78">
        <v>31.509171779999999</v>
      </c>
      <c r="E78">
        <v>-109.00989287</v>
      </c>
      <c r="H78" s="3">
        <v>41858</v>
      </c>
      <c r="I78" t="s">
        <v>354</v>
      </c>
      <c r="J78">
        <v>1717</v>
      </c>
    </row>
    <row r="79" spans="1:10">
      <c r="A79" t="s">
        <v>504</v>
      </c>
      <c r="B79" t="s">
        <v>511</v>
      </c>
      <c r="C79" t="s">
        <v>355</v>
      </c>
      <c r="D79">
        <v>31.50927991</v>
      </c>
      <c r="E79">
        <v>-109.00973327</v>
      </c>
      <c r="H79" s="3">
        <v>41858</v>
      </c>
      <c r="I79" t="s">
        <v>356</v>
      </c>
      <c r="J79">
        <v>1715</v>
      </c>
    </row>
    <row r="80" spans="1:10">
      <c r="A80" t="s">
        <v>504</v>
      </c>
      <c r="B80" t="s">
        <v>511</v>
      </c>
      <c r="C80" t="s">
        <v>357</v>
      </c>
      <c r="D80">
        <v>31.509386360000001</v>
      </c>
      <c r="E80">
        <v>-109.00975012000001</v>
      </c>
      <c r="H80" s="3">
        <v>41858</v>
      </c>
      <c r="I80" t="s">
        <v>358</v>
      </c>
      <c r="J80">
        <v>1718</v>
      </c>
    </row>
    <row r="81" spans="1:10">
      <c r="A81" t="s">
        <v>504</v>
      </c>
      <c r="B81" t="s">
        <v>511</v>
      </c>
      <c r="C81" t="s">
        <v>562</v>
      </c>
      <c r="D81">
        <v>31.5094317</v>
      </c>
      <c r="E81">
        <v>-109.0097269</v>
      </c>
      <c r="H81" s="3">
        <v>41858</v>
      </c>
      <c r="I81" t="s">
        <v>563</v>
      </c>
      <c r="J81">
        <v>1719</v>
      </c>
    </row>
    <row r="82" spans="1:10">
      <c r="A82" t="s">
        <v>504</v>
      </c>
      <c r="B82" t="s">
        <v>511</v>
      </c>
      <c r="C82" t="s">
        <v>564</v>
      </c>
      <c r="D82">
        <v>31.509029040000001</v>
      </c>
      <c r="E82">
        <v>-109.01029126</v>
      </c>
      <c r="H82" s="3">
        <v>41858</v>
      </c>
      <c r="I82" t="s">
        <v>565</v>
      </c>
      <c r="J82">
        <v>1711</v>
      </c>
    </row>
    <row r="83" spans="1:10">
      <c r="A83" t="s">
        <v>505</v>
      </c>
      <c r="B83" t="s">
        <v>511</v>
      </c>
      <c r="C83" t="s">
        <v>564</v>
      </c>
      <c r="D83">
        <v>31.509964289999999</v>
      </c>
      <c r="E83">
        <v>-109.01060198</v>
      </c>
      <c r="H83" s="3">
        <v>41858</v>
      </c>
      <c r="I83" t="s">
        <v>342</v>
      </c>
      <c r="J83">
        <v>1761</v>
      </c>
    </row>
    <row r="84" spans="1:10">
      <c r="A84" t="s">
        <v>504</v>
      </c>
      <c r="B84" t="s">
        <v>511</v>
      </c>
      <c r="C84" t="s">
        <v>566</v>
      </c>
      <c r="D84">
        <v>31.50955819</v>
      </c>
      <c r="E84">
        <v>-109.00968256</v>
      </c>
      <c r="H84" s="3">
        <v>41858</v>
      </c>
      <c r="I84" t="s">
        <v>567</v>
      </c>
      <c r="J84">
        <v>1717</v>
      </c>
    </row>
    <row r="85" spans="1:10">
      <c r="A85" t="s">
        <v>504</v>
      </c>
      <c r="B85" t="s">
        <v>511</v>
      </c>
      <c r="C85" t="s">
        <v>568</v>
      </c>
      <c r="D85">
        <v>31.509588279999999</v>
      </c>
      <c r="E85">
        <v>-109.00963403</v>
      </c>
      <c r="H85" s="3">
        <v>41858</v>
      </c>
      <c r="I85" t="s">
        <v>569</v>
      </c>
      <c r="J85">
        <v>1718</v>
      </c>
    </row>
    <row r="86" spans="1:10">
      <c r="A86" t="s">
        <v>504</v>
      </c>
      <c r="B86" t="s">
        <v>511</v>
      </c>
      <c r="C86" t="s">
        <v>570</v>
      </c>
      <c r="D86">
        <v>31.50966858</v>
      </c>
      <c r="E86">
        <v>-109.00959824</v>
      </c>
      <c r="H86" s="3">
        <v>41858</v>
      </c>
      <c r="I86" t="s">
        <v>361</v>
      </c>
      <c r="J86">
        <v>1717</v>
      </c>
    </row>
    <row r="87" spans="1:10">
      <c r="A87" t="s">
        <v>504</v>
      </c>
      <c r="B87" t="s">
        <v>511</v>
      </c>
      <c r="C87" t="s">
        <v>362</v>
      </c>
      <c r="D87">
        <v>31.50999857</v>
      </c>
      <c r="E87">
        <v>-109.00959355000001</v>
      </c>
      <c r="H87" s="3">
        <v>41858</v>
      </c>
      <c r="I87" t="s">
        <v>363</v>
      </c>
      <c r="J87">
        <v>1720</v>
      </c>
    </row>
    <row r="88" spans="1:10">
      <c r="A88" t="s">
        <v>504</v>
      </c>
      <c r="B88" t="s">
        <v>511</v>
      </c>
      <c r="C88" t="s">
        <v>364</v>
      </c>
      <c r="D88">
        <v>31.509950790000001</v>
      </c>
      <c r="E88">
        <v>-109.0094555</v>
      </c>
      <c r="H88" s="3">
        <v>41858</v>
      </c>
      <c r="I88" t="s">
        <v>365</v>
      </c>
      <c r="J88">
        <v>1718</v>
      </c>
    </row>
    <row r="89" spans="1:10">
      <c r="A89" t="s">
        <v>504</v>
      </c>
      <c r="B89" t="s">
        <v>511</v>
      </c>
      <c r="C89" t="s">
        <v>366</v>
      </c>
      <c r="D89">
        <v>31.509906449999999</v>
      </c>
      <c r="E89">
        <v>-109.00936564</v>
      </c>
      <c r="H89" s="3">
        <v>41858</v>
      </c>
      <c r="I89" t="s">
        <v>367</v>
      </c>
      <c r="J89">
        <v>1717</v>
      </c>
    </row>
    <row r="90" spans="1:10">
      <c r="A90" t="s">
        <v>504</v>
      </c>
      <c r="B90" t="s">
        <v>511</v>
      </c>
      <c r="C90" t="s">
        <v>173</v>
      </c>
      <c r="D90">
        <v>31.509841999999999</v>
      </c>
      <c r="E90">
        <v>-109.0092312</v>
      </c>
      <c r="H90" s="3">
        <v>41858</v>
      </c>
      <c r="I90" t="s">
        <v>174</v>
      </c>
      <c r="J90">
        <v>1716</v>
      </c>
    </row>
    <row r="91" spans="1:10">
      <c r="A91" t="s">
        <v>504</v>
      </c>
      <c r="B91" t="s">
        <v>511</v>
      </c>
      <c r="C91" t="s">
        <v>175</v>
      </c>
      <c r="D91">
        <v>31.509707219999999</v>
      </c>
      <c r="E91">
        <v>-109.00912148</v>
      </c>
      <c r="H91" s="3">
        <v>41858</v>
      </c>
      <c r="I91" t="s">
        <v>176</v>
      </c>
      <c r="J91">
        <v>1713</v>
      </c>
    </row>
    <row r="92" spans="1:10">
      <c r="A92" t="s">
        <v>504</v>
      </c>
      <c r="B92" t="s">
        <v>511</v>
      </c>
      <c r="C92" t="s">
        <v>177</v>
      </c>
      <c r="D92">
        <v>31.509687100000001</v>
      </c>
      <c r="E92">
        <v>-109.00904437</v>
      </c>
      <c r="H92" s="3">
        <v>41858</v>
      </c>
      <c r="I92" t="s">
        <v>178</v>
      </c>
      <c r="J92">
        <v>1713</v>
      </c>
    </row>
    <row r="93" spans="1:10">
      <c r="A93" t="s">
        <v>504</v>
      </c>
      <c r="B93" t="s">
        <v>511</v>
      </c>
      <c r="C93" t="s">
        <v>179</v>
      </c>
      <c r="D93">
        <v>31.509702189999999</v>
      </c>
      <c r="E93">
        <v>-109.00897002000001</v>
      </c>
      <c r="H93" s="3">
        <v>41858</v>
      </c>
      <c r="I93" t="s">
        <v>180</v>
      </c>
      <c r="J93">
        <v>1713</v>
      </c>
    </row>
    <row r="94" spans="1:10">
      <c r="A94" t="s">
        <v>504</v>
      </c>
      <c r="B94" t="s">
        <v>511</v>
      </c>
      <c r="C94" t="s">
        <v>181</v>
      </c>
      <c r="D94">
        <v>31.509033899999999</v>
      </c>
      <c r="E94">
        <v>-109.01036157999999</v>
      </c>
      <c r="H94" s="3">
        <v>41858</v>
      </c>
      <c r="I94" t="s">
        <v>182</v>
      </c>
      <c r="J94">
        <v>1712</v>
      </c>
    </row>
    <row r="95" spans="1:10">
      <c r="A95" t="s">
        <v>505</v>
      </c>
      <c r="B95" t="s">
        <v>511</v>
      </c>
      <c r="C95" t="s">
        <v>181</v>
      </c>
      <c r="D95">
        <v>31.509708719999999</v>
      </c>
      <c r="E95">
        <v>-109.01048371</v>
      </c>
      <c r="H95" s="3">
        <v>41858</v>
      </c>
      <c r="I95" t="s">
        <v>343</v>
      </c>
      <c r="J95">
        <v>1749</v>
      </c>
    </row>
    <row r="96" spans="1:10">
      <c r="A96" t="s">
        <v>504</v>
      </c>
      <c r="B96" t="s">
        <v>511</v>
      </c>
      <c r="C96" t="s">
        <v>183</v>
      </c>
      <c r="D96">
        <v>31.509719369999999</v>
      </c>
      <c r="E96">
        <v>-109.0088525</v>
      </c>
      <c r="H96" s="3">
        <v>41858</v>
      </c>
      <c r="I96" t="s">
        <v>184</v>
      </c>
      <c r="J96">
        <v>1713</v>
      </c>
    </row>
    <row r="97" spans="1:10">
      <c r="A97" t="s">
        <v>504</v>
      </c>
      <c r="B97" t="s">
        <v>511</v>
      </c>
      <c r="C97" t="s">
        <v>185</v>
      </c>
      <c r="D97">
        <v>31.509733369999999</v>
      </c>
      <c r="E97">
        <v>-109.00875008</v>
      </c>
      <c r="H97" s="3">
        <v>41858</v>
      </c>
      <c r="I97" t="s">
        <v>186</v>
      </c>
      <c r="J97">
        <v>1711</v>
      </c>
    </row>
    <row r="98" spans="1:10">
      <c r="A98" t="s">
        <v>504</v>
      </c>
      <c r="B98" t="s">
        <v>511</v>
      </c>
      <c r="C98" t="s">
        <v>187</v>
      </c>
      <c r="D98">
        <v>31.50975558</v>
      </c>
      <c r="E98">
        <v>-109.00866592</v>
      </c>
      <c r="H98" s="3">
        <v>41858</v>
      </c>
      <c r="I98" t="s">
        <v>188</v>
      </c>
      <c r="J98">
        <v>1712</v>
      </c>
    </row>
    <row r="99" spans="1:10">
      <c r="A99" t="s">
        <v>504</v>
      </c>
      <c r="B99" t="s">
        <v>511</v>
      </c>
      <c r="C99" t="s">
        <v>189</v>
      </c>
      <c r="D99">
        <v>31.509810730000002</v>
      </c>
      <c r="E99">
        <v>-109.00857967</v>
      </c>
      <c r="H99" s="3">
        <v>41858</v>
      </c>
      <c r="I99" t="s">
        <v>18</v>
      </c>
      <c r="J99">
        <v>1714</v>
      </c>
    </row>
    <row r="100" spans="1:10">
      <c r="A100" t="s">
        <v>504</v>
      </c>
      <c r="B100" t="s">
        <v>511</v>
      </c>
      <c r="C100" t="s">
        <v>19</v>
      </c>
      <c r="D100">
        <v>31.509969819999998</v>
      </c>
      <c r="E100">
        <v>-109.00855611999999</v>
      </c>
      <c r="H100" s="3">
        <v>41858</v>
      </c>
      <c r="I100" t="s">
        <v>20</v>
      </c>
      <c r="J100">
        <v>1721</v>
      </c>
    </row>
    <row r="101" spans="1:10">
      <c r="A101" t="s">
        <v>504</v>
      </c>
      <c r="B101" t="s">
        <v>511</v>
      </c>
      <c r="C101" t="s">
        <v>21</v>
      </c>
      <c r="D101">
        <v>31.509957</v>
      </c>
      <c r="E101">
        <v>-109.00844213000001</v>
      </c>
      <c r="H101" s="3">
        <v>41858</v>
      </c>
      <c r="I101" t="s">
        <v>22</v>
      </c>
      <c r="J101">
        <v>1720</v>
      </c>
    </row>
    <row r="102" spans="1:10">
      <c r="A102" t="s">
        <v>504</v>
      </c>
      <c r="B102" t="s">
        <v>511</v>
      </c>
      <c r="C102" t="s">
        <v>23</v>
      </c>
      <c r="D102">
        <v>31.509874100000001</v>
      </c>
      <c r="E102">
        <v>-109.00827030000001</v>
      </c>
      <c r="H102" s="3">
        <v>41858</v>
      </c>
      <c r="I102" t="s">
        <v>24</v>
      </c>
      <c r="J102">
        <v>1714</v>
      </c>
    </row>
    <row r="103" spans="1:10">
      <c r="A103" t="s">
        <v>504</v>
      </c>
      <c r="B103" t="s">
        <v>511</v>
      </c>
      <c r="C103" t="s">
        <v>25</v>
      </c>
      <c r="D103">
        <v>31.510034189999999</v>
      </c>
      <c r="E103">
        <v>-109.00816854</v>
      </c>
      <c r="H103" s="3">
        <v>41858</v>
      </c>
      <c r="I103" t="s">
        <v>26</v>
      </c>
      <c r="J103">
        <v>1717</v>
      </c>
    </row>
    <row r="104" spans="1:10">
      <c r="A104" t="s">
        <v>504</v>
      </c>
      <c r="B104" t="s">
        <v>511</v>
      </c>
      <c r="C104" t="s">
        <v>27</v>
      </c>
      <c r="D104">
        <v>31.5100233</v>
      </c>
      <c r="E104">
        <v>-109.00799545</v>
      </c>
      <c r="H104" s="3">
        <v>41858</v>
      </c>
      <c r="I104" t="s">
        <v>28</v>
      </c>
      <c r="J104">
        <v>1714</v>
      </c>
    </row>
    <row r="105" spans="1:10">
      <c r="A105" t="s">
        <v>504</v>
      </c>
      <c r="B105" t="s">
        <v>511</v>
      </c>
      <c r="C105" t="s">
        <v>29</v>
      </c>
      <c r="D105">
        <v>31.50908209</v>
      </c>
      <c r="E105">
        <v>-109.01050366</v>
      </c>
      <c r="H105" s="3">
        <v>41858</v>
      </c>
      <c r="I105" t="s">
        <v>30</v>
      </c>
      <c r="J105">
        <v>1712</v>
      </c>
    </row>
    <row r="106" spans="1:10">
      <c r="A106" t="s">
        <v>504</v>
      </c>
      <c r="B106" t="s">
        <v>511</v>
      </c>
      <c r="C106" t="s">
        <v>31</v>
      </c>
      <c r="D106">
        <v>31.510117180000002</v>
      </c>
      <c r="E106">
        <v>-109.00795798999999</v>
      </c>
      <c r="H106" s="3">
        <v>41858</v>
      </c>
      <c r="I106" t="s">
        <v>32</v>
      </c>
      <c r="J106">
        <v>1714</v>
      </c>
    </row>
    <row r="107" spans="1:10">
      <c r="A107" t="s">
        <v>504</v>
      </c>
      <c r="B107" t="s">
        <v>511</v>
      </c>
      <c r="C107" t="s">
        <v>33</v>
      </c>
      <c r="D107">
        <v>31.510196050000001</v>
      </c>
      <c r="E107">
        <v>-109.00788666</v>
      </c>
      <c r="H107" s="3">
        <v>41858</v>
      </c>
      <c r="I107" t="s">
        <v>204</v>
      </c>
      <c r="J107">
        <v>1713</v>
      </c>
    </row>
    <row r="108" spans="1:10">
      <c r="A108" t="s">
        <v>504</v>
      </c>
      <c r="B108" t="s">
        <v>511</v>
      </c>
      <c r="C108" t="s">
        <v>205</v>
      </c>
      <c r="D108">
        <v>31.510378769999999</v>
      </c>
      <c r="E108">
        <v>-109.00786813000001</v>
      </c>
      <c r="H108" s="3">
        <v>41858</v>
      </c>
      <c r="I108" t="s">
        <v>206</v>
      </c>
      <c r="J108">
        <v>1715</v>
      </c>
    </row>
    <row r="109" spans="1:10">
      <c r="A109" t="s">
        <v>504</v>
      </c>
      <c r="B109" t="s">
        <v>511</v>
      </c>
      <c r="C109" t="s">
        <v>207</v>
      </c>
      <c r="D109">
        <v>31.509068930000002</v>
      </c>
      <c r="E109">
        <v>-109.01063784999999</v>
      </c>
      <c r="H109" s="3">
        <v>41858</v>
      </c>
      <c r="I109" t="s">
        <v>208</v>
      </c>
      <c r="J109">
        <v>1714</v>
      </c>
    </row>
    <row r="110" spans="1:10">
      <c r="A110" t="s">
        <v>505</v>
      </c>
      <c r="B110" t="s">
        <v>511</v>
      </c>
      <c r="C110" t="s">
        <v>344</v>
      </c>
      <c r="D110">
        <v>31.509237240000001</v>
      </c>
      <c r="E110">
        <v>-109.01038966</v>
      </c>
      <c r="H110" s="3">
        <v>41858</v>
      </c>
      <c r="I110" t="s">
        <v>345</v>
      </c>
      <c r="J110">
        <v>1727</v>
      </c>
    </row>
    <row r="111" spans="1:10">
      <c r="A111" t="s">
        <v>504</v>
      </c>
      <c r="B111" t="s">
        <v>511</v>
      </c>
      <c r="C111" t="s">
        <v>209</v>
      </c>
      <c r="D111">
        <v>31.509090310000001</v>
      </c>
      <c r="E111">
        <v>-109.01087975</v>
      </c>
      <c r="H111" s="3">
        <v>41858</v>
      </c>
      <c r="I111" t="s">
        <v>210</v>
      </c>
      <c r="J111">
        <v>1714</v>
      </c>
    </row>
    <row r="112" spans="1:10">
      <c r="A112" t="s">
        <v>504</v>
      </c>
      <c r="B112" t="s">
        <v>511</v>
      </c>
      <c r="C112" t="s">
        <v>211</v>
      </c>
      <c r="D112">
        <v>31.509016379999998</v>
      </c>
      <c r="E112">
        <v>-109.01124294</v>
      </c>
      <c r="H112" s="3">
        <v>41858</v>
      </c>
      <c r="I112" t="s">
        <v>212</v>
      </c>
      <c r="J112">
        <v>1717</v>
      </c>
    </row>
    <row r="113" spans="1:10">
      <c r="A113" t="s">
        <v>504</v>
      </c>
      <c r="B113" t="s">
        <v>511</v>
      </c>
      <c r="C113" t="s">
        <v>213</v>
      </c>
      <c r="D113">
        <v>31.508977399999999</v>
      </c>
      <c r="E113">
        <v>-109.01141619000001</v>
      </c>
      <c r="H113" s="3">
        <v>41858</v>
      </c>
      <c r="I113" t="s">
        <v>214</v>
      </c>
      <c r="J113">
        <v>1717</v>
      </c>
    </row>
    <row r="114" spans="1:10">
      <c r="A114" t="s">
        <v>504</v>
      </c>
      <c r="B114" t="s">
        <v>511</v>
      </c>
      <c r="C114" t="s">
        <v>215</v>
      </c>
      <c r="D114">
        <v>31.508918229999999</v>
      </c>
      <c r="E114">
        <v>-109.01158433000001</v>
      </c>
      <c r="H114" s="3">
        <v>41858</v>
      </c>
      <c r="I114" t="s">
        <v>216</v>
      </c>
      <c r="J114">
        <v>1717</v>
      </c>
    </row>
    <row r="115" spans="1:10">
      <c r="A115" t="s">
        <v>505</v>
      </c>
      <c r="B115" t="s">
        <v>511</v>
      </c>
      <c r="C115" t="s">
        <v>346</v>
      </c>
      <c r="D115">
        <v>31.509156269999998</v>
      </c>
      <c r="E115">
        <v>-109.01035647</v>
      </c>
      <c r="H115" s="3">
        <v>41858</v>
      </c>
      <c r="I115" t="s">
        <v>347</v>
      </c>
      <c r="J115">
        <v>1724</v>
      </c>
    </row>
    <row r="116" spans="1:10">
      <c r="A116" t="s">
        <v>505</v>
      </c>
      <c r="B116" t="s">
        <v>511</v>
      </c>
      <c r="C116" t="s">
        <v>348</v>
      </c>
      <c r="D116">
        <v>31.509319300000001</v>
      </c>
      <c r="E116">
        <v>-109.01035312</v>
      </c>
      <c r="H116" s="3">
        <v>41858</v>
      </c>
      <c r="I116" t="s">
        <v>349</v>
      </c>
      <c r="J116">
        <v>1732</v>
      </c>
    </row>
    <row r="117" spans="1:10">
      <c r="A117" t="s">
        <v>505</v>
      </c>
      <c r="B117" t="s">
        <v>511</v>
      </c>
      <c r="C117" t="s">
        <v>350</v>
      </c>
      <c r="D117">
        <v>31.50950873</v>
      </c>
      <c r="E117">
        <v>-109.01046995999999</v>
      </c>
      <c r="H117" s="3">
        <v>41858</v>
      </c>
      <c r="I117" t="s">
        <v>351</v>
      </c>
      <c r="J117">
        <v>1742</v>
      </c>
    </row>
    <row r="118" spans="1:10">
      <c r="A118" t="s">
        <v>505</v>
      </c>
      <c r="B118" t="s">
        <v>511</v>
      </c>
      <c r="C118" t="s">
        <v>352</v>
      </c>
      <c r="D118">
        <v>31.510560659999999</v>
      </c>
      <c r="E118">
        <v>-109.01141871</v>
      </c>
      <c r="H118" s="3">
        <v>41858</v>
      </c>
      <c r="I118" t="s">
        <v>353</v>
      </c>
      <c r="J118">
        <v>1785</v>
      </c>
    </row>
    <row r="119" spans="1:10">
      <c r="A119" t="s">
        <v>505</v>
      </c>
      <c r="B119" t="s">
        <v>511</v>
      </c>
      <c r="C119" t="s">
        <v>374</v>
      </c>
      <c r="D119">
        <v>31.509205730000001</v>
      </c>
      <c r="E119">
        <v>-109.01027139</v>
      </c>
      <c r="H119" s="3">
        <v>41858</v>
      </c>
      <c r="I119" t="s">
        <v>375</v>
      </c>
      <c r="J119">
        <v>1722</v>
      </c>
    </row>
    <row r="120" spans="1:10">
      <c r="A120" t="s">
        <v>507</v>
      </c>
      <c r="B120" t="s">
        <v>585</v>
      </c>
      <c r="C120" t="s">
        <v>337</v>
      </c>
      <c r="D120">
        <v>31.491869860000001</v>
      </c>
      <c r="E120">
        <v>-108.94487537000001</v>
      </c>
      <c r="H120" s="3">
        <v>41845</v>
      </c>
      <c r="I120" s="1">
        <v>41845.690960648149</v>
      </c>
      <c r="J120">
        <v>1626</v>
      </c>
    </row>
    <row r="121" spans="1:10">
      <c r="A121" t="s">
        <v>507</v>
      </c>
      <c r="B121" t="s">
        <v>585</v>
      </c>
      <c r="C121" t="s">
        <v>338</v>
      </c>
      <c r="D121">
        <v>31.491953590000001</v>
      </c>
      <c r="E121">
        <v>-108.94525917</v>
      </c>
      <c r="H121" s="3">
        <v>41845</v>
      </c>
      <c r="I121" s="1">
        <v>41845.700613425928</v>
      </c>
      <c r="J121">
        <v>1629</v>
      </c>
    </row>
    <row r="122" spans="1:10">
      <c r="A122" t="s">
        <v>507</v>
      </c>
      <c r="B122" t="s">
        <v>585</v>
      </c>
      <c r="C122" t="s">
        <v>339</v>
      </c>
      <c r="D122">
        <v>31.491901200000001</v>
      </c>
      <c r="E122">
        <v>-108.94503546</v>
      </c>
      <c r="H122" s="3">
        <v>41845</v>
      </c>
      <c r="I122" s="1">
        <v>41845.691793981481</v>
      </c>
      <c r="J122">
        <v>1628</v>
      </c>
    </row>
    <row r="123" spans="1:10">
      <c r="A123" t="s">
        <v>507</v>
      </c>
      <c r="B123" t="s">
        <v>585</v>
      </c>
      <c r="C123" t="s">
        <v>340</v>
      </c>
      <c r="D123">
        <v>31.491977479999999</v>
      </c>
      <c r="E123">
        <v>-108.94537208</v>
      </c>
      <c r="H123" s="3">
        <v>41845</v>
      </c>
      <c r="I123" s="1">
        <v>41845.701608796298</v>
      </c>
      <c r="J123">
        <v>1630</v>
      </c>
    </row>
    <row r="124" spans="1:10">
      <c r="A124" t="s">
        <v>507</v>
      </c>
      <c r="B124" t="s">
        <v>585</v>
      </c>
      <c r="C124" t="s">
        <v>768</v>
      </c>
      <c r="D124">
        <v>31.491764159999999</v>
      </c>
      <c r="E124">
        <v>-108.94429752000001</v>
      </c>
      <c r="H124" s="3">
        <v>41845</v>
      </c>
      <c r="I124" s="1">
        <v>41845.683495370373</v>
      </c>
      <c r="J124">
        <v>1623</v>
      </c>
    </row>
    <row r="125" spans="1:10">
      <c r="A125" t="s">
        <v>507</v>
      </c>
      <c r="B125" t="s">
        <v>585</v>
      </c>
      <c r="C125" t="s">
        <v>769</v>
      </c>
      <c r="D125">
        <v>31.485697340000002</v>
      </c>
      <c r="E125">
        <v>-108.94729991</v>
      </c>
      <c r="H125" s="3">
        <v>41845</v>
      </c>
      <c r="I125" s="1">
        <v>41845.649837962963</v>
      </c>
      <c r="J125">
        <v>1605</v>
      </c>
    </row>
    <row r="126" spans="1:10">
      <c r="A126" t="s">
        <v>507</v>
      </c>
      <c r="B126" t="s">
        <v>585</v>
      </c>
      <c r="C126" t="s">
        <v>770</v>
      </c>
      <c r="D126">
        <v>31.49184253</v>
      </c>
      <c r="E126">
        <v>-108.94479188</v>
      </c>
      <c r="H126" s="3">
        <v>41845</v>
      </c>
      <c r="I126" s="1">
        <v>41845.686562499999</v>
      </c>
      <c r="J126">
        <v>1626</v>
      </c>
    </row>
    <row r="127" spans="1:10">
      <c r="A127" t="s">
        <v>507</v>
      </c>
      <c r="B127" t="s">
        <v>585</v>
      </c>
      <c r="C127" t="s">
        <v>654</v>
      </c>
      <c r="D127">
        <v>31.487821650000001</v>
      </c>
      <c r="E127">
        <v>-108.94586585</v>
      </c>
      <c r="H127" s="3">
        <v>41845</v>
      </c>
      <c r="I127" s="1">
        <v>41845.656099537038</v>
      </c>
      <c r="J127">
        <v>1612</v>
      </c>
    </row>
    <row r="128" spans="1:10">
      <c r="A128" t="s">
        <v>507</v>
      </c>
      <c r="B128" t="s">
        <v>585</v>
      </c>
      <c r="C128" t="s">
        <v>148</v>
      </c>
      <c r="D128">
        <v>31.491961549999999</v>
      </c>
      <c r="E128">
        <v>-108.94520813</v>
      </c>
      <c r="H128" s="3">
        <v>41845</v>
      </c>
      <c r="I128" s="1">
        <v>41845.699004629627</v>
      </c>
      <c r="J128">
        <v>1629</v>
      </c>
    </row>
    <row r="129" spans="1:10">
      <c r="A129" t="s">
        <v>507</v>
      </c>
      <c r="B129" t="s">
        <v>585</v>
      </c>
      <c r="C129" t="s">
        <v>656</v>
      </c>
      <c r="D129">
        <v>31.491872369999999</v>
      </c>
      <c r="E129">
        <v>-108.94507963</v>
      </c>
      <c r="H129" s="3">
        <v>41845</v>
      </c>
      <c r="I129" s="1">
        <v>41845.697256944448</v>
      </c>
      <c r="J129">
        <v>1627</v>
      </c>
    </row>
    <row r="130" spans="1:10">
      <c r="A130" t="s">
        <v>507</v>
      </c>
      <c r="B130" t="s">
        <v>585</v>
      </c>
      <c r="C130" t="s">
        <v>713</v>
      </c>
      <c r="D130">
        <v>31.48554713</v>
      </c>
      <c r="E130">
        <v>-108.94739253</v>
      </c>
      <c r="H130" s="3">
        <v>41845</v>
      </c>
      <c r="I130" s="1">
        <v>41845.64806712963</v>
      </c>
      <c r="J130">
        <v>1602</v>
      </c>
    </row>
    <row r="131" spans="1:10">
      <c r="A131" t="s">
        <v>507</v>
      </c>
      <c r="B131" t="s">
        <v>585</v>
      </c>
      <c r="C131" t="s">
        <v>393</v>
      </c>
      <c r="D131">
        <v>31.48793581</v>
      </c>
      <c r="E131">
        <v>-108.94564357</v>
      </c>
      <c r="H131" s="3">
        <v>41845</v>
      </c>
      <c r="I131" s="1">
        <v>41845.658078703702</v>
      </c>
      <c r="J131">
        <v>1615</v>
      </c>
    </row>
    <row r="132" spans="1:10">
      <c r="A132" t="s">
        <v>507</v>
      </c>
      <c r="B132" s="4" t="s">
        <v>585</v>
      </c>
      <c r="C132" t="s">
        <v>376</v>
      </c>
      <c r="D132">
        <v>31.485894399999999</v>
      </c>
      <c r="E132">
        <v>-108.94724392000001</v>
      </c>
      <c r="H132" s="3">
        <v>41845</v>
      </c>
      <c r="I132" s="1">
        <v>41845.651296296295</v>
      </c>
      <c r="J132">
        <v>1607</v>
      </c>
    </row>
    <row r="133" spans="1:10">
      <c r="A133" t="s">
        <v>505</v>
      </c>
      <c r="B133" t="s">
        <v>585</v>
      </c>
      <c r="C133" t="s">
        <v>376</v>
      </c>
      <c r="D133">
        <v>31.48559315</v>
      </c>
      <c r="E133">
        <v>-108.94744107</v>
      </c>
      <c r="H133" s="3">
        <v>41845</v>
      </c>
      <c r="I133" t="s">
        <v>377</v>
      </c>
      <c r="J133">
        <v>1579</v>
      </c>
    </row>
    <row r="134" spans="1:10">
      <c r="A134" t="s">
        <v>507</v>
      </c>
      <c r="B134" s="4" t="s">
        <v>585</v>
      </c>
      <c r="C134" t="s">
        <v>398</v>
      </c>
      <c r="D134">
        <v>31.491725599999999</v>
      </c>
      <c r="E134">
        <v>-108.94453682</v>
      </c>
      <c r="H134" s="3">
        <v>41845</v>
      </c>
      <c r="I134" s="1">
        <v>41845.685185185182</v>
      </c>
      <c r="J134">
        <v>1625</v>
      </c>
    </row>
    <row r="135" spans="1:10">
      <c r="A135" t="s">
        <v>507</v>
      </c>
      <c r="B135" t="s">
        <v>585</v>
      </c>
      <c r="C135" t="s">
        <v>399</v>
      </c>
      <c r="D135">
        <v>31.491864320000001</v>
      </c>
      <c r="E135">
        <v>-108.9450228</v>
      </c>
      <c r="H135" s="3">
        <v>41845</v>
      </c>
      <c r="I135" s="1">
        <v>41845.692604166667</v>
      </c>
      <c r="J135">
        <v>1626</v>
      </c>
    </row>
    <row r="136" spans="1:10">
      <c r="A136" t="s">
        <v>507</v>
      </c>
      <c r="B136" t="s">
        <v>585</v>
      </c>
      <c r="C136" t="s">
        <v>191</v>
      </c>
      <c r="D136">
        <v>31.491941600000001</v>
      </c>
      <c r="E136">
        <v>-108.94528599</v>
      </c>
      <c r="H136" s="3">
        <v>41845</v>
      </c>
      <c r="I136" s="1">
        <v>41845.702870370369</v>
      </c>
      <c r="J136">
        <v>1630</v>
      </c>
    </row>
    <row r="137" spans="1:10">
      <c r="A137" t="s">
        <v>505</v>
      </c>
      <c r="B137" t="s">
        <v>585</v>
      </c>
      <c r="C137" t="s">
        <v>586</v>
      </c>
      <c r="D137">
        <v>31.493564930000002</v>
      </c>
      <c r="E137">
        <v>-108.93682941</v>
      </c>
      <c r="H137" s="3">
        <v>41846</v>
      </c>
      <c r="I137" t="s">
        <v>475</v>
      </c>
      <c r="J137">
        <v>1613</v>
      </c>
    </row>
    <row r="138" spans="1:10">
      <c r="A138" t="s">
        <v>507</v>
      </c>
      <c r="B138" t="s">
        <v>585</v>
      </c>
      <c r="C138" t="s">
        <v>336</v>
      </c>
      <c r="D138">
        <v>31.524312770000002</v>
      </c>
      <c r="E138">
        <v>-108.96749787</v>
      </c>
      <c r="H138" s="3">
        <v>41846</v>
      </c>
      <c r="I138" s="1">
        <v>41846.697905092595</v>
      </c>
      <c r="J138">
        <v>1629</v>
      </c>
    </row>
    <row r="139" spans="1:10">
      <c r="A139" t="s">
        <v>505</v>
      </c>
      <c r="B139" t="s">
        <v>585</v>
      </c>
      <c r="C139" t="s">
        <v>114</v>
      </c>
      <c r="D139">
        <v>31.492261630000002</v>
      </c>
      <c r="E139">
        <v>-108.93646914999999</v>
      </c>
      <c r="H139" s="3">
        <v>41846</v>
      </c>
      <c r="I139" t="s">
        <v>115</v>
      </c>
      <c r="J139">
        <v>1630</v>
      </c>
    </row>
    <row r="140" spans="1:10">
      <c r="A140" t="s">
        <v>505</v>
      </c>
      <c r="B140" t="s">
        <v>585</v>
      </c>
      <c r="C140" t="s">
        <v>321</v>
      </c>
      <c r="D140">
        <v>31.492452310000001</v>
      </c>
      <c r="E140">
        <v>-108.93644359</v>
      </c>
      <c r="H140" s="3">
        <v>41846</v>
      </c>
      <c r="I140" t="s">
        <v>322</v>
      </c>
      <c r="J140">
        <v>1622</v>
      </c>
    </row>
    <row r="141" spans="1:10">
      <c r="A141" t="s">
        <v>505</v>
      </c>
      <c r="B141" t="s">
        <v>585</v>
      </c>
      <c r="C141" t="s">
        <v>325</v>
      </c>
      <c r="D141">
        <v>31.49253337</v>
      </c>
      <c r="E141">
        <v>-108.93647829</v>
      </c>
      <c r="H141" s="3">
        <v>41846</v>
      </c>
      <c r="I141" t="s">
        <v>326</v>
      </c>
      <c r="J141">
        <v>1621</v>
      </c>
    </row>
    <row r="142" spans="1:10">
      <c r="A142" t="s">
        <v>505</v>
      </c>
      <c r="B142" t="s">
        <v>585</v>
      </c>
      <c r="C142" t="s">
        <v>148</v>
      </c>
      <c r="D142">
        <v>31.48818584</v>
      </c>
      <c r="E142">
        <v>-108.93874928</v>
      </c>
      <c r="H142" s="3">
        <v>41846</v>
      </c>
      <c r="I142" t="s">
        <v>149</v>
      </c>
      <c r="J142">
        <v>1636</v>
      </c>
    </row>
    <row r="143" spans="1:10">
      <c r="A143" t="s">
        <v>507</v>
      </c>
      <c r="B143" t="s">
        <v>585</v>
      </c>
      <c r="C143" t="s">
        <v>709</v>
      </c>
      <c r="D143">
        <v>31.525005610000001</v>
      </c>
      <c r="E143">
        <v>-108.96864099</v>
      </c>
      <c r="H143" s="3">
        <v>41846</v>
      </c>
      <c r="I143" s="1">
        <v>41846.665717592594</v>
      </c>
      <c r="J143">
        <v>1637</v>
      </c>
    </row>
    <row r="144" spans="1:10">
      <c r="A144" t="s">
        <v>507</v>
      </c>
      <c r="B144" t="s">
        <v>585</v>
      </c>
      <c r="C144" t="s">
        <v>386</v>
      </c>
      <c r="D144">
        <v>31.526313689999999</v>
      </c>
      <c r="E144">
        <v>-108.97197632</v>
      </c>
      <c r="H144" s="3">
        <v>41846</v>
      </c>
      <c r="I144" s="1">
        <v>41846.623240740744</v>
      </c>
      <c r="J144">
        <v>1653</v>
      </c>
    </row>
    <row r="145" spans="1:10">
      <c r="A145" t="s">
        <v>505</v>
      </c>
      <c r="B145" t="s">
        <v>585</v>
      </c>
      <c r="C145" t="s">
        <v>372</v>
      </c>
      <c r="D145">
        <v>31.492672840000001</v>
      </c>
      <c r="E145">
        <v>-108.93647745</v>
      </c>
      <c r="H145" s="3">
        <v>41846</v>
      </c>
      <c r="I145" t="s">
        <v>373</v>
      </c>
      <c r="J145">
        <v>1619</v>
      </c>
    </row>
    <row r="146" spans="1:10">
      <c r="A146" t="s">
        <v>505</v>
      </c>
      <c r="B146" s="4" t="s">
        <v>585</v>
      </c>
      <c r="C146" t="s">
        <v>378</v>
      </c>
      <c r="D146">
        <v>31.492794709999998</v>
      </c>
      <c r="E146">
        <v>-108.93663008999999</v>
      </c>
      <c r="H146" s="3">
        <v>41846</v>
      </c>
      <c r="I146" t="s">
        <v>379</v>
      </c>
      <c r="J146">
        <v>1618</v>
      </c>
    </row>
    <row r="147" spans="1:10">
      <c r="A147" t="s">
        <v>505</v>
      </c>
      <c r="B147" t="s">
        <v>585</v>
      </c>
      <c r="C147" t="s">
        <v>380</v>
      </c>
      <c r="D147">
        <v>31.488114849999999</v>
      </c>
      <c r="E147">
        <v>-108.93871876999999</v>
      </c>
      <c r="H147" s="3">
        <v>41846</v>
      </c>
      <c r="I147" t="s">
        <v>190</v>
      </c>
      <c r="J147">
        <v>1636</v>
      </c>
    </row>
    <row r="148" spans="1:10">
      <c r="A148" t="s">
        <v>507</v>
      </c>
      <c r="B148" s="4" t="s">
        <v>585</v>
      </c>
      <c r="C148" t="s">
        <v>634</v>
      </c>
      <c r="D148">
        <v>31.526178999999999</v>
      </c>
      <c r="E148">
        <v>-108.97222845</v>
      </c>
      <c r="H148" s="3">
        <v>41846</v>
      </c>
      <c r="I148" s="1">
        <v>41846.621840277781</v>
      </c>
      <c r="J148">
        <v>1660</v>
      </c>
    </row>
    <row r="149" spans="1:10">
      <c r="A149" t="s">
        <v>507</v>
      </c>
      <c r="B149" s="4" t="s">
        <v>585</v>
      </c>
      <c r="C149" t="s">
        <v>635</v>
      </c>
      <c r="D149">
        <v>31.526293070000001</v>
      </c>
      <c r="E149">
        <v>-108.97211428999999</v>
      </c>
      <c r="H149" s="3">
        <v>41846</v>
      </c>
      <c r="I149" s="1">
        <v>41846.622291666667</v>
      </c>
      <c r="J149">
        <v>1657</v>
      </c>
    </row>
    <row r="150" spans="1:10">
      <c r="A150" t="s">
        <v>507</v>
      </c>
      <c r="B150" s="4" t="s">
        <v>585</v>
      </c>
      <c r="C150" t="s">
        <v>636</v>
      </c>
      <c r="D150">
        <v>31.525212400000001</v>
      </c>
      <c r="E150">
        <v>-108.96878332</v>
      </c>
      <c r="H150" s="3">
        <v>41846</v>
      </c>
      <c r="I150" s="1">
        <v>41846.644074074073</v>
      </c>
      <c r="J150">
        <v>1642</v>
      </c>
    </row>
    <row r="151" spans="1:10">
      <c r="A151" t="s">
        <v>505</v>
      </c>
      <c r="B151" t="s">
        <v>585</v>
      </c>
      <c r="C151" t="s">
        <v>291</v>
      </c>
      <c r="D151">
        <v>31.491497620000001</v>
      </c>
      <c r="E151">
        <v>-108.93692002</v>
      </c>
      <c r="H151" s="3">
        <v>41846</v>
      </c>
      <c r="I151" t="s">
        <v>292</v>
      </c>
      <c r="J151">
        <v>1630</v>
      </c>
    </row>
    <row r="152" spans="1:10">
      <c r="A152" t="s">
        <v>505</v>
      </c>
      <c r="B152" s="4" t="s">
        <v>585</v>
      </c>
      <c r="C152" t="s">
        <v>451</v>
      </c>
      <c r="D152">
        <v>31.488397989999999</v>
      </c>
      <c r="E152">
        <v>-108.93875834000001</v>
      </c>
      <c r="H152" s="3">
        <v>41846</v>
      </c>
      <c r="I152" t="s">
        <v>452</v>
      </c>
      <c r="J152">
        <v>1584</v>
      </c>
    </row>
    <row r="153" spans="1:10">
      <c r="A153" t="s">
        <v>507</v>
      </c>
      <c r="B153" t="s">
        <v>585</v>
      </c>
      <c r="C153" t="s">
        <v>540</v>
      </c>
      <c r="D153">
        <v>31.55251393</v>
      </c>
      <c r="E153">
        <v>-108.98311067</v>
      </c>
      <c r="H153" s="3">
        <v>41847</v>
      </c>
      <c r="I153" s="1">
        <v>41847.583182870374</v>
      </c>
      <c r="J153">
        <v>1656</v>
      </c>
    </row>
    <row r="154" spans="1:10">
      <c r="A154" t="s">
        <v>508</v>
      </c>
      <c r="B154" t="s">
        <v>585</v>
      </c>
      <c r="C154" t="s">
        <v>492</v>
      </c>
      <c r="D154">
        <v>31.549911179999999</v>
      </c>
      <c r="E154">
        <v>-108.98362038</v>
      </c>
      <c r="H154" s="3">
        <v>41847</v>
      </c>
      <c r="I154" s="1">
        <v>41847.638472222221</v>
      </c>
      <c r="J154">
        <v>1625</v>
      </c>
    </row>
    <row r="155" spans="1:10">
      <c r="A155" t="s">
        <v>508</v>
      </c>
      <c r="B155" t="s">
        <v>585</v>
      </c>
      <c r="C155" t="s">
        <v>500</v>
      </c>
      <c r="D155">
        <v>31.54970071</v>
      </c>
      <c r="E155">
        <v>-108.98387510000001</v>
      </c>
      <c r="H155" s="3">
        <v>41847</v>
      </c>
      <c r="I155" s="1">
        <v>41847.645439814813</v>
      </c>
      <c r="J155">
        <v>1665</v>
      </c>
    </row>
    <row r="156" spans="1:10">
      <c r="A156" t="s">
        <v>507</v>
      </c>
      <c r="B156" s="4" t="s">
        <v>585</v>
      </c>
      <c r="C156" t="s">
        <v>637</v>
      </c>
      <c r="D156">
        <v>31.552621550000001</v>
      </c>
      <c r="E156">
        <v>-108.98303398</v>
      </c>
      <c r="H156" s="3">
        <v>41847</v>
      </c>
      <c r="I156" s="1">
        <v>41847.617025462961</v>
      </c>
      <c r="J156">
        <v>1658</v>
      </c>
    </row>
    <row r="157" spans="1:10">
      <c r="A157" t="s">
        <v>505</v>
      </c>
      <c r="B157" t="s">
        <v>585</v>
      </c>
      <c r="C157" t="s">
        <v>108</v>
      </c>
      <c r="D157">
        <v>31.492181080000002</v>
      </c>
      <c r="E157">
        <v>-108.9432103</v>
      </c>
      <c r="H157" s="3">
        <v>41848</v>
      </c>
      <c r="I157" t="s">
        <v>109</v>
      </c>
      <c r="J157">
        <v>1624</v>
      </c>
    </row>
    <row r="158" spans="1:10">
      <c r="A158" t="s">
        <v>505</v>
      </c>
      <c r="B158" t="s">
        <v>585</v>
      </c>
      <c r="C158" t="s">
        <v>110</v>
      </c>
      <c r="D158">
        <v>31.491969770000001</v>
      </c>
      <c r="E158">
        <v>-108.94374757999999</v>
      </c>
      <c r="H158" s="3">
        <v>41848</v>
      </c>
      <c r="I158" t="s">
        <v>111</v>
      </c>
      <c r="J158">
        <v>1625</v>
      </c>
    </row>
    <row r="159" spans="1:10">
      <c r="A159" t="s">
        <v>505</v>
      </c>
      <c r="B159" t="s">
        <v>585</v>
      </c>
      <c r="C159" t="s">
        <v>323</v>
      </c>
      <c r="D159">
        <v>31.492106809999999</v>
      </c>
      <c r="E159">
        <v>-108.94310251</v>
      </c>
      <c r="H159" s="3">
        <v>41848</v>
      </c>
      <c r="I159" t="s">
        <v>324</v>
      </c>
      <c r="J159">
        <v>1624</v>
      </c>
    </row>
    <row r="160" spans="1:10">
      <c r="A160" t="s">
        <v>505</v>
      </c>
      <c r="B160" t="s">
        <v>585</v>
      </c>
      <c r="C160" t="s">
        <v>327</v>
      </c>
      <c r="D160">
        <v>31.492878619999999</v>
      </c>
      <c r="E160">
        <v>-108.94196064</v>
      </c>
      <c r="H160" s="3">
        <v>41848</v>
      </c>
      <c r="I160" t="s">
        <v>145</v>
      </c>
      <c r="J160">
        <v>1629</v>
      </c>
    </row>
    <row r="161" spans="1:10">
      <c r="A161" t="s">
        <v>505</v>
      </c>
      <c r="B161" t="s">
        <v>585</v>
      </c>
      <c r="C161" t="s">
        <v>146</v>
      </c>
      <c r="D161">
        <v>31.494841990000001</v>
      </c>
      <c r="E161">
        <v>-108.93852046000001</v>
      </c>
      <c r="H161" s="3">
        <v>41848</v>
      </c>
      <c r="I161" t="s">
        <v>147</v>
      </c>
      <c r="J161">
        <v>1560</v>
      </c>
    </row>
    <row r="162" spans="1:10">
      <c r="A162" t="s">
        <v>505</v>
      </c>
      <c r="B162" t="s">
        <v>585</v>
      </c>
      <c r="C162" t="s">
        <v>150</v>
      </c>
      <c r="D162">
        <v>31.4928989</v>
      </c>
      <c r="E162">
        <v>-108.94200624</v>
      </c>
      <c r="H162" s="3">
        <v>41848</v>
      </c>
      <c r="I162" t="s">
        <v>151</v>
      </c>
      <c r="J162">
        <v>1628</v>
      </c>
    </row>
    <row r="163" spans="1:10">
      <c r="A163" t="s">
        <v>505</v>
      </c>
      <c r="B163" t="s">
        <v>585</v>
      </c>
      <c r="C163" t="s">
        <v>152</v>
      </c>
      <c r="D163">
        <v>31.492990519999999</v>
      </c>
      <c r="E163">
        <v>-108.94197112000001</v>
      </c>
      <c r="H163" s="3">
        <v>41848</v>
      </c>
      <c r="I163" t="s">
        <v>153</v>
      </c>
      <c r="J163">
        <v>1629</v>
      </c>
    </row>
    <row r="164" spans="1:10">
      <c r="A164" t="s">
        <v>505</v>
      </c>
      <c r="B164" t="s">
        <v>585</v>
      </c>
      <c r="C164" t="s">
        <v>557</v>
      </c>
      <c r="D164">
        <v>31.491884519999999</v>
      </c>
      <c r="E164">
        <v>-108.94331046000001</v>
      </c>
      <c r="H164" s="3">
        <v>41848</v>
      </c>
      <c r="I164" t="s">
        <v>558</v>
      </c>
      <c r="J164">
        <v>1624</v>
      </c>
    </row>
    <row r="165" spans="1:10">
      <c r="A165" t="s">
        <v>505</v>
      </c>
      <c r="B165" t="s">
        <v>585</v>
      </c>
      <c r="C165" t="s">
        <v>559</v>
      </c>
      <c r="D165">
        <v>31.492338910000001</v>
      </c>
      <c r="E165">
        <v>-108.94292607</v>
      </c>
      <c r="H165" s="3">
        <v>41848</v>
      </c>
      <c r="I165" t="s">
        <v>560</v>
      </c>
      <c r="J165">
        <v>1624</v>
      </c>
    </row>
    <row r="166" spans="1:10">
      <c r="A166" t="s">
        <v>505</v>
      </c>
      <c r="B166" t="s">
        <v>585</v>
      </c>
      <c r="C166" t="s">
        <v>776</v>
      </c>
      <c r="D166">
        <v>31.492208229999999</v>
      </c>
      <c r="E166">
        <v>-108.94316026</v>
      </c>
      <c r="H166" s="3">
        <v>41848</v>
      </c>
      <c r="I166" t="s">
        <v>777</v>
      </c>
      <c r="J166">
        <v>1625</v>
      </c>
    </row>
    <row r="167" spans="1:10">
      <c r="A167" t="s">
        <v>505</v>
      </c>
      <c r="B167" t="s">
        <v>585</v>
      </c>
      <c r="C167" t="s">
        <v>571</v>
      </c>
      <c r="D167">
        <v>31.491935739999999</v>
      </c>
      <c r="E167">
        <v>-108.94381807000001</v>
      </c>
      <c r="H167" s="3">
        <v>41848</v>
      </c>
      <c r="I167" t="s">
        <v>572</v>
      </c>
      <c r="J167">
        <v>1626</v>
      </c>
    </row>
    <row r="168" spans="1:10">
      <c r="A168" t="s">
        <v>505</v>
      </c>
      <c r="B168" s="4" t="s">
        <v>585</v>
      </c>
      <c r="C168" t="s">
        <v>577</v>
      </c>
      <c r="D168">
        <v>31.492602269999999</v>
      </c>
      <c r="E168">
        <v>-108.94237538</v>
      </c>
      <c r="H168" s="3">
        <v>41848</v>
      </c>
      <c r="I168" t="s">
        <v>578</v>
      </c>
      <c r="J168">
        <v>1629</v>
      </c>
    </row>
    <row r="169" spans="1:10">
      <c r="A169" t="s">
        <v>505</v>
      </c>
      <c r="B169" t="s">
        <v>585</v>
      </c>
      <c r="C169" t="s">
        <v>579</v>
      </c>
      <c r="D169">
        <v>31.492973840000001</v>
      </c>
      <c r="E169">
        <v>-108.94190582</v>
      </c>
      <c r="H169" s="3">
        <v>41848</v>
      </c>
      <c r="I169" t="s">
        <v>580</v>
      </c>
      <c r="J169">
        <v>1630</v>
      </c>
    </row>
    <row r="170" spans="1:10">
      <c r="A170" t="s">
        <v>505</v>
      </c>
      <c r="B170" t="s">
        <v>585</v>
      </c>
      <c r="C170" t="s">
        <v>368</v>
      </c>
      <c r="D170">
        <v>31.492576369999998</v>
      </c>
      <c r="E170">
        <v>-108.9426156</v>
      </c>
      <c r="H170" s="3">
        <v>41848</v>
      </c>
      <c r="I170" t="s">
        <v>369</v>
      </c>
      <c r="J170">
        <v>1624</v>
      </c>
    </row>
    <row r="171" spans="1:10">
      <c r="A171" t="s">
        <v>505</v>
      </c>
      <c r="B171" t="s">
        <v>585</v>
      </c>
      <c r="C171" t="s">
        <v>191</v>
      </c>
      <c r="D171">
        <v>31.493314900000001</v>
      </c>
      <c r="E171">
        <v>-108.94142596</v>
      </c>
      <c r="H171" s="3">
        <v>41848</v>
      </c>
      <c r="I171" t="s">
        <v>192</v>
      </c>
      <c r="J171">
        <v>1628</v>
      </c>
    </row>
    <row r="172" spans="1:10">
      <c r="A172" t="s">
        <v>505</v>
      </c>
      <c r="B172" s="4" t="s">
        <v>585</v>
      </c>
      <c r="C172" t="s">
        <v>370</v>
      </c>
      <c r="D172">
        <v>31.49273118</v>
      </c>
      <c r="E172">
        <v>-108.94226851000001</v>
      </c>
      <c r="H172" s="3">
        <v>41848</v>
      </c>
      <c r="I172" t="s">
        <v>371</v>
      </c>
      <c r="J172">
        <v>1629</v>
      </c>
    </row>
    <row r="173" spans="1:10">
      <c r="A173" t="s">
        <v>505</v>
      </c>
      <c r="B173" t="s">
        <v>585</v>
      </c>
      <c r="C173" t="s">
        <v>286</v>
      </c>
      <c r="D173">
        <v>31.503750109999999</v>
      </c>
      <c r="E173">
        <v>-109.01682336</v>
      </c>
      <c r="H173" s="3">
        <v>41849</v>
      </c>
      <c r="I173" t="s">
        <v>105</v>
      </c>
      <c r="J173">
        <v>1717</v>
      </c>
    </row>
    <row r="174" spans="1:10">
      <c r="A174" t="s">
        <v>508</v>
      </c>
      <c r="B174" t="s">
        <v>585</v>
      </c>
      <c r="C174" t="s">
        <v>496</v>
      </c>
      <c r="D174">
        <v>31.498064920000001</v>
      </c>
      <c r="E174">
        <v>-109.02044359</v>
      </c>
      <c r="H174" s="3">
        <v>41849</v>
      </c>
      <c r="I174" s="1">
        <v>41849.44767361111</v>
      </c>
      <c r="J174">
        <v>1711</v>
      </c>
    </row>
    <row r="175" spans="1:10">
      <c r="A175" t="s">
        <v>506</v>
      </c>
      <c r="B175" t="s">
        <v>585</v>
      </c>
      <c r="C175" t="s">
        <v>301</v>
      </c>
      <c r="D175">
        <v>31.507058369999999</v>
      </c>
      <c r="E175">
        <v>-108.99495095</v>
      </c>
      <c r="H175" s="3">
        <v>41849</v>
      </c>
      <c r="I175" t="s">
        <v>513</v>
      </c>
      <c r="J175">
        <v>1697</v>
      </c>
    </row>
    <row r="176" spans="1:10">
      <c r="A176" t="s">
        <v>506</v>
      </c>
      <c r="B176" t="s">
        <v>585</v>
      </c>
      <c r="C176" t="s">
        <v>516</v>
      </c>
      <c r="D176">
        <v>31.507563380000001</v>
      </c>
      <c r="E176">
        <v>-108.99478675</v>
      </c>
      <c r="H176" s="3">
        <v>41849</v>
      </c>
      <c r="I176" t="s">
        <v>517</v>
      </c>
      <c r="J176">
        <v>1697</v>
      </c>
    </row>
    <row r="177" spans="1:10">
      <c r="A177" t="s">
        <v>505</v>
      </c>
      <c r="B177" t="s">
        <v>585</v>
      </c>
      <c r="C177" t="s">
        <v>561</v>
      </c>
      <c r="D177">
        <v>31.503603259999998</v>
      </c>
      <c r="E177">
        <v>-109.01696904000001</v>
      </c>
      <c r="H177" s="3">
        <v>41849</v>
      </c>
      <c r="I177" t="s">
        <v>773</v>
      </c>
      <c r="J177">
        <v>1719</v>
      </c>
    </row>
    <row r="178" spans="1:10">
      <c r="A178" t="s">
        <v>505</v>
      </c>
      <c r="B178" t="s">
        <v>585</v>
      </c>
      <c r="C178" t="s">
        <v>774</v>
      </c>
      <c r="D178">
        <v>31.50364794</v>
      </c>
      <c r="E178">
        <v>-109.01692788</v>
      </c>
      <c r="H178" s="3">
        <v>41849</v>
      </c>
      <c r="I178" t="s">
        <v>775</v>
      </c>
      <c r="J178">
        <v>1717</v>
      </c>
    </row>
    <row r="179" spans="1:10">
      <c r="A179" t="s">
        <v>506</v>
      </c>
      <c r="B179" t="s">
        <v>585</v>
      </c>
      <c r="C179" t="s">
        <v>518</v>
      </c>
      <c r="D179">
        <v>31.50715778</v>
      </c>
      <c r="E179">
        <v>-108.99493067</v>
      </c>
      <c r="H179" s="3">
        <v>41849</v>
      </c>
      <c r="I179" t="s">
        <v>519</v>
      </c>
      <c r="J179">
        <v>1705</v>
      </c>
    </row>
    <row r="180" spans="1:10">
      <c r="A180" t="s">
        <v>506</v>
      </c>
      <c r="B180" t="s">
        <v>585</v>
      </c>
      <c r="C180" t="s">
        <v>520</v>
      </c>
      <c r="D180">
        <v>31.507244109999998</v>
      </c>
      <c r="E180">
        <v>-108.9948756</v>
      </c>
      <c r="H180" s="3">
        <v>41849</v>
      </c>
      <c r="I180" t="s">
        <v>521</v>
      </c>
      <c r="J180">
        <v>1700</v>
      </c>
    </row>
    <row r="181" spans="1:10">
      <c r="A181" t="s">
        <v>505</v>
      </c>
      <c r="B181" t="s">
        <v>585</v>
      </c>
      <c r="C181" t="s">
        <v>193</v>
      </c>
      <c r="D181">
        <v>31.502858610000001</v>
      </c>
      <c r="E181">
        <v>-109.01773942</v>
      </c>
      <c r="H181" s="3">
        <v>41849</v>
      </c>
      <c r="I181" t="s">
        <v>194</v>
      </c>
      <c r="J181">
        <v>1711</v>
      </c>
    </row>
    <row r="182" spans="1:10">
      <c r="A182" t="s">
        <v>507</v>
      </c>
      <c r="B182" s="4" t="s">
        <v>585</v>
      </c>
      <c r="C182" t="s">
        <v>638</v>
      </c>
      <c r="D182">
        <v>31.50415873</v>
      </c>
      <c r="E182">
        <v>-109.01563246000001</v>
      </c>
      <c r="H182" s="3">
        <v>41850</v>
      </c>
      <c r="I182" s="1">
        <v>41850.415358796294</v>
      </c>
      <c r="J182">
        <v>1695</v>
      </c>
    </row>
    <row r="183" spans="1:10">
      <c r="A183" t="s">
        <v>507</v>
      </c>
      <c r="B183" t="s">
        <v>585</v>
      </c>
      <c r="C183" t="s">
        <v>385</v>
      </c>
      <c r="D183">
        <v>31.506311790000002</v>
      </c>
      <c r="E183">
        <v>-109.01388935999999</v>
      </c>
      <c r="H183" s="3">
        <v>41850</v>
      </c>
      <c r="I183" s="1">
        <v>41850.420694444445</v>
      </c>
      <c r="J183">
        <v>1692</v>
      </c>
    </row>
    <row r="184" spans="1:10">
      <c r="A184" t="s">
        <v>507</v>
      </c>
      <c r="B184" s="4" t="s">
        <v>585</v>
      </c>
      <c r="C184" t="s">
        <v>639</v>
      </c>
      <c r="D184">
        <v>31.506319000000001</v>
      </c>
      <c r="E184">
        <v>-109.01339917999999</v>
      </c>
      <c r="H184" s="3">
        <v>41850</v>
      </c>
      <c r="I184" s="1">
        <v>41850.422951388886</v>
      </c>
      <c r="J184">
        <v>1691</v>
      </c>
    </row>
    <row r="185" spans="1:10">
      <c r="A185" t="s">
        <v>507</v>
      </c>
      <c r="B185" t="s">
        <v>585</v>
      </c>
      <c r="C185" t="s">
        <v>619</v>
      </c>
      <c r="D185">
        <v>31.506192009999999</v>
      </c>
      <c r="E185">
        <v>-109.01323984</v>
      </c>
      <c r="H185" s="3">
        <v>41850</v>
      </c>
      <c r="I185" s="1">
        <v>41850.430578703701</v>
      </c>
      <c r="J185">
        <v>1695</v>
      </c>
    </row>
    <row r="186" spans="1:10">
      <c r="A186" t="s">
        <v>507</v>
      </c>
      <c r="B186" t="s">
        <v>585</v>
      </c>
      <c r="C186" t="s">
        <v>620</v>
      </c>
      <c r="D186">
        <v>31.506247250000001</v>
      </c>
      <c r="E186">
        <v>-109.01320816</v>
      </c>
      <c r="H186" s="3">
        <v>41850</v>
      </c>
      <c r="I186" s="1">
        <v>41850.431030092594</v>
      </c>
      <c r="J186">
        <v>1694</v>
      </c>
    </row>
    <row r="187" spans="1:10">
      <c r="A187" t="s">
        <v>507</v>
      </c>
      <c r="B187" t="s">
        <v>585</v>
      </c>
      <c r="C187" t="s">
        <v>553</v>
      </c>
      <c r="D187">
        <v>31.506103920000001</v>
      </c>
      <c r="E187">
        <v>-109.01306339999999</v>
      </c>
      <c r="H187" s="3">
        <v>41850</v>
      </c>
      <c r="I187" s="1">
        <v>41850.437071759261</v>
      </c>
      <c r="J187">
        <v>1696</v>
      </c>
    </row>
    <row r="188" spans="1:10">
      <c r="A188" t="s">
        <v>507</v>
      </c>
      <c r="B188" t="s">
        <v>585</v>
      </c>
      <c r="C188" t="s">
        <v>335</v>
      </c>
      <c r="D188">
        <v>31.508149360000001</v>
      </c>
      <c r="E188">
        <v>-109.00928241</v>
      </c>
      <c r="H188" s="3">
        <v>41850</v>
      </c>
      <c r="I188" s="1">
        <v>41850.509988425925</v>
      </c>
      <c r="J188">
        <v>1683</v>
      </c>
    </row>
    <row r="189" spans="1:10">
      <c r="A189" t="s">
        <v>507</v>
      </c>
      <c r="B189" s="4" t="s">
        <v>585</v>
      </c>
      <c r="C189" t="s">
        <v>640</v>
      </c>
      <c r="D189">
        <v>31.508108870000001</v>
      </c>
      <c r="E189">
        <v>-109.00917219</v>
      </c>
      <c r="H189" s="3">
        <v>41850</v>
      </c>
      <c r="I189" s="1">
        <v>41850.512256944443</v>
      </c>
      <c r="J189">
        <v>1683</v>
      </c>
    </row>
    <row r="190" spans="1:10">
      <c r="A190" t="s">
        <v>507</v>
      </c>
      <c r="B190" t="s">
        <v>585</v>
      </c>
      <c r="C190" t="s">
        <v>710</v>
      </c>
      <c r="D190">
        <v>31.50908746</v>
      </c>
      <c r="E190">
        <v>-109.00701569</v>
      </c>
      <c r="H190" s="3">
        <v>41850</v>
      </c>
      <c r="I190" s="1">
        <v>41850.565659722219</v>
      </c>
      <c r="J190">
        <v>1686</v>
      </c>
    </row>
    <row r="191" spans="1:10">
      <c r="A191" t="s">
        <v>507</v>
      </c>
      <c r="B191" t="s">
        <v>585</v>
      </c>
      <c r="C191" t="s">
        <v>706</v>
      </c>
      <c r="D191">
        <v>31.484292780000001</v>
      </c>
      <c r="E191">
        <v>-109.0246187</v>
      </c>
      <c r="H191" s="3">
        <v>41852</v>
      </c>
      <c r="I191" s="1">
        <v>41852.450497685182</v>
      </c>
      <c r="J191">
        <v>1805</v>
      </c>
    </row>
    <row r="192" spans="1:10">
      <c r="A192" t="s">
        <v>507</v>
      </c>
      <c r="B192" s="4" t="s">
        <v>585</v>
      </c>
      <c r="C192" t="s">
        <v>645</v>
      </c>
      <c r="D192">
        <v>31.483589540000001</v>
      </c>
      <c r="E192">
        <v>-109.02407957</v>
      </c>
      <c r="H192" s="3">
        <v>41852</v>
      </c>
      <c r="I192" s="1">
        <v>41852.458761574075</v>
      </c>
      <c r="J192">
        <v>1791</v>
      </c>
    </row>
    <row r="193" spans="1:11">
      <c r="A193" t="s">
        <v>507</v>
      </c>
      <c r="B193" s="4" t="s">
        <v>585</v>
      </c>
      <c r="C193" t="s">
        <v>430</v>
      </c>
      <c r="D193">
        <v>31.48353908</v>
      </c>
      <c r="E193">
        <v>-109.02409801</v>
      </c>
      <c r="H193" s="3">
        <v>41852</v>
      </c>
      <c r="I193" s="1">
        <v>41852.453715277778</v>
      </c>
      <c r="J193">
        <v>1798</v>
      </c>
    </row>
    <row r="194" spans="1:11">
      <c r="A194" t="s">
        <v>507</v>
      </c>
      <c r="B194" t="s">
        <v>585</v>
      </c>
      <c r="C194" t="s">
        <v>331</v>
      </c>
      <c r="D194">
        <v>31.589737209999999</v>
      </c>
      <c r="E194">
        <v>-109.02828913</v>
      </c>
      <c r="H194" s="3">
        <v>41857</v>
      </c>
      <c r="I194" s="1">
        <v>41857.674340277779</v>
      </c>
      <c r="J194">
        <v>1490</v>
      </c>
    </row>
    <row r="195" spans="1:11">
      <c r="A195" t="s">
        <v>507</v>
      </c>
      <c r="B195" t="s">
        <v>585</v>
      </c>
      <c r="C195" t="s">
        <v>552</v>
      </c>
      <c r="D195">
        <v>31.57318111</v>
      </c>
      <c r="E195">
        <v>-108.98960916</v>
      </c>
      <c r="H195" s="3">
        <v>41857</v>
      </c>
      <c r="I195" s="1">
        <v>41857.500578703701</v>
      </c>
      <c r="J195">
        <v>1546</v>
      </c>
    </row>
    <row r="196" spans="1:11">
      <c r="A196" t="s">
        <v>507</v>
      </c>
      <c r="B196" t="s">
        <v>585</v>
      </c>
      <c r="C196" t="s">
        <v>396</v>
      </c>
      <c r="D196">
        <v>31.587790259999998</v>
      </c>
      <c r="E196">
        <v>-109.02800306</v>
      </c>
      <c r="H196" s="3">
        <v>41857</v>
      </c>
      <c r="I196" s="1">
        <v>41857.634375000001</v>
      </c>
      <c r="J196">
        <v>1497</v>
      </c>
    </row>
    <row r="197" spans="1:11">
      <c r="A197" t="s">
        <v>507</v>
      </c>
      <c r="B197" s="4" t="s">
        <v>585</v>
      </c>
      <c r="C197" t="s">
        <v>665</v>
      </c>
      <c r="D197">
        <v>31.587784639999999</v>
      </c>
      <c r="E197">
        <v>-109.02851737</v>
      </c>
      <c r="H197" s="3">
        <v>41857</v>
      </c>
      <c r="I197" s="1">
        <v>41857.62259259259</v>
      </c>
      <c r="J197">
        <v>1493</v>
      </c>
      <c r="K197" t="s">
        <v>598</v>
      </c>
    </row>
    <row r="198" spans="1:11">
      <c r="A198" t="s">
        <v>507</v>
      </c>
      <c r="B198" t="s">
        <v>588</v>
      </c>
      <c r="C198" t="s">
        <v>332</v>
      </c>
      <c r="D198">
        <v>31.524290140000002</v>
      </c>
      <c r="E198">
        <v>-108.9671864</v>
      </c>
      <c r="H198" s="3">
        <v>41846</v>
      </c>
      <c r="I198" s="1">
        <v>41846.696747685186</v>
      </c>
      <c r="J198">
        <v>1628</v>
      </c>
    </row>
    <row r="199" spans="1:11">
      <c r="A199" t="s">
        <v>505</v>
      </c>
      <c r="B199" t="s">
        <v>588</v>
      </c>
      <c r="C199" t="s">
        <v>307</v>
      </c>
      <c r="D199">
        <v>31.488179299999999</v>
      </c>
      <c r="E199">
        <v>-108.93873938999999</v>
      </c>
      <c r="H199" s="3">
        <v>41846</v>
      </c>
      <c r="I199" t="s">
        <v>308</v>
      </c>
      <c r="J199">
        <v>1637</v>
      </c>
    </row>
    <row r="200" spans="1:11">
      <c r="A200" t="s">
        <v>505</v>
      </c>
      <c r="B200" t="s">
        <v>588</v>
      </c>
      <c r="C200" t="s">
        <v>309</v>
      </c>
      <c r="D200">
        <v>31.489472379999999</v>
      </c>
      <c r="E200">
        <v>-108.93828467</v>
      </c>
      <c r="H200" s="3">
        <v>41846</v>
      </c>
      <c r="I200" t="s">
        <v>310</v>
      </c>
      <c r="J200">
        <v>1629</v>
      </c>
    </row>
    <row r="201" spans="1:11">
      <c r="A201" t="s">
        <v>507</v>
      </c>
      <c r="B201" s="4" t="s">
        <v>588</v>
      </c>
      <c r="C201" t="s">
        <v>391</v>
      </c>
      <c r="D201">
        <v>31.524548719999999</v>
      </c>
      <c r="E201">
        <v>-108.96781622</v>
      </c>
      <c r="H201" s="3">
        <v>41846</v>
      </c>
      <c r="I201" s="1">
        <v>41846.684861111113</v>
      </c>
      <c r="J201">
        <v>1630</v>
      </c>
    </row>
    <row r="202" spans="1:11">
      <c r="A202" t="s">
        <v>505</v>
      </c>
      <c r="B202" s="4" t="s">
        <v>588</v>
      </c>
      <c r="C202" t="s">
        <v>449</v>
      </c>
      <c r="D202">
        <v>31.489251679999999</v>
      </c>
      <c r="E202">
        <v>-108.9384063</v>
      </c>
      <c r="H202" s="3">
        <v>41846</v>
      </c>
      <c r="I202" t="s">
        <v>450</v>
      </c>
      <c r="J202">
        <v>1631</v>
      </c>
    </row>
    <row r="203" spans="1:11">
      <c r="A203" t="s">
        <v>505</v>
      </c>
      <c r="B203" t="s">
        <v>588</v>
      </c>
      <c r="C203" t="s">
        <v>311</v>
      </c>
      <c r="D203">
        <v>31.492565549999998</v>
      </c>
      <c r="E203">
        <v>-108.94238343000001</v>
      </c>
      <c r="H203" s="3">
        <v>41848</v>
      </c>
      <c r="I203" t="s">
        <v>312</v>
      </c>
      <c r="J203">
        <v>1630</v>
      </c>
    </row>
    <row r="204" spans="1:11">
      <c r="A204" t="s">
        <v>505</v>
      </c>
      <c r="B204" t="s">
        <v>588</v>
      </c>
      <c r="C204" t="s">
        <v>313</v>
      </c>
      <c r="D204">
        <v>31.492885319999999</v>
      </c>
      <c r="E204">
        <v>-108.9420375</v>
      </c>
      <c r="H204" s="3">
        <v>41848</v>
      </c>
      <c r="I204" t="s">
        <v>314</v>
      </c>
      <c r="J204">
        <v>1630</v>
      </c>
    </row>
    <row r="205" spans="1:11">
      <c r="A205" t="s">
        <v>505</v>
      </c>
      <c r="B205" t="s">
        <v>588</v>
      </c>
      <c r="C205" t="s">
        <v>317</v>
      </c>
      <c r="D205">
        <v>31.493869610000001</v>
      </c>
      <c r="E205">
        <v>-108.93910526000001</v>
      </c>
      <c r="H205" s="3">
        <v>41848</v>
      </c>
      <c r="I205" t="s">
        <v>318</v>
      </c>
      <c r="J205">
        <v>1627</v>
      </c>
    </row>
    <row r="206" spans="1:11">
      <c r="A206" t="s">
        <v>508</v>
      </c>
      <c r="B206" t="s">
        <v>588</v>
      </c>
      <c r="C206" t="s">
        <v>493</v>
      </c>
      <c r="D206">
        <v>31.503151389999999</v>
      </c>
      <c r="E206">
        <v>-109.01740891999999</v>
      </c>
      <c r="H206" s="3">
        <v>41849</v>
      </c>
      <c r="I206" s="1">
        <v>41849.570416666669</v>
      </c>
      <c r="J206">
        <v>1718</v>
      </c>
    </row>
    <row r="207" spans="1:11">
      <c r="A207" t="s">
        <v>508</v>
      </c>
      <c r="B207" t="s">
        <v>588</v>
      </c>
      <c r="C207" t="s">
        <v>494</v>
      </c>
      <c r="D207">
        <v>31.498265079999999</v>
      </c>
      <c r="E207">
        <v>-109.02022556999999</v>
      </c>
      <c r="H207" s="3">
        <v>41849</v>
      </c>
      <c r="I207" s="1">
        <v>41849.451724537037</v>
      </c>
      <c r="J207">
        <v>1712</v>
      </c>
    </row>
    <row r="208" spans="1:11">
      <c r="A208" t="s">
        <v>506</v>
      </c>
      <c r="B208" t="s">
        <v>588</v>
      </c>
      <c r="C208" t="s">
        <v>514</v>
      </c>
      <c r="D208">
        <v>31.507303029999999</v>
      </c>
      <c r="E208">
        <v>-108.9948735</v>
      </c>
      <c r="H208" s="3">
        <v>41849</v>
      </c>
      <c r="I208" t="s">
        <v>515</v>
      </c>
      <c r="J208">
        <v>1704</v>
      </c>
    </row>
    <row r="209" spans="1:10">
      <c r="A209" t="s">
        <v>507</v>
      </c>
      <c r="B209" t="s">
        <v>588</v>
      </c>
      <c r="C209" t="s">
        <v>655</v>
      </c>
      <c r="D209">
        <v>31.49939655</v>
      </c>
      <c r="E209">
        <v>-109.01892017999999</v>
      </c>
      <c r="H209" s="3">
        <v>41849</v>
      </c>
      <c r="I209" s="1">
        <v>41849.485694444447</v>
      </c>
      <c r="J209">
        <v>1717</v>
      </c>
    </row>
    <row r="210" spans="1:10">
      <c r="A210" t="s">
        <v>507</v>
      </c>
      <c r="B210" t="s">
        <v>588</v>
      </c>
      <c r="C210" t="s">
        <v>664</v>
      </c>
      <c r="D210">
        <v>31.4995139</v>
      </c>
      <c r="E210">
        <v>-109.01896158</v>
      </c>
      <c r="H210" s="3">
        <v>41849</v>
      </c>
      <c r="I210" s="1">
        <v>41849.488032407404</v>
      </c>
      <c r="J210">
        <v>1716</v>
      </c>
    </row>
    <row r="211" spans="1:10">
      <c r="A211" t="s">
        <v>508</v>
      </c>
      <c r="B211" s="4" t="s">
        <v>588</v>
      </c>
      <c r="C211" t="s">
        <v>497</v>
      </c>
      <c r="D211">
        <v>31.50159077</v>
      </c>
      <c r="E211">
        <v>-109.01734111</v>
      </c>
      <c r="H211" s="3">
        <v>41849</v>
      </c>
      <c r="I211" s="1">
        <v>41849.549212962964</v>
      </c>
      <c r="J211">
        <v>1717</v>
      </c>
    </row>
    <row r="212" spans="1:10">
      <c r="A212" t="s">
        <v>508</v>
      </c>
      <c r="B212" s="4" t="s">
        <v>588</v>
      </c>
      <c r="C212" t="s">
        <v>498</v>
      </c>
      <c r="D212">
        <v>31.501552459999999</v>
      </c>
      <c r="E212">
        <v>-109.0173624</v>
      </c>
      <c r="H212" s="3">
        <v>41849</v>
      </c>
      <c r="I212" s="1">
        <v>41849.547754629632</v>
      </c>
      <c r="J212">
        <v>1705</v>
      </c>
    </row>
    <row r="213" spans="1:10">
      <c r="A213" t="s">
        <v>507</v>
      </c>
      <c r="B213" s="4" t="s">
        <v>588</v>
      </c>
      <c r="C213" t="s">
        <v>392</v>
      </c>
      <c r="D213">
        <v>31.499272000000001</v>
      </c>
      <c r="E213">
        <v>-109.01913777</v>
      </c>
      <c r="H213" s="3">
        <v>41849</v>
      </c>
      <c r="I213" s="1">
        <v>41849.489317129628</v>
      </c>
      <c r="J213">
        <v>1716</v>
      </c>
    </row>
    <row r="214" spans="1:10">
      <c r="A214" t="s">
        <v>508</v>
      </c>
      <c r="B214" s="4" t="s">
        <v>588</v>
      </c>
      <c r="C214" t="s">
        <v>499</v>
      </c>
      <c r="D214">
        <v>31.503874249999999</v>
      </c>
      <c r="E214">
        <v>-109.01641835</v>
      </c>
      <c r="H214" s="3">
        <v>41849</v>
      </c>
      <c r="I214" s="1">
        <v>41849.604328703703</v>
      </c>
      <c r="J214">
        <v>1716</v>
      </c>
    </row>
    <row r="215" spans="1:10">
      <c r="A215" t="s">
        <v>505</v>
      </c>
      <c r="B215" s="4" t="s">
        <v>588</v>
      </c>
      <c r="C215" t="s">
        <v>573</v>
      </c>
      <c r="D215">
        <v>31.50086456</v>
      </c>
      <c r="E215">
        <v>-109.01793639</v>
      </c>
      <c r="H215" s="3">
        <v>41849</v>
      </c>
      <c r="I215" t="s">
        <v>574</v>
      </c>
      <c r="J215">
        <v>1655</v>
      </c>
    </row>
    <row r="216" spans="1:10">
      <c r="A216" t="s">
        <v>505</v>
      </c>
      <c r="B216" s="4" t="s">
        <v>588</v>
      </c>
      <c r="C216" t="s">
        <v>575</v>
      </c>
      <c r="D216">
        <v>31.502784850000001</v>
      </c>
      <c r="E216">
        <v>-109.01783464</v>
      </c>
      <c r="H216" s="3">
        <v>41849</v>
      </c>
      <c r="I216" t="s">
        <v>576</v>
      </c>
      <c r="J216">
        <v>1718</v>
      </c>
    </row>
    <row r="217" spans="1:10">
      <c r="A217" t="s">
        <v>508</v>
      </c>
      <c r="B217" s="4" t="s">
        <v>588</v>
      </c>
      <c r="C217" t="s">
        <v>501</v>
      </c>
      <c r="D217">
        <v>31.50392278</v>
      </c>
      <c r="E217">
        <v>-109.01615700000001</v>
      </c>
      <c r="H217" s="3">
        <v>41849</v>
      </c>
      <c r="I217" s="1">
        <v>41849.607708333337</v>
      </c>
      <c r="J217">
        <v>1714</v>
      </c>
    </row>
    <row r="218" spans="1:10">
      <c r="A218" t="s">
        <v>508</v>
      </c>
      <c r="B218" s="4" t="s">
        <v>588</v>
      </c>
      <c r="C218" t="s">
        <v>195</v>
      </c>
      <c r="D218">
        <v>31.503872820000002</v>
      </c>
      <c r="E218">
        <v>-109.01634685000001</v>
      </c>
      <c r="H218" s="3">
        <v>41849</v>
      </c>
      <c r="I218" s="1">
        <v>41849.605324074073</v>
      </c>
      <c r="J218">
        <v>1716</v>
      </c>
    </row>
    <row r="219" spans="1:10">
      <c r="A219" t="s">
        <v>505</v>
      </c>
      <c r="B219" s="4" t="s">
        <v>588</v>
      </c>
      <c r="C219" t="s">
        <v>195</v>
      </c>
      <c r="D219">
        <v>31.502998590000001</v>
      </c>
      <c r="E219">
        <v>-109.01762299000001</v>
      </c>
      <c r="H219" s="3">
        <v>41849</v>
      </c>
      <c r="I219" t="s">
        <v>196</v>
      </c>
      <c r="J219">
        <v>1719</v>
      </c>
    </row>
    <row r="220" spans="1:10">
      <c r="A220" t="s">
        <v>508</v>
      </c>
      <c r="B220" s="4" t="s">
        <v>588</v>
      </c>
      <c r="C220" t="s">
        <v>502</v>
      </c>
      <c r="D220">
        <v>31.503905769999999</v>
      </c>
      <c r="E220">
        <v>-109.01635530999999</v>
      </c>
      <c r="H220" s="3">
        <v>41849</v>
      </c>
      <c r="I220" s="1">
        <v>41849.605949074074</v>
      </c>
      <c r="J220">
        <v>1715</v>
      </c>
    </row>
    <row r="221" spans="1:10">
      <c r="A221" t="s">
        <v>507</v>
      </c>
      <c r="B221" s="4" t="s">
        <v>588</v>
      </c>
      <c r="C221" t="s">
        <v>614</v>
      </c>
      <c r="D221">
        <v>31.499351959999998</v>
      </c>
      <c r="E221">
        <v>-109.01908831999999</v>
      </c>
      <c r="H221" s="3">
        <v>41849</v>
      </c>
      <c r="I221" s="1">
        <v>41849.488645833335</v>
      </c>
      <c r="J221">
        <v>1715</v>
      </c>
    </row>
    <row r="222" spans="1:10">
      <c r="A222" t="s">
        <v>507</v>
      </c>
      <c r="B222" s="4" t="s">
        <v>588</v>
      </c>
      <c r="C222" t="s">
        <v>615</v>
      </c>
      <c r="D222">
        <v>31.499335370000001</v>
      </c>
      <c r="E222">
        <v>-109.01910230999999</v>
      </c>
      <c r="H222" s="3">
        <v>41849</v>
      </c>
      <c r="I222" s="1">
        <v>41849.488900462966</v>
      </c>
      <c r="J222">
        <v>1717</v>
      </c>
    </row>
    <row r="223" spans="1:10">
      <c r="A223" t="s">
        <v>507</v>
      </c>
      <c r="B223" t="s">
        <v>588</v>
      </c>
      <c r="C223" t="s">
        <v>652</v>
      </c>
      <c r="D223">
        <v>31.506338280000001</v>
      </c>
      <c r="E223">
        <v>-109.01338032</v>
      </c>
      <c r="H223" s="3">
        <v>41850</v>
      </c>
      <c r="I223" s="1">
        <v>41850.42355324074</v>
      </c>
      <c r="J223">
        <v>1691</v>
      </c>
    </row>
    <row r="224" spans="1:10">
      <c r="A224" t="s">
        <v>507</v>
      </c>
      <c r="B224" s="4" t="s">
        <v>588</v>
      </c>
      <c r="C224" t="s">
        <v>712</v>
      </c>
      <c r="D224">
        <v>31.506275080000002</v>
      </c>
      <c r="E224">
        <v>-109.01329156</v>
      </c>
      <c r="H224" s="3">
        <v>41850</v>
      </c>
      <c r="I224" s="1">
        <v>41850.429432870369</v>
      </c>
      <c r="J224">
        <v>1694</v>
      </c>
    </row>
    <row r="225" spans="1:10">
      <c r="A225" t="s">
        <v>507</v>
      </c>
      <c r="B225" t="s">
        <v>588</v>
      </c>
      <c r="C225" t="s">
        <v>704</v>
      </c>
      <c r="D225">
        <v>31.505860590000001</v>
      </c>
      <c r="E225">
        <v>-109.01301739</v>
      </c>
      <c r="H225" s="3">
        <v>41850</v>
      </c>
      <c r="I225" s="1">
        <v>41850.448888888888</v>
      </c>
      <c r="J225">
        <v>1697</v>
      </c>
    </row>
    <row r="226" spans="1:10">
      <c r="A226" t="s">
        <v>507</v>
      </c>
      <c r="B226" t="s">
        <v>588</v>
      </c>
      <c r="C226" t="s">
        <v>328</v>
      </c>
      <c r="D226">
        <v>31.505819020000001</v>
      </c>
      <c r="E226">
        <v>-109.0129469</v>
      </c>
      <c r="H226" s="3">
        <v>41850</v>
      </c>
      <c r="I226" s="1">
        <v>41850.449664351851</v>
      </c>
      <c r="J226">
        <v>1697</v>
      </c>
    </row>
    <row r="227" spans="1:10">
      <c r="A227" t="s">
        <v>507</v>
      </c>
      <c r="B227" s="4" t="s">
        <v>588</v>
      </c>
      <c r="C227" t="s">
        <v>382</v>
      </c>
      <c r="D227">
        <v>31.505433199999999</v>
      </c>
      <c r="E227">
        <v>-109.01022521</v>
      </c>
      <c r="H227" s="3">
        <v>41850</v>
      </c>
      <c r="I227" s="1">
        <v>41850.464733796296</v>
      </c>
      <c r="J227">
        <v>1694</v>
      </c>
    </row>
    <row r="228" spans="1:10">
      <c r="A228" t="s">
        <v>507</v>
      </c>
      <c r="B228" t="s">
        <v>588</v>
      </c>
      <c r="C228" t="s">
        <v>660</v>
      </c>
      <c r="D228">
        <v>31.506333000000001</v>
      </c>
      <c r="E228">
        <v>-109.00993058</v>
      </c>
      <c r="H228" s="3">
        <v>41850</v>
      </c>
      <c r="I228" s="1">
        <v>41850.468148148146</v>
      </c>
      <c r="J228">
        <v>1678</v>
      </c>
    </row>
    <row r="229" spans="1:10">
      <c r="A229" t="s">
        <v>507</v>
      </c>
      <c r="B229" t="s">
        <v>588</v>
      </c>
      <c r="C229" t="s">
        <v>771</v>
      </c>
      <c r="D229">
        <v>31.50650298</v>
      </c>
      <c r="E229">
        <v>-109.00998917</v>
      </c>
      <c r="H229" s="3">
        <v>41850</v>
      </c>
      <c r="I229" s="1">
        <v>41850.4687962963</v>
      </c>
      <c r="J229">
        <v>1678</v>
      </c>
    </row>
    <row r="230" spans="1:10">
      <c r="A230" t="s">
        <v>507</v>
      </c>
      <c r="B230" s="4" t="s">
        <v>588</v>
      </c>
      <c r="C230" t="s">
        <v>383</v>
      </c>
      <c r="D230">
        <v>31.507735459999999</v>
      </c>
      <c r="E230">
        <v>-109.01012605</v>
      </c>
      <c r="H230" s="3">
        <v>41850</v>
      </c>
      <c r="I230" s="1">
        <v>41850.500289351854</v>
      </c>
      <c r="J230">
        <v>1683</v>
      </c>
    </row>
    <row r="231" spans="1:10">
      <c r="A231" t="s">
        <v>507</v>
      </c>
      <c r="B231" s="4" t="s">
        <v>588</v>
      </c>
      <c r="C231" t="s">
        <v>390</v>
      </c>
      <c r="D231">
        <v>31.507878120000001</v>
      </c>
      <c r="E231">
        <v>-109.00991005</v>
      </c>
      <c r="H231" s="3">
        <v>41850</v>
      </c>
      <c r="I231" s="1">
        <v>41850.501388888886</v>
      </c>
      <c r="J231">
        <v>1684</v>
      </c>
    </row>
    <row r="232" spans="1:10">
      <c r="A232" t="s">
        <v>507</v>
      </c>
      <c r="B232" t="s">
        <v>588</v>
      </c>
      <c r="C232" t="s">
        <v>697</v>
      </c>
      <c r="D232">
        <v>31.50790812</v>
      </c>
      <c r="E232">
        <v>-109.00983126</v>
      </c>
      <c r="H232" s="3">
        <v>41850</v>
      </c>
      <c r="I232" s="1">
        <v>41850.502476851849</v>
      </c>
      <c r="J232">
        <v>1682</v>
      </c>
    </row>
    <row r="233" spans="1:10">
      <c r="A233" t="s">
        <v>507</v>
      </c>
      <c r="B233" t="s">
        <v>588</v>
      </c>
      <c r="C233" t="s">
        <v>653</v>
      </c>
      <c r="D233">
        <v>31.50801499</v>
      </c>
      <c r="E233">
        <v>-109.00964594</v>
      </c>
      <c r="H233" s="3">
        <v>41850</v>
      </c>
      <c r="I233" s="1">
        <v>41850.50335648148</v>
      </c>
      <c r="J233">
        <v>1682</v>
      </c>
    </row>
    <row r="234" spans="1:10">
      <c r="A234" t="s">
        <v>507</v>
      </c>
      <c r="B234" t="s">
        <v>588</v>
      </c>
      <c r="C234" t="s">
        <v>333</v>
      </c>
      <c r="D234">
        <v>31.5081232</v>
      </c>
      <c r="E234">
        <v>-109.00948182</v>
      </c>
      <c r="H234" s="3">
        <v>41850</v>
      </c>
      <c r="I234" s="1">
        <v>41850.508460648147</v>
      </c>
      <c r="J234">
        <v>1682</v>
      </c>
    </row>
    <row r="235" spans="1:10">
      <c r="A235" t="s">
        <v>507</v>
      </c>
      <c r="B235" s="4" t="s">
        <v>588</v>
      </c>
      <c r="C235" t="s">
        <v>384</v>
      </c>
      <c r="D235">
        <v>31.508193439999999</v>
      </c>
      <c r="E235">
        <v>-109.00914679</v>
      </c>
      <c r="H235" s="3">
        <v>41850</v>
      </c>
      <c r="I235" s="1">
        <v>41850.511064814818</v>
      </c>
      <c r="J235">
        <v>1684</v>
      </c>
    </row>
    <row r="236" spans="1:10">
      <c r="A236" t="s">
        <v>507</v>
      </c>
      <c r="B236" t="s">
        <v>588</v>
      </c>
      <c r="C236" t="s">
        <v>708</v>
      </c>
      <c r="D236">
        <v>31.508031670000001</v>
      </c>
      <c r="E236">
        <v>-109.00938173999999</v>
      </c>
      <c r="H236" s="3">
        <v>41850</v>
      </c>
      <c r="I236" s="1">
        <v>41850.512743055559</v>
      </c>
      <c r="J236">
        <v>1683</v>
      </c>
    </row>
    <row r="237" spans="1:10">
      <c r="A237" t="s">
        <v>507</v>
      </c>
      <c r="B237" s="4" t="s">
        <v>588</v>
      </c>
      <c r="C237" t="s">
        <v>622</v>
      </c>
      <c r="D237">
        <v>31.508223279999999</v>
      </c>
      <c r="E237">
        <v>-109.00906741999999</v>
      </c>
      <c r="H237" s="3">
        <v>41850</v>
      </c>
      <c r="I237" s="1">
        <v>41850.527824074074</v>
      </c>
      <c r="J237">
        <v>1684</v>
      </c>
    </row>
    <row r="238" spans="1:10">
      <c r="A238" t="s">
        <v>507</v>
      </c>
      <c r="B238" s="4" t="s">
        <v>588</v>
      </c>
      <c r="C238" t="s">
        <v>381</v>
      </c>
      <c r="D238">
        <v>31.508246499999998</v>
      </c>
      <c r="E238">
        <v>-109.00881889</v>
      </c>
      <c r="H238" s="3">
        <v>41850</v>
      </c>
      <c r="I238" s="1">
        <v>41850.537939814814</v>
      </c>
      <c r="J238">
        <v>1687</v>
      </c>
    </row>
    <row r="239" spans="1:10">
      <c r="A239" t="s">
        <v>507</v>
      </c>
      <c r="B239" s="4" t="s">
        <v>588</v>
      </c>
      <c r="C239" t="s">
        <v>711</v>
      </c>
      <c r="D239">
        <v>31.508229069999999</v>
      </c>
      <c r="E239">
        <v>-109.00871714</v>
      </c>
      <c r="H239" s="3">
        <v>41850</v>
      </c>
      <c r="I239" s="1">
        <v>41850.539097222223</v>
      </c>
      <c r="J239">
        <v>1686</v>
      </c>
    </row>
    <row r="240" spans="1:10">
      <c r="A240" t="s">
        <v>507</v>
      </c>
      <c r="B240" t="s">
        <v>588</v>
      </c>
      <c r="C240" t="s">
        <v>772</v>
      </c>
      <c r="D240">
        <v>31.5082719</v>
      </c>
      <c r="E240">
        <v>-109.00855687000001</v>
      </c>
      <c r="H240" s="3">
        <v>41850</v>
      </c>
      <c r="I240" s="1">
        <v>41850.540532407409</v>
      </c>
      <c r="J240">
        <v>1686</v>
      </c>
    </row>
    <row r="241" spans="1:10">
      <c r="A241" t="s">
        <v>507</v>
      </c>
      <c r="B241" t="s">
        <v>588</v>
      </c>
      <c r="C241" t="s">
        <v>658</v>
      </c>
      <c r="D241">
        <v>31.508356389999999</v>
      </c>
      <c r="E241">
        <v>-109.00833541999999</v>
      </c>
      <c r="H241" s="3">
        <v>41850</v>
      </c>
      <c r="I241" s="1">
        <v>41850.560578703706</v>
      </c>
      <c r="J241">
        <v>1687</v>
      </c>
    </row>
    <row r="242" spans="1:10">
      <c r="A242" t="s">
        <v>507</v>
      </c>
      <c r="B242" s="4" t="s">
        <v>588</v>
      </c>
      <c r="C242" t="s">
        <v>641</v>
      </c>
      <c r="D242">
        <v>31.508593430000001</v>
      </c>
      <c r="E242">
        <v>-109.00714519</v>
      </c>
      <c r="H242" s="3">
        <v>41850</v>
      </c>
      <c r="I242" s="1">
        <v>41850.564027777778</v>
      </c>
      <c r="J242">
        <v>1686</v>
      </c>
    </row>
    <row r="243" spans="1:10">
      <c r="A243" t="s">
        <v>507</v>
      </c>
      <c r="B243" s="4" t="s">
        <v>588</v>
      </c>
      <c r="C243" t="s">
        <v>617</v>
      </c>
      <c r="D243">
        <v>31.50920254</v>
      </c>
      <c r="E243">
        <v>-109.00690152999999</v>
      </c>
      <c r="H243" s="3">
        <v>41850</v>
      </c>
      <c r="I243" s="1">
        <v>41850.566354166665</v>
      </c>
      <c r="J243">
        <v>1688</v>
      </c>
    </row>
    <row r="244" spans="1:10">
      <c r="A244" t="s">
        <v>507</v>
      </c>
      <c r="B244" s="4" t="s">
        <v>588</v>
      </c>
      <c r="C244" t="s">
        <v>621</v>
      </c>
      <c r="D244">
        <v>31.509394489999998</v>
      </c>
      <c r="E244">
        <v>-109.00693171</v>
      </c>
      <c r="H244" s="3">
        <v>41850</v>
      </c>
      <c r="I244" s="1">
        <v>41850.56758101852</v>
      </c>
      <c r="J244">
        <v>1687</v>
      </c>
    </row>
    <row r="245" spans="1:10">
      <c r="A245" t="s">
        <v>507</v>
      </c>
      <c r="B245" t="s">
        <v>588</v>
      </c>
      <c r="C245" t="s">
        <v>657</v>
      </c>
      <c r="D245">
        <v>31.509345369999998</v>
      </c>
      <c r="E245">
        <v>-109.00692098</v>
      </c>
      <c r="H245" s="3">
        <v>41850</v>
      </c>
      <c r="I245" s="1">
        <v>41850.56826388889</v>
      </c>
      <c r="J245">
        <v>1686</v>
      </c>
    </row>
    <row r="246" spans="1:10">
      <c r="A246" t="s">
        <v>507</v>
      </c>
      <c r="B246" s="4" t="s">
        <v>588</v>
      </c>
      <c r="C246" t="s">
        <v>395</v>
      </c>
      <c r="D246">
        <v>31.509893290000001</v>
      </c>
      <c r="E246">
        <v>-109.00640097</v>
      </c>
      <c r="H246" s="3">
        <v>41850</v>
      </c>
      <c r="I246" s="1">
        <v>41850.578668981485</v>
      </c>
      <c r="J246">
        <v>1686</v>
      </c>
    </row>
    <row r="247" spans="1:10">
      <c r="A247" t="s">
        <v>507</v>
      </c>
      <c r="B247" t="s">
        <v>588</v>
      </c>
      <c r="C247" t="s">
        <v>707</v>
      </c>
      <c r="D247">
        <v>31.509891530000001</v>
      </c>
      <c r="E247">
        <v>-109.00620265000001</v>
      </c>
      <c r="H247" s="3">
        <v>41850</v>
      </c>
      <c r="I247" s="1">
        <v>41850.579409722224</v>
      </c>
      <c r="J247">
        <v>1685</v>
      </c>
    </row>
    <row r="248" spans="1:10">
      <c r="A248" t="s">
        <v>507</v>
      </c>
      <c r="B248" s="4" t="s">
        <v>588</v>
      </c>
      <c r="C248" t="s">
        <v>616</v>
      </c>
      <c r="D248">
        <v>31.50996898</v>
      </c>
      <c r="E248">
        <v>-109.00609627999999</v>
      </c>
      <c r="H248" s="3">
        <v>41850</v>
      </c>
      <c r="I248" s="1">
        <v>41850.580312500002</v>
      </c>
      <c r="J248">
        <v>1685</v>
      </c>
    </row>
    <row r="249" spans="1:10">
      <c r="A249" t="s">
        <v>507</v>
      </c>
      <c r="B249" t="s">
        <v>588</v>
      </c>
      <c r="C249" t="s">
        <v>698</v>
      </c>
      <c r="D249">
        <v>31.510714220000001</v>
      </c>
      <c r="E249">
        <v>-109.00445485</v>
      </c>
      <c r="H249" s="3">
        <v>41850</v>
      </c>
      <c r="I249" s="1">
        <v>41850.584085648145</v>
      </c>
      <c r="J249">
        <v>1684</v>
      </c>
    </row>
    <row r="250" spans="1:10">
      <c r="A250" t="s">
        <v>507</v>
      </c>
      <c r="B250" t="s">
        <v>588</v>
      </c>
      <c r="C250" t="s">
        <v>649</v>
      </c>
      <c r="D250">
        <v>31.510988220000002</v>
      </c>
      <c r="E250">
        <v>-109.00392638</v>
      </c>
      <c r="H250" s="3">
        <v>41850</v>
      </c>
      <c r="I250" s="1">
        <v>41850.58792824074</v>
      </c>
      <c r="J250">
        <v>1685</v>
      </c>
    </row>
    <row r="251" spans="1:10">
      <c r="A251" t="s">
        <v>507</v>
      </c>
      <c r="B251" t="s">
        <v>588</v>
      </c>
      <c r="C251" t="s">
        <v>659</v>
      </c>
      <c r="D251">
        <v>31.511740410000002</v>
      </c>
      <c r="E251">
        <v>-109.00307218</v>
      </c>
      <c r="H251" s="3">
        <v>41850</v>
      </c>
      <c r="I251" s="1">
        <v>41850.591377314813</v>
      </c>
      <c r="J251">
        <v>1683</v>
      </c>
    </row>
    <row r="252" spans="1:10">
      <c r="A252" t="s">
        <v>507</v>
      </c>
      <c r="B252" t="s">
        <v>588</v>
      </c>
      <c r="C252" t="s">
        <v>662</v>
      </c>
      <c r="D252">
        <v>31.512222210000001</v>
      </c>
      <c r="E252">
        <v>-109.0011062</v>
      </c>
      <c r="H252" s="3">
        <v>41850</v>
      </c>
      <c r="I252" s="1">
        <v>41850.604629629626</v>
      </c>
      <c r="J252">
        <v>1675</v>
      </c>
    </row>
    <row r="253" spans="1:10">
      <c r="A253" t="s">
        <v>507</v>
      </c>
      <c r="B253" s="4" t="s">
        <v>588</v>
      </c>
      <c r="C253" t="s">
        <v>633</v>
      </c>
      <c r="D253">
        <v>31.514331680000002</v>
      </c>
      <c r="E253">
        <v>-108.99838694</v>
      </c>
      <c r="H253" s="3">
        <v>41850</v>
      </c>
      <c r="I253" s="1">
        <v>41850.619583333333</v>
      </c>
      <c r="J253">
        <v>1670</v>
      </c>
    </row>
    <row r="254" spans="1:10">
      <c r="A254" t="s">
        <v>507</v>
      </c>
      <c r="B254" s="4" t="s">
        <v>588</v>
      </c>
      <c r="C254" t="s">
        <v>618</v>
      </c>
      <c r="D254">
        <v>31.5144357</v>
      </c>
      <c r="E254">
        <v>-108.99819357</v>
      </c>
      <c r="H254" s="3">
        <v>41850</v>
      </c>
      <c r="I254" s="1">
        <v>41850.620347222219</v>
      </c>
      <c r="J254">
        <v>1669</v>
      </c>
    </row>
    <row r="255" spans="1:10">
      <c r="A255" t="s">
        <v>507</v>
      </c>
      <c r="B255" t="s">
        <v>588</v>
      </c>
      <c r="C255" t="s">
        <v>661</v>
      </c>
      <c r="D255">
        <v>31.514403009999999</v>
      </c>
      <c r="E255">
        <v>-108.99755562999999</v>
      </c>
      <c r="H255" s="3">
        <v>41850</v>
      </c>
      <c r="I255" s="1">
        <v>41850.621562499997</v>
      </c>
      <c r="J255">
        <v>1668</v>
      </c>
    </row>
    <row r="256" spans="1:10">
      <c r="A256" t="s">
        <v>507</v>
      </c>
      <c r="B256" s="4" t="s">
        <v>588</v>
      </c>
      <c r="C256" t="s">
        <v>626</v>
      </c>
      <c r="D256">
        <v>31.514415750000001</v>
      </c>
      <c r="E256">
        <v>-108.99748807</v>
      </c>
      <c r="H256" s="3">
        <v>41850</v>
      </c>
      <c r="I256" s="1">
        <v>41850.621979166666</v>
      </c>
      <c r="J256">
        <v>1668</v>
      </c>
    </row>
    <row r="257" spans="1:10">
      <c r="A257" t="s">
        <v>507</v>
      </c>
      <c r="B257" s="4" t="s">
        <v>588</v>
      </c>
      <c r="C257" t="s">
        <v>625</v>
      </c>
      <c r="D257">
        <v>31.514525890000002</v>
      </c>
      <c r="E257">
        <v>-108.99741539999999</v>
      </c>
      <c r="H257" s="3">
        <v>41850</v>
      </c>
      <c r="I257" s="1">
        <v>41850.622418981482</v>
      </c>
      <c r="J257">
        <v>1668</v>
      </c>
    </row>
    <row r="258" spans="1:10">
      <c r="A258" t="s">
        <v>507</v>
      </c>
      <c r="B258" s="4" t="s">
        <v>588</v>
      </c>
      <c r="C258" t="s">
        <v>631</v>
      </c>
      <c r="D258">
        <v>31.51460879</v>
      </c>
      <c r="E258">
        <v>-108.99748848999999</v>
      </c>
      <c r="H258" s="3">
        <v>41850</v>
      </c>
      <c r="I258" s="1">
        <v>41850.622835648152</v>
      </c>
      <c r="J258">
        <v>1667</v>
      </c>
    </row>
    <row r="259" spans="1:10">
      <c r="A259" t="s">
        <v>507</v>
      </c>
      <c r="B259" t="s">
        <v>588</v>
      </c>
      <c r="C259" t="s">
        <v>663</v>
      </c>
      <c r="D259">
        <v>31.514678020000002</v>
      </c>
      <c r="E259">
        <v>-108.99741297</v>
      </c>
      <c r="H259" s="3">
        <v>41850</v>
      </c>
      <c r="I259" s="1">
        <v>41850.624085648145</v>
      </c>
      <c r="J259">
        <v>1667</v>
      </c>
    </row>
    <row r="260" spans="1:10">
      <c r="A260" t="s">
        <v>507</v>
      </c>
      <c r="B260" s="4" t="s">
        <v>588</v>
      </c>
      <c r="C260" t="s">
        <v>627</v>
      </c>
      <c r="D260">
        <v>31.514683640000001</v>
      </c>
      <c r="E260">
        <v>-108.99732068</v>
      </c>
      <c r="H260" s="3">
        <v>41850</v>
      </c>
      <c r="I260" s="1">
        <v>41850.624814814815</v>
      </c>
      <c r="J260">
        <v>1666</v>
      </c>
    </row>
    <row r="261" spans="1:10">
      <c r="A261" t="s">
        <v>507</v>
      </c>
      <c r="B261" t="s">
        <v>588</v>
      </c>
      <c r="C261" t="s">
        <v>650</v>
      </c>
      <c r="D261">
        <v>31.51511799</v>
      </c>
      <c r="E261">
        <v>-108.99674317</v>
      </c>
      <c r="H261" s="3">
        <v>41850</v>
      </c>
      <c r="I261" s="1">
        <v>41850.625914351855</v>
      </c>
      <c r="J261">
        <v>1665</v>
      </c>
    </row>
    <row r="262" spans="1:10">
      <c r="A262" t="s">
        <v>507</v>
      </c>
      <c r="B262" t="s">
        <v>588</v>
      </c>
      <c r="C262" t="s">
        <v>651</v>
      </c>
      <c r="D262">
        <v>31.49726235</v>
      </c>
      <c r="E262">
        <v>-109.02209499</v>
      </c>
      <c r="H262" s="3">
        <v>41851</v>
      </c>
      <c r="I262" s="1">
        <v>41851.443402777775</v>
      </c>
      <c r="J262">
        <v>1737</v>
      </c>
    </row>
    <row r="263" spans="1:10">
      <c r="A263" t="s">
        <v>507</v>
      </c>
      <c r="B263" t="s">
        <v>588</v>
      </c>
      <c r="C263" t="s">
        <v>700</v>
      </c>
      <c r="D263">
        <v>31.522505209999998</v>
      </c>
      <c r="E263">
        <v>-108.96329535</v>
      </c>
      <c r="H263" s="3">
        <v>41851</v>
      </c>
      <c r="I263" s="1">
        <v>41851.70207175926</v>
      </c>
      <c r="J263">
        <v>1625</v>
      </c>
    </row>
    <row r="264" spans="1:10">
      <c r="A264" t="s">
        <v>507</v>
      </c>
      <c r="B264" t="s">
        <v>588</v>
      </c>
      <c r="C264" t="s">
        <v>701</v>
      </c>
      <c r="D264">
        <v>31.522758169999999</v>
      </c>
      <c r="E264">
        <v>-108.96327985000001</v>
      </c>
      <c r="H264" s="3">
        <v>41851</v>
      </c>
      <c r="I264" s="1">
        <v>41851.69871527778</v>
      </c>
      <c r="J264">
        <v>1626</v>
      </c>
    </row>
    <row r="265" spans="1:10">
      <c r="A265" t="s">
        <v>507</v>
      </c>
      <c r="B265" t="s">
        <v>588</v>
      </c>
      <c r="C265" t="s">
        <v>703</v>
      </c>
      <c r="D265">
        <v>31.497667029999999</v>
      </c>
      <c r="E265">
        <v>-109.02109528</v>
      </c>
      <c r="H265" s="3">
        <v>41851</v>
      </c>
      <c r="I265" s="1">
        <v>41851.41134259259</v>
      </c>
      <c r="J265">
        <v>1721</v>
      </c>
    </row>
    <row r="266" spans="1:10">
      <c r="A266" t="s">
        <v>507</v>
      </c>
      <c r="B266" s="4" t="s">
        <v>588</v>
      </c>
      <c r="C266" t="s">
        <v>388</v>
      </c>
      <c r="D266">
        <v>31.524025940000001</v>
      </c>
      <c r="E266">
        <v>-108.96656228000001</v>
      </c>
      <c r="H266" s="3">
        <v>41851</v>
      </c>
      <c r="I266" s="1">
        <v>41851.653437499997</v>
      </c>
      <c r="J266">
        <v>1637</v>
      </c>
    </row>
    <row r="267" spans="1:10">
      <c r="A267" t="s">
        <v>507</v>
      </c>
      <c r="B267" s="4" t="s">
        <v>588</v>
      </c>
      <c r="C267" t="s">
        <v>389</v>
      </c>
      <c r="D267">
        <v>31.524191139999999</v>
      </c>
      <c r="E267">
        <v>-108.96684458</v>
      </c>
      <c r="H267" s="3">
        <v>41851</v>
      </c>
      <c r="I267" s="1">
        <v>41851.651400462964</v>
      </c>
      <c r="J267">
        <v>1638</v>
      </c>
    </row>
    <row r="268" spans="1:10">
      <c r="A268" t="s">
        <v>507</v>
      </c>
      <c r="B268" s="4" t="s">
        <v>588</v>
      </c>
      <c r="C268" t="s">
        <v>394</v>
      </c>
      <c r="D268">
        <v>31.49736017</v>
      </c>
      <c r="E268">
        <v>-109.02127415</v>
      </c>
      <c r="H268" s="3">
        <v>41851</v>
      </c>
      <c r="I268" s="1">
        <v>41851.417175925926</v>
      </c>
      <c r="J268">
        <v>1738</v>
      </c>
    </row>
    <row r="269" spans="1:10">
      <c r="A269" t="s">
        <v>507</v>
      </c>
      <c r="B269" s="4" t="s">
        <v>588</v>
      </c>
      <c r="C269" t="s">
        <v>628</v>
      </c>
      <c r="D269">
        <v>31.497057829999999</v>
      </c>
      <c r="E269">
        <v>-109.02250309999999</v>
      </c>
      <c r="H269" s="3">
        <v>41851</v>
      </c>
      <c r="I269" s="1">
        <v>41851.457442129627</v>
      </c>
      <c r="J269">
        <v>1738</v>
      </c>
    </row>
    <row r="270" spans="1:10">
      <c r="A270" t="s">
        <v>507</v>
      </c>
      <c r="B270" s="4" t="s">
        <v>588</v>
      </c>
      <c r="C270" t="s">
        <v>629</v>
      </c>
      <c r="D270">
        <v>31.52379753</v>
      </c>
      <c r="E270">
        <v>-108.96434234</v>
      </c>
      <c r="H270" s="3">
        <v>41851</v>
      </c>
      <c r="I270" s="1">
        <v>41851.690092592595</v>
      </c>
      <c r="J270">
        <v>1631</v>
      </c>
    </row>
    <row r="271" spans="1:10">
      <c r="A271" t="s">
        <v>507</v>
      </c>
      <c r="B271" s="4" t="s">
        <v>588</v>
      </c>
      <c r="C271" t="s">
        <v>632</v>
      </c>
      <c r="D271">
        <v>31.497216340000001</v>
      </c>
      <c r="E271">
        <v>-109.02201838000001</v>
      </c>
      <c r="H271" s="3">
        <v>41851</v>
      </c>
      <c r="I271" s="1">
        <v>41851.431087962963</v>
      </c>
      <c r="J271">
        <v>1740</v>
      </c>
    </row>
    <row r="272" spans="1:10">
      <c r="A272" t="s">
        <v>507</v>
      </c>
      <c r="B272" s="4" t="s">
        <v>588</v>
      </c>
      <c r="C272" t="s">
        <v>646</v>
      </c>
      <c r="D272">
        <v>31.52425032</v>
      </c>
      <c r="E272">
        <v>-108.96710007</v>
      </c>
      <c r="H272" s="3">
        <v>41851</v>
      </c>
      <c r="I272" s="1">
        <v>41851.650243055556</v>
      </c>
      <c r="J272">
        <v>1639</v>
      </c>
    </row>
    <row r="273" spans="1:11">
      <c r="A273" t="s">
        <v>507</v>
      </c>
      <c r="B273" s="4" t="s">
        <v>588</v>
      </c>
      <c r="C273" t="s">
        <v>428</v>
      </c>
      <c r="D273">
        <v>31.52421721</v>
      </c>
      <c r="E273">
        <v>-108.96692806999999</v>
      </c>
      <c r="H273" s="3">
        <v>41851</v>
      </c>
      <c r="I273" s="1">
        <v>41851.650833333333</v>
      </c>
      <c r="J273">
        <v>1640</v>
      </c>
    </row>
    <row r="274" spans="1:11">
      <c r="A274" t="s">
        <v>507</v>
      </c>
      <c r="B274" t="s">
        <v>588</v>
      </c>
      <c r="C274" t="s">
        <v>334</v>
      </c>
      <c r="D274">
        <v>31.48447174</v>
      </c>
      <c r="E274">
        <v>-109.02470981</v>
      </c>
      <c r="H274" s="3">
        <v>41852</v>
      </c>
      <c r="I274" s="1">
        <v>41852.449594907404</v>
      </c>
      <c r="J274">
        <v>1805</v>
      </c>
    </row>
    <row r="275" spans="1:11">
      <c r="A275" t="s">
        <v>507</v>
      </c>
      <c r="B275" t="s">
        <v>588</v>
      </c>
      <c r="C275" t="s">
        <v>699</v>
      </c>
      <c r="D275">
        <v>31.484679440000001</v>
      </c>
      <c r="E275">
        <v>-109.02485046</v>
      </c>
      <c r="H275" s="3">
        <v>41852</v>
      </c>
      <c r="I275" s="1">
        <v>41852.448472222219</v>
      </c>
      <c r="J275">
        <v>1806</v>
      </c>
    </row>
    <row r="276" spans="1:11">
      <c r="A276" t="s">
        <v>507</v>
      </c>
      <c r="B276" s="4" t="s">
        <v>588</v>
      </c>
      <c r="C276" t="s">
        <v>387</v>
      </c>
      <c r="D276">
        <v>31.484747169999999</v>
      </c>
      <c r="E276">
        <v>-109.02474015</v>
      </c>
      <c r="H276" s="3">
        <v>41852</v>
      </c>
      <c r="I276" s="1">
        <v>41852.446608796294</v>
      </c>
      <c r="J276">
        <v>1791</v>
      </c>
    </row>
    <row r="277" spans="1:11">
      <c r="A277" t="s">
        <v>507</v>
      </c>
      <c r="B277" s="4" t="s">
        <v>588</v>
      </c>
      <c r="C277" t="s">
        <v>623</v>
      </c>
      <c r="D277">
        <v>31.484495710000001</v>
      </c>
      <c r="E277">
        <v>-109.02477485</v>
      </c>
      <c r="H277" s="3">
        <v>41852</v>
      </c>
      <c r="I277" s="1">
        <v>41852.449131944442</v>
      </c>
      <c r="J277">
        <v>1804</v>
      </c>
    </row>
    <row r="278" spans="1:11">
      <c r="A278" t="s">
        <v>507</v>
      </c>
      <c r="B278" s="4" t="s">
        <v>588</v>
      </c>
      <c r="C278" t="s">
        <v>624</v>
      </c>
      <c r="D278">
        <v>31.483620299999998</v>
      </c>
      <c r="E278">
        <v>-109.02450018</v>
      </c>
      <c r="H278" s="3">
        <v>41852</v>
      </c>
      <c r="I278" s="1">
        <v>41852.587893518517</v>
      </c>
      <c r="J278">
        <v>1807</v>
      </c>
    </row>
    <row r="279" spans="1:11">
      <c r="A279" t="s">
        <v>507</v>
      </c>
      <c r="B279" s="4" t="s">
        <v>588</v>
      </c>
      <c r="C279" t="s">
        <v>630</v>
      </c>
      <c r="D279">
        <v>31.484792259999999</v>
      </c>
      <c r="E279">
        <v>-109.02480788</v>
      </c>
      <c r="H279" s="3">
        <v>41852</v>
      </c>
      <c r="I279" s="1">
        <v>41852.447905092595</v>
      </c>
      <c r="J279">
        <v>1805</v>
      </c>
    </row>
    <row r="280" spans="1:11">
      <c r="A280" t="s">
        <v>507</v>
      </c>
      <c r="B280" s="4" t="s">
        <v>588</v>
      </c>
      <c r="C280" t="s">
        <v>427</v>
      </c>
      <c r="D280">
        <v>31.482709440000001</v>
      </c>
      <c r="E280">
        <v>-109.0197017</v>
      </c>
      <c r="H280" s="3">
        <v>41852</v>
      </c>
      <c r="I280" s="1">
        <v>41852.468657407408</v>
      </c>
      <c r="J280">
        <v>1747</v>
      </c>
    </row>
    <row r="281" spans="1:11">
      <c r="A281" t="s">
        <v>505</v>
      </c>
      <c r="B281" t="s">
        <v>589</v>
      </c>
      <c r="C281" t="s">
        <v>284</v>
      </c>
      <c r="D281">
        <v>31.503785229999998</v>
      </c>
      <c r="E281">
        <v>-109.0167838</v>
      </c>
      <c r="H281" s="3">
        <v>41849</v>
      </c>
      <c r="I281" t="s">
        <v>285</v>
      </c>
      <c r="J281">
        <v>1715</v>
      </c>
    </row>
    <row r="282" spans="1:11">
      <c r="A282" t="s">
        <v>505</v>
      </c>
      <c r="B282" t="s">
        <v>589</v>
      </c>
      <c r="C282" t="s">
        <v>315</v>
      </c>
      <c r="D282">
        <v>31.503610720000001</v>
      </c>
      <c r="E282">
        <v>-109.01694942</v>
      </c>
      <c r="H282" s="3">
        <v>41849</v>
      </c>
      <c r="I282" t="s">
        <v>316</v>
      </c>
      <c r="J282">
        <v>1715</v>
      </c>
    </row>
    <row r="283" spans="1:11">
      <c r="A283" t="s">
        <v>506</v>
      </c>
      <c r="B283" t="s">
        <v>589</v>
      </c>
      <c r="C283" t="s">
        <v>297</v>
      </c>
      <c r="D283">
        <v>31.52601731</v>
      </c>
      <c r="E283">
        <v>-108.99392743999999</v>
      </c>
      <c r="H283" s="3">
        <v>41854</v>
      </c>
      <c r="I283" t="s">
        <v>298</v>
      </c>
      <c r="J283">
        <v>1676</v>
      </c>
    </row>
    <row r="284" spans="1:11">
      <c r="A284" t="s">
        <v>583</v>
      </c>
      <c r="B284" s="4" t="s">
        <v>589</v>
      </c>
      <c r="C284" t="s">
        <v>203</v>
      </c>
      <c r="D284">
        <v>31.519261329999999</v>
      </c>
      <c r="E284">
        <v>-109.00645763</v>
      </c>
      <c r="H284" s="3">
        <v>41857</v>
      </c>
      <c r="I284" t="s">
        <v>400</v>
      </c>
      <c r="J284">
        <v>1683</v>
      </c>
      <c r="K284" t="s">
        <v>583</v>
      </c>
    </row>
    <row r="285" spans="1:11">
      <c r="A285" t="s">
        <v>507</v>
      </c>
      <c r="B285" t="s">
        <v>589</v>
      </c>
      <c r="C285" t="s">
        <v>766</v>
      </c>
      <c r="D285">
        <v>31.573409259999998</v>
      </c>
      <c r="E285">
        <v>-108.98934337</v>
      </c>
      <c r="H285" s="3">
        <v>41857</v>
      </c>
      <c r="I285" s="1">
        <v>41857.495706018519</v>
      </c>
      <c r="J285">
        <v>1541</v>
      </c>
    </row>
    <row r="286" spans="1:11">
      <c r="A286" t="s">
        <v>507</v>
      </c>
      <c r="B286" s="4" t="s">
        <v>589</v>
      </c>
      <c r="C286" t="s">
        <v>667</v>
      </c>
      <c r="D286">
        <v>31.5662895</v>
      </c>
      <c r="E286">
        <v>-108.98290532</v>
      </c>
      <c r="H286" s="3">
        <v>41858</v>
      </c>
      <c r="I286" s="1">
        <v>41858.398356481484</v>
      </c>
      <c r="J286">
        <v>1558</v>
      </c>
    </row>
    <row r="287" spans="1:11">
      <c r="A287" t="s">
        <v>505</v>
      </c>
      <c r="B287" t="s">
        <v>582</v>
      </c>
      <c r="C287">
        <v>1096</v>
      </c>
      <c r="D287">
        <v>31.49225333</v>
      </c>
      <c r="E287">
        <v>-108.93633873</v>
      </c>
      <c r="H287" s="3">
        <v>41846</v>
      </c>
      <c r="I287" t="s">
        <v>456</v>
      </c>
      <c r="J287">
        <v>1629</v>
      </c>
    </row>
    <row r="288" spans="1:11">
      <c r="A288" t="s">
        <v>505</v>
      </c>
      <c r="B288" s="4" t="s">
        <v>584</v>
      </c>
      <c r="C288" t="s">
        <v>241</v>
      </c>
      <c r="D288">
        <v>31.48922855</v>
      </c>
      <c r="E288">
        <v>-108.93842289</v>
      </c>
      <c r="H288" s="3">
        <v>41846</v>
      </c>
      <c r="I288" t="s">
        <v>242</v>
      </c>
      <c r="J288">
        <v>1631</v>
      </c>
    </row>
    <row r="289" spans="1:11">
      <c r="A289" t="s">
        <v>583</v>
      </c>
      <c r="B289" s="4" t="s">
        <v>584</v>
      </c>
      <c r="C289" t="s">
        <v>449</v>
      </c>
      <c r="D289">
        <v>31.489251679999999</v>
      </c>
      <c r="E289">
        <v>-108.9384063</v>
      </c>
      <c r="H289" s="3">
        <v>41846</v>
      </c>
      <c r="I289" t="s">
        <v>450</v>
      </c>
      <c r="J289">
        <v>1631</v>
      </c>
      <c r="K289" t="s">
        <v>583</v>
      </c>
    </row>
    <row r="290" spans="1:11">
      <c r="A290" t="s">
        <v>583</v>
      </c>
      <c r="B290" s="4" t="s">
        <v>584</v>
      </c>
      <c r="C290" t="s">
        <v>451</v>
      </c>
      <c r="D290">
        <v>31.488397989999999</v>
      </c>
      <c r="E290">
        <v>-108.93875834000001</v>
      </c>
      <c r="H290" s="3">
        <v>41846</v>
      </c>
      <c r="I290" t="s">
        <v>452</v>
      </c>
      <c r="J290">
        <v>1584</v>
      </c>
      <c r="K290" t="s">
        <v>583</v>
      </c>
    </row>
    <row r="291" spans="1:11">
      <c r="A291" t="s">
        <v>583</v>
      </c>
      <c r="B291" t="s">
        <v>584</v>
      </c>
      <c r="C291" t="s">
        <v>586</v>
      </c>
      <c r="D291">
        <v>31.493564930000002</v>
      </c>
      <c r="E291">
        <v>-108.93682941</v>
      </c>
      <c r="H291" s="3">
        <v>41846</v>
      </c>
      <c r="I291" t="s">
        <v>475</v>
      </c>
      <c r="J291">
        <v>1613</v>
      </c>
      <c r="K291" t="s">
        <v>583</v>
      </c>
    </row>
    <row r="292" spans="1:11">
      <c r="A292" t="s">
        <v>507</v>
      </c>
      <c r="B292" s="4" t="s">
        <v>597</v>
      </c>
      <c r="C292" t="s">
        <v>668</v>
      </c>
      <c r="D292">
        <v>31.552519799999999</v>
      </c>
      <c r="E292">
        <v>-108.98310891</v>
      </c>
      <c r="H292" s="3">
        <v>41847</v>
      </c>
      <c r="I292" s="1">
        <v>41847.582951388889</v>
      </c>
      <c r="J292">
        <v>1656</v>
      </c>
    </row>
    <row r="293" spans="1:11">
      <c r="A293" t="s">
        <v>507</v>
      </c>
      <c r="B293" s="4" t="s">
        <v>597</v>
      </c>
      <c r="C293" t="s">
        <v>669</v>
      </c>
      <c r="D293">
        <v>31.552497670000001</v>
      </c>
      <c r="E293">
        <v>-108.98310338</v>
      </c>
      <c r="H293" s="3">
        <v>41847</v>
      </c>
      <c r="I293" s="1">
        <v>41847.576342592591</v>
      </c>
      <c r="J293">
        <v>1657</v>
      </c>
    </row>
    <row r="294" spans="1:11">
      <c r="A294" t="s">
        <v>505</v>
      </c>
      <c r="B294" s="4" t="s">
        <v>584</v>
      </c>
      <c r="C294" t="s">
        <v>675</v>
      </c>
      <c r="D294">
        <v>31.49249515</v>
      </c>
      <c r="E294">
        <v>-108.94263840000001</v>
      </c>
      <c r="H294" s="3">
        <v>41848</v>
      </c>
      <c r="I294" t="s">
        <v>676</v>
      </c>
      <c r="J294">
        <v>1623</v>
      </c>
    </row>
    <row r="295" spans="1:11">
      <c r="A295" t="s">
        <v>505</v>
      </c>
      <c r="B295" s="4" t="s">
        <v>584</v>
      </c>
      <c r="C295" t="s">
        <v>677</v>
      </c>
      <c r="D295">
        <v>31.491897179999999</v>
      </c>
      <c r="E295">
        <v>-108.94327459</v>
      </c>
      <c r="H295" s="3">
        <v>41848</v>
      </c>
      <c r="I295" t="s">
        <v>678</v>
      </c>
      <c r="J295">
        <v>1624</v>
      </c>
    </row>
    <row r="296" spans="1:11">
      <c r="A296" t="s">
        <v>505</v>
      </c>
      <c r="B296" s="4" t="s">
        <v>584</v>
      </c>
      <c r="C296" t="s">
        <v>679</v>
      </c>
      <c r="D296">
        <v>31.491935399999999</v>
      </c>
      <c r="E296">
        <v>-108.94378019</v>
      </c>
      <c r="H296" s="3">
        <v>41848</v>
      </c>
      <c r="I296" t="s">
        <v>680</v>
      </c>
      <c r="J296">
        <v>1627</v>
      </c>
    </row>
    <row r="297" spans="1:11">
      <c r="A297" t="s">
        <v>505</v>
      </c>
      <c r="B297" s="4" t="s">
        <v>584</v>
      </c>
      <c r="C297" t="s">
        <v>715</v>
      </c>
      <c r="D297">
        <v>31.491955600000001</v>
      </c>
      <c r="E297">
        <v>-108.94367583</v>
      </c>
      <c r="H297" s="3">
        <v>41848</v>
      </c>
      <c r="I297" t="s">
        <v>716</v>
      </c>
      <c r="J297">
        <v>1627</v>
      </c>
    </row>
    <row r="298" spans="1:11">
      <c r="A298" t="s">
        <v>506</v>
      </c>
      <c r="B298" s="4" t="s">
        <v>584</v>
      </c>
      <c r="C298" t="s">
        <v>526</v>
      </c>
      <c r="D298">
        <v>31.507570999999999</v>
      </c>
      <c r="E298">
        <v>-108.99478675</v>
      </c>
      <c r="H298" s="3">
        <v>41849</v>
      </c>
      <c r="I298" t="s">
        <v>527</v>
      </c>
      <c r="J298">
        <v>1696</v>
      </c>
    </row>
    <row r="299" spans="1:11">
      <c r="A299" t="s">
        <v>507</v>
      </c>
      <c r="B299" s="4" t="s">
        <v>584</v>
      </c>
      <c r="C299" t="s">
        <v>433</v>
      </c>
      <c r="D299">
        <v>31.48332568</v>
      </c>
      <c r="E299">
        <v>-109.02326033</v>
      </c>
      <c r="H299" s="3">
        <v>41852</v>
      </c>
      <c r="I299" s="1">
        <v>41852.516064814816</v>
      </c>
      <c r="J299">
        <v>1788</v>
      </c>
    </row>
    <row r="300" spans="1:11">
      <c r="A300" t="s">
        <v>505</v>
      </c>
      <c r="B300" s="4" t="s">
        <v>584</v>
      </c>
      <c r="C300" t="s">
        <v>413</v>
      </c>
      <c r="D300">
        <v>31.483481999999999</v>
      </c>
      <c r="E300">
        <v>-109.02337826</v>
      </c>
      <c r="H300" s="3">
        <v>41852</v>
      </c>
      <c r="I300" t="s">
        <v>414</v>
      </c>
      <c r="J300">
        <v>1793</v>
      </c>
    </row>
    <row r="301" spans="1:11">
      <c r="A301" t="s">
        <v>507</v>
      </c>
      <c r="B301" s="4" t="s">
        <v>584</v>
      </c>
      <c r="C301" t="s">
        <v>436</v>
      </c>
      <c r="D301">
        <v>31.4834727</v>
      </c>
      <c r="E301">
        <v>-109.02330155999999</v>
      </c>
      <c r="H301" s="3">
        <v>41852</v>
      </c>
      <c r="I301" s="1">
        <v>41852.476689814815</v>
      </c>
      <c r="J301">
        <v>1792</v>
      </c>
    </row>
    <row r="302" spans="1:11">
      <c r="A302" t="s">
        <v>507</v>
      </c>
      <c r="B302" s="4" t="s">
        <v>584</v>
      </c>
      <c r="C302" t="s">
        <v>437</v>
      </c>
      <c r="D302">
        <v>31.48325049</v>
      </c>
      <c r="E302">
        <v>-109.02312362000001</v>
      </c>
      <c r="H302" s="3">
        <v>41852</v>
      </c>
      <c r="I302" s="1">
        <v>41852.519814814812</v>
      </c>
      <c r="J302">
        <v>1786</v>
      </c>
    </row>
    <row r="303" spans="1:11">
      <c r="A303" t="s">
        <v>506</v>
      </c>
      <c r="B303" s="4" t="s">
        <v>584</v>
      </c>
      <c r="C303" t="s">
        <v>524</v>
      </c>
      <c r="D303">
        <v>31.483661210000001</v>
      </c>
      <c r="E303">
        <v>-109.02416029</v>
      </c>
      <c r="H303" s="3">
        <v>41852</v>
      </c>
      <c r="I303" t="s">
        <v>525</v>
      </c>
      <c r="J303">
        <v>1730</v>
      </c>
    </row>
    <row r="304" spans="1:11">
      <c r="A304" t="s">
        <v>505</v>
      </c>
      <c r="B304" s="4" t="s">
        <v>584</v>
      </c>
      <c r="C304" t="s">
        <v>417</v>
      </c>
      <c r="D304">
        <v>31.483531450000001</v>
      </c>
      <c r="E304">
        <v>-109.02351086</v>
      </c>
      <c r="H304" s="3">
        <v>41852</v>
      </c>
      <c r="I304" t="s">
        <v>418</v>
      </c>
      <c r="J304">
        <v>1792</v>
      </c>
    </row>
    <row r="305" spans="1:10">
      <c r="A305" t="s">
        <v>505</v>
      </c>
      <c r="B305" s="4" t="s">
        <v>584</v>
      </c>
      <c r="C305" t="s">
        <v>419</v>
      </c>
      <c r="D305">
        <v>31.483502959999999</v>
      </c>
      <c r="E305">
        <v>-109.02390841</v>
      </c>
      <c r="H305" s="3">
        <v>41852</v>
      </c>
      <c r="I305" t="s">
        <v>420</v>
      </c>
      <c r="J305">
        <v>1788</v>
      </c>
    </row>
    <row r="306" spans="1:10">
      <c r="A306" t="s">
        <v>507</v>
      </c>
      <c r="B306" s="4" t="s">
        <v>584</v>
      </c>
      <c r="C306" t="s">
        <v>438</v>
      </c>
      <c r="D306">
        <v>31.483309330000001</v>
      </c>
      <c r="E306">
        <v>-109.02311859</v>
      </c>
      <c r="H306" s="3">
        <v>41852</v>
      </c>
      <c r="I306" s="1">
        <v>41852.510231481479</v>
      </c>
      <c r="J306">
        <v>1787</v>
      </c>
    </row>
    <row r="307" spans="1:10">
      <c r="A307" t="s">
        <v>505</v>
      </c>
      <c r="B307" s="4" t="s">
        <v>584</v>
      </c>
      <c r="C307" t="s">
        <v>235</v>
      </c>
      <c r="D307">
        <v>31.483629440000001</v>
      </c>
      <c r="E307">
        <v>-109.02416993</v>
      </c>
      <c r="H307" s="3">
        <v>41852</v>
      </c>
      <c r="I307" t="s">
        <v>236</v>
      </c>
      <c r="J307">
        <v>1699</v>
      </c>
    </row>
    <row r="308" spans="1:10">
      <c r="A308" t="s">
        <v>505</v>
      </c>
      <c r="B308" s="4" t="s">
        <v>584</v>
      </c>
      <c r="C308" t="s">
        <v>237</v>
      </c>
      <c r="D308">
        <v>31.48355668</v>
      </c>
      <c r="E308">
        <v>-109.02401729</v>
      </c>
      <c r="H308" s="3">
        <v>41852</v>
      </c>
      <c r="I308" t="s">
        <v>238</v>
      </c>
      <c r="J308">
        <v>1765</v>
      </c>
    </row>
    <row r="309" spans="1:10">
      <c r="A309" t="s">
        <v>505</v>
      </c>
      <c r="B309" s="4" t="s">
        <v>584</v>
      </c>
      <c r="C309" t="s">
        <v>443</v>
      </c>
      <c r="D309">
        <v>31.48337304</v>
      </c>
      <c r="E309">
        <v>-109.02312487</v>
      </c>
      <c r="H309" s="3">
        <v>41852</v>
      </c>
      <c r="I309" t="s">
        <v>444</v>
      </c>
      <c r="J309">
        <v>1783</v>
      </c>
    </row>
    <row r="310" spans="1:10">
      <c r="A310" t="s">
        <v>505</v>
      </c>
      <c r="B310" s="4" t="s">
        <v>584</v>
      </c>
      <c r="C310" t="s">
        <v>719</v>
      </c>
      <c r="D310">
        <v>31.483489380000002</v>
      </c>
      <c r="E310">
        <v>-109.02329637</v>
      </c>
      <c r="H310" s="3">
        <v>41852</v>
      </c>
      <c r="I310" t="s">
        <v>720</v>
      </c>
      <c r="J310">
        <v>1792</v>
      </c>
    </row>
    <row r="311" spans="1:10">
      <c r="A311" t="s">
        <v>505</v>
      </c>
      <c r="B311" s="4" t="s">
        <v>584</v>
      </c>
      <c r="C311" t="s">
        <v>725</v>
      </c>
      <c r="D311">
        <v>31.483270950000001</v>
      </c>
      <c r="E311">
        <v>-109.02260468999999</v>
      </c>
      <c r="H311" s="3">
        <v>41852</v>
      </c>
      <c r="I311" t="s">
        <v>726</v>
      </c>
      <c r="J311">
        <v>1780</v>
      </c>
    </row>
    <row r="312" spans="1:10">
      <c r="A312" t="s">
        <v>505</v>
      </c>
      <c r="B312" s="4" t="s">
        <v>584</v>
      </c>
      <c r="C312" t="s">
        <v>415</v>
      </c>
      <c r="D312">
        <v>31.48279041</v>
      </c>
      <c r="E312">
        <v>-109.02005063999999</v>
      </c>
      <c r="H312" s="3">
        <v>41855</v>
      </c>
      <c r="I312" t="s">
        <v>416</v>
      </c>
      <c r="J312">
        <v>1757</v>
      </c>
    </row>
    <row r="313" spans="1:10">
      <c r="A313" t="s">
        <v>505</v>
      </c>
      <c r="B313" s="4" t="s">
        <v>584</v>
      </c>
      <c r="C313" t="s">
        <v>421</v>
      </c>
      <c r="D313">
        <v>31.472277739999999</v>
      </c>
      <c r="E313">
        <v>-109.01290616</v>
      </c>
      <c r="H313" s="3">
        <v>41855</v>
      </c>
      <c r="I313" t="s">
        <v>422</v>
      </c>
      <c r="J313">
        <v>1705</v>
      </c>
    </row>
    <row r="314" spans="1:10">
      <c r="A314" t="s">
        <v>505</v>
      </c>
      <c r="B314" s="4" t="s">
        <v>584</v>
      </c>
      <c r="C314" t="s">
        <v>423</v>
      </c>
      <c r="D314">
        <v>31.47029182</v>
      </c>
      <c r="E314">
        <v>-109.01210786999999</v>
      </c>
      <c r="H314" s="3">
        <v>41855</v>
      </c>
      <c r="I314" t="s">
        <v>424</v>
      </c>
      <c r="J314">
        <v>1707</v>
      </c>
    </row>
    <row r="315" spans="1:10">
      <c r="A315" t="s">
        <v>505</v>
      </c>
      <c r="B315" s="4" t="s">
        <v>584</v>
      </c>
      <c r="C315" t="s">
        <v>231</v>
      </c>
      <c r="D315">
        <v>31.473423629999999</v>
      </c>
      <c r="E315">
        <v>-109.01316147</v>
      </c>
      <c r="H315" s="3">
        <v>41855</v>
      </c>
      <c r="I315" t="s">
        <v>232</v>
      </c>
      <c r="J315">
        <v>1712</v>
      </c>
    </row>
    <row r="316" spans="1:10">
      <c r="A316" t="s">
        <v>505</v>
      </c>
      <c r="B316" s="4" t="s">
        <v>584</v>
      </c>
      <c r="C316" t="s">
        <v>233</v>
      </c>
      <c r="D316">
        <v>31.472971260000001</v>
      </c>
      <c r="E316">
        <v>-109.01308435999999</v>
      </c>
      <c r="H316" s="3">
        <v>41855</v>
      </c>
      <c r="I316" t="s">
        <v>234</v>
      </c>
      <c r="J316">
        <v>1711</v>
      </c>
    </row>
    <row r="317" spans="1:10">
      <c r="A317" t="s">
        <v>505</v>
      </c>
      <c r="B317" s="4" t="s">
        <v>584</v>
      </c>
      <c r="C317" t="s">
        <v>717</v>
      </c>
      <c r="D317">
        <v>31.46942563</v>
      </c>
      <c r="E317">
        <v>-109.01100228999999</v>
      </c>
      <c r="H317" s="3">
        <v>41855</v>
      </c>
      <c r="I317" t="s">
        <v>718</v>
      </c>
      <c r="J317">
        <v>1705</v>
      </c>
    </row>
    <row r="318" spans="1:10">
      <c r="A318" t="s">
        <v>505</v>
      </c>
      <c r="B318" s="4" t="s">
        <v>584</v>
      </c>
      <c r="C318" t="s">
        <v>721</v>
      </c>
      <c r="D318">
        <v>31.470826750000001</v>
      </c>
      <c r="E318">
        <v>-109.01225882999999</v>
      </c>
      <c r="H318" s="3">
        <v>41855</v>
      </c>
      <c r="I318" t="s">
        <v>722</v>
      </c>
      <c r="J318">
        <v>1710</v>
      </c>
    </row>
    <row r="319" spans="1:10">
      <c r="A319" t="s">
        <v>505</v>
      </c>
      <c r="B319" s="4" t="s">
        <v>584</v>
      </c>
      <c r="C319" t="s">
        <v>723</v>
      </c>
      <c r="D319">
        <v>31.48046141</v>
      </c>
      <c r="E319">
        <v>-109.01743415</v>
      </c>
      <c r="H319" s="3">
        <v>41855</v>
      </c>
      <c r="I319" t="s">
        <v>724</v>
      </c>
      <c r="J319">
        <v>1738</v>
      </c>
    </row>
    <row r="320" spans="1:10">
      <c r="A320" t="s">
        <v>505</v>
      </c>
      <c r="B320" s="4" t="s">
        <v>584</v>
      </c>
      <c r="C320" t="s">
        <v>727</v>
      </c>
      <c r="D320">
        <v>31.470963210000001</v>
      </c>
      <c r="E320">
        <v>-109.0123061</v>
      </c>
      <c r="H320" s="3">
        <v>41855</v>
      </c>
      <c r="I320" t="s">
        <v>728</v>
      </c>
      <c r="J320">
        <v>1705</v>
      </c>
    </row>
    <row r="321" spans="1:10">
      <c r="A321" t="s">
        <v>505</v>
      </c>
      <c r="B321" s="4" t="s">
        <v>584</v>
      </c>
      <c r="C321" t="s">
        <v>729</v>
      </c>
      <c r="D321">
        <v>31.47091434</v>
      </c>
      <c r="E321">
        <v>-109.01244457</v>
      </c>
      <c r="H321" s="3">
        <v>41855</v>
      </c>
      <c r="I321" t="s">
        <v>478</v>
      </c>
      <c r="J321">
        <v>1706</v>
      </c>
    </row>
    <row r="322" spans="1:10">
      <c r="A322" t="s">
        <v>505</v>
      </c>
      <c r="B322" s="4" t="s">
        <v>584</v>
      </c>
      <c r="C322" t="s">
        <v>681</v>
      </c>
      <c r="D322">
        <v>31.488232780000001</v>
      </c>
      <c r="E322">
        <v>-108.97869634</v>
      </c>
      <c r="H322" s="3">
        <v>41856</v>
      </c>
      <c r="I322" t="s">
        <v>682</v>
      </c>
      <c r="J322">
        <v>1689</v>
      </c>
    </row>
    <row r="323" spans="1:10">
      <c r="A323" t="s">
        <v>505</v>
      </c>
      <c r="B323" s="4" t="s">
        <v>584</v>
      </c>
      <c r="C323" t="s">
        <v>683</v>
      </c>
      <c r="D323">
        <v>31.488740050000001</v>
      </c>
      <c r="E323">
        <v>-108.97717184</v>
      </c>
      <c r="H323" s="3">
        <v>41856</v>
      </c>
      <c r="I323" t="s">
        <v>714</v>
      </c>
      <c r="J323">
        <v>1689</v>
      </c>
    </row>
    <row r="324" spans="1:10">
      <c r="A324" t="s">
        <v>506</v>
      </c>
      <c r="B324" s="4" t="s">
        <v>584</v>
      </c>
      <c r="C324" t="s">
        <v>530</v>
      </c>
      <c r="D324">
        <v>31.48703501</v>
      </c>
      <c r="E324">
        <v>-108.98211121999999</v>
      </c>
      <c r="H324" s="3">
        <v>41856</v>
      </c>
      <c r="I324" t="s">
        <v>531</v>
      </c>
      <c r="J324">
        <v>1628</v>
      </c>
    </row>
    <row r="325" spans="1:10">
      <c r="A325" t="s">
        <v>506</v>
      </c>
      <c r="B325" s="4" t="s">
        <v>584</v>
      </c>
      <c r="C325" t="s">
        <v>532</v>
      </c>
      <c r="D325">
        <v>31.488336799999999</v>
      </c>
      <c r="E325">
        <v>-108.98445689</v>
      </c>
      <c r="H325" s="3">
        <v>41856</v>
      </c>
      <c r="I325" t="s">
        <v>533</v>
      </c>
      <c r="J325">
        <v>1606</v>
      </c>
    </row>
    <row r="326" spans="1:10">
      <c r="A326" t="s">
        <v>505</v>
      </c>
      <c r="B326" s="4" t="s">
        <v>584</v>
      </c>
      <c r="C326" t="s">
        <v>479</v>
      </c>
      <c r="D326">
        <v>31.487508999999999</v>
      </c>
      <c r="E326">
        <v>-108.98334552999999</v>
      </c>
      <c r="H326" s="3">
        <v>41856</v>
      </c>
      <c r="I326" t="s">
        <v>480</v>
      </c>
      <c r="J326">
        <v>1690</v>
      </c>
    </row>
    <row r="327" spans="1:10">
      <c r="A327" t="s">
        <v>505</v>
      </c>
      <c r="B327" s="4" t="s">
        <v>584</v>
      </c>
      <c r="C327" t="s">
        <v>481</v>
      </c>
      <c r="D327">
        <v>31.487567339999998</v>
      </c>
      <c r="E327">
        <v>-108.98338342</v>
      </c>
      <c r="H327" s="3">
        <v>41856</v>
      </c>
      <c r="I327" t="s">
        <v>482</v>
      </c>
      <c r="J327">
        <v>1690</v>
      </c>
    </row>
    <row r="328" spans="1:10">
      <c r="A328" t="s">
        <v>505</v>
      </c>
      <c r="B328" s="4" t="s">
        <v>584</v>
      </c>
      <c r="C328" t="s">
        <v>483</v>
      </c>
      <c r="D328">
        <v>31.48716216</v>
      </c>
      <c r="E328">
        <v>-108.98246442999999</v>
      </c>
      <c r="H328" s="3">
        <v>41856</v>
      </c>
      <c r="I328" t="s">
        <v>484</v>
      </c>
      <c r="J328">
        <v>1690</v>
      </c>
    </row>
    <row r="329" spans="1:10">
      <c r="A329" t="s">
        <v>505</v>
      </c>
      <c r="B329" s="4" t="s">
        <v>584</v>
      </c>
      <c r="C329" t="s">
        <v>485</v>
      </c>
      <c r="D329">
        <v>31.48818039</v>
      </c>
      <c r="E329">
        <v>-108.98004457</v>
      </c>
      <c r="H329" s="3">
        <v>41856</v>
      </c>
      <c r="I329" t="s">
        <v>486</v>
      </c>
      <c r="J329">
        <v>1691</v>
      </c>
    </row>
    <row r="330" spans="1:10">
      <c r="A330" t="s">
        <v>505</v>
      </c>
      <c r="B330" s="4" t="s">
        <v>584</v>
      </c>
      <c r="C330" t="s">
        <v>487</v>
      </c>
      <c r="D330">
        <v>31.488217939999998</v>
      </c>
      <c r="E330">
        <v>-108.97870263</v>
      </c>
      <c r="H330" s="3">
        <v>41856</v>
      </c>
      <c r="I330" t="s">
        <v>488</v>
      </c>
      <c r="J330">
        <v>1689</v>
      </c>
    </row>
    <row r="331" spans="1:10">
      <c r="A331" t="s">
        <v>505</v>
      </c>
      <c r="B331" s="4" t="s">
        <v>584</v>
      </c>
      <c r="C331" t="s">
        <v>425</v>
      </c>
      <c r="D331">
        <v>31.512824949999999</v>
      </c>
      <c r="E331">
        <v>-109.01674380999999</v>
      </c>
      <c r="H331" s="3">
        <v>41857</v>
      </c>
      <c r="I331" t="s">
        <v>426</v>
      </c>
      <c r="J331">
        <v>1712</v>
      </c>
    </row>
    <row r="332" spans="1:10">
      <c r="A332" t="s">
        <v>505</v>
      </c>
      <c r="B332" s="4" t="s">
        <v>584</v>
      </c>
      <c r="C332" t="s">
        <v>239</v>
      </c>
      <c r="D332">
        <v>31.515043970000001</v>
      </c>
      <c r="E332">
        <v>-109.01727481</v>
      </c>
      <c r="H332" s="3">
        <v>41857</v>
      </c>
      <c r="I332" t="s">
        <v>240</v>
      </c>
      <c r="J332">
        <v>1688</v>
      </c>
    </row>
    <row r="333" spans="1:10">
      <c r="A333" t="s">
        <v>505</v>
      </c>
      <c r="B333" s="4" t="s">
        <v>584</v>
      </c>
      <c r="C333" t="s">
        <v>445</v>
      </c>
      <c r="D333">
        <v>31.51967866</v>
      </c>
      <c r="E333">
        <v>-109.01051329000001</v>
      </c>
      <c r="H333" s="3">
        <v>41857</v>
      </c>
      <c r="I333" t="s">
        <v>446</v>
      </c>
      <c r="J333">
        <v>1683</v>
      </c>
    </row>
    <row r="334" spans="1:10">
      <c r="A334" t="s">
        <v>505</v>
      </c>
      <c r="B334" s="4" t="s">
        <v>584</v>
      </c>
      <c r="C334" t="s">
        <v>447</v>
      </c>
      <c r="D334">
        <v>31.512876160000001</v>
      </c>
      <c r="E334">
        <v>-109.01662655</v>
      </c>
      <c r="H334" s="3">
        <v>41857</v>
      </c>
      <c r="I334" t="s">
        <v>448</v>
      </c>
      <c r="J334">
        <v>1713</v>
      </c>
    </row>
    <row r="335" spans="1:10">
      <c r="A335" t="s">
        <v>506</v>
      </c>
      <c r="B335" s="4" t="s">
        <v>584</v>
      </c>
      <c r="C335" t="s">
        <v>528</v>
      </c>
      <c r="D335">
        <v>31.519089000000001</v>
      </c>
      <c r="E335">
        <v>-109.00478787</v>
      </c>
      <c r="H335" s="3">
        <v>41857</v>
      </c>
      <c r="I335" t="s">
        <v>529</v>
      </c>
      <c r="J335">
        <v>1669</v>
      </c>
    </row>
    <row r="336" spans="1:10">
      <c r="A336" t="s">
        <v>507</v>
      </c>
      <c r="B336" s="4" t="s">
        <v>584</v>
      </c>
      <c r="C336" t="s">
        <v>440</v>
      </c>
      <c r="D336">
        <v>31.569667500000001</v>
      </c>
      <c r="E336">
        <v>-108.98540362999999</v>
      </c>
      <c r="H336" s="3">
        <v>41857</v>
      </c>
      <c r="I336" s="1">
        <v>41857.479375000003</v>
      </c>
      <c r="J336">
        <v>1549</v>
      </c>
    </row>
    <row r="337" spans="1:11">
      <c r="A337" t="s">
        <v>507</v>
      </c>
      <c r="B337" s="4" t="s">
        <v>584</v>
      </c>
      <c r="C337" t="s">
        <v>441</v>
      </c>
      <c r="D337">
        <v>31.57990079</v>
      </c>
      <c r="E337">
        <v>-109.00281301</v>
      </c>
      <c r="H337" s="3">
        <v>41857</v>
      </c>
      <c r="I337" s="1">
        <v>41857.528865740744</v>
      </c>
      <c r="J337">
        <v>1530</v>
      </c>
    </row>
    <row r="338" spans="1:11">
      <c r="A338" t="s">
        <v>583</v>
      </c>
      <c r="B338" s="4" t="s">
        <v>584</v>
      </c>
      <c r="C338" t="s">
        <v>665</v>
      </c>
      <c r="D338">
        <v>31.587784639999999</v>
      </c>
      <c r="E338">
        <v>-109.02851737</v>
      </c>
      <c r="H338" s="3">
        <v>41857</v>
      </c>
      <c r="I338" s="1">
        <v>41857.62259259259</v>
      </c>
      <c r="J338">
        <v>1493</v>
      </c>
      <c r="K338" t="s">
        <v>583</v>
      </c>
    </row>
    <row r="339" spans="1:11">
      <c r="A339" t="s">
        <v>507</v>
      </c>
      <c r="B339" s="4" t="s">
        <v>584</v>
      </c>
      <c r="C339" t="s">
        <v>666</v>
      </c>
      <c r="D339">
        <v>31.588266440000002</v>
      </c>
      <c r="E339">
        <v>-109.02833121</v>
      </c>
      <c r="H339" s="3">
        <v>41857</v>
      </c>
      <c r="I339" s="1">
        <v>41857.604398148149</v>
      </c>
      <c r="J339">
        <v>1497</v>
      </c>
    </row>
    <row r="340" spans="1:11">
      <c r="A340" t="s">
        <v>506</v>
      </c>
      <c r="B340" s="4" t="s">
        <v>584</v>
      </c>
      <c r="C340" t="s">
        <v>534</v>
      </c>
      <c r="D340">
        <v>31.518128600000001</v>
      </c>
      <c r="E340">
        <v>-109.00338164</v>
      </c>
      <c r="H340" s="3">
        <v>41857</v>
      </c>
      <c r="I340" t="s">
        <v>535</v>
      </c>
      <c r="J340">
        <v>1667</v>
      </c>
    </row>
    <row r="341" spans="1:11">
      <c r="A341" t="s">
        <v>505</v>
      </c>
      <c r="B341" s="4" t="s">
        <v>584</v>
      </c>
      <c r="C341" t="s">
        <v>489</v>
      </c>
      <c r="D341">
        <v>31.512589250000001</v>
      </c>
      <c r="E341">
        <v>-109.01664633</v>
      </c>
      <c r="H341" s="3">
        <v>41857</v>
      </c>
      <c r="I341" t="s">
        <v>490</v>
      </c>
      <c r="J341">
        <v>1713</v>
      </c>
    </row>
    <row r="342" spans="1:11">
      <c r="A342" t="s">
        <v>505</v>
      </c>
      <c r="B342" s="4" t="s">
        <v>584</v>
      </c>
      <c r="C342" t="s">
        <v>287</v>
      </c>
      <c r="D342">
        <v>31.519644379999999</v>
      </c>
      <c r="E342">
        <v>-109.01050374</v>
      </c>
      <c r="H342" s="3">
        <v>41857</v>
      </c>
      <c r="I342" t="s">
        <v>288</v>
      </c>
      <c r="J342">
        <v>1684</v>
      </c>
    </row>
    <row r="343" spans="1:11">
      <c r="A343" t="s">
        <v>507</v>
      </c>
      <c r="B343" s="4" t="s">
        <v>584</v>
      </c>
      <c r="C343" t="s">
        <v>442</v>
      </c>
      <c r="D343">
        <v>31.567092240000001</v>
      </c>
      <c r="E343">
        <v>-108.98163965000001</v>
      </c>
      <c r="H343" s="3">
        <v>41858</v>
      </c>
      <c r="I343" s="1">
        <v>41858.393865740742</v>
      </c>
      <c r="J343">
        <v>1558</v>
      </c>
    </row>
    <row r="344" spans="1:11">
      <c r="A344" t="s">
        <v>507</v>
      </c>
      <c r="B344" s="4" t="s">
        <v>584</v>
      </c>
      <c r="C344" t="s">
        <v>434</v>
      </c>
      <c r="D344" t="s">
        <v>435</v>
      </c>
      <c r="E344">
        <v>2</v>
      </c>
      <c r="I344">
        <v>3608675.4809965398</v>
      </c>
      <c r="J344">
        <v>0</v>
      </c>
      <c r="K344" t="s">
        <v>596</v>
      </c>
    </row>
    <row r="345" spans="1:11">
      <c r="B345" s="4"/>
      <c r="H345" s="3"/>
    </row>
    <row r="346" spans="1:11">
      <c r="B346" s="4"/>
      <c r="H346" s="3"/>
      <c r="I346" s="1"/>
    </row>
    <row r="347" spans="1:11">
      <c r="I347" s="1"/>
    </row>
  </sheetData>
  <sheetCalcPr fullCalcOnLoad="1"/>
  <sortState ref="A287:XFD344">
    <sortCondition ref="H287:H344"/>
    <sortCondition ref="C287:C344"/>
  </sortState>
  <phoneticPr fontId="2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95"/>
  <sheetViews>
    <sheetView workbookViewId="0">
      <pane ySplit="1" topLeftCell="A146" activePane="bottomLeft" state="frozenSplit"/>
      <selection pane="bottomLeft" activeCell="L29" sqref="L29:L41"/>
    </sheetView>
  </sheetViews>
  <sheetFormatPr baseColWidth="10" defaultRowHeight="14"/>
  <cols>
    <col min="3" max="3" width="16.1640625" bestFit="1" customWidth="1"/>
    <col min="7" max="7" width="12.83203125" bestFit="1" customWidth="1"/>
    <col min="9" max="9" width="35" bestFit="1" customWidth="1"/>
    <col min="17" max="17" width="19.33203125" customWidth="1"/>
    <col min="21" max="21" width="12" bestFit="1" customWidth="1"/>
  </cols>
  <sheetData>
    <row r="1" spans="1:12">
      <c r="A1" t="s">
        <v>503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509</v>
      </c>
      <c r="I1" t="s">
        <v>262</v>
      </c>
      <c r="J1" t="s">
        <v>263</v>
      </c>
      <c r="K1" t="s">
        <v>63</v>
      </c>
      <c r="L1" t="s">
        <v>731</v>
      </c>
    </row>
    <row r="2" spans="1:12">
      <c r="A2" t="s">
        <v>507</v>
      </c>
      <c r="B2" t="s">
        <v>585</v>
      </c>
      <c r="C2" t="s">
        <v>713</v>
      </c>
      <c r="D2">
        <v>31.48554713</v>
      </c>
      <c r="E2">
        <v>-108.94739253</v>
      </c>
      <c r="H2" s="3">
        <v>41845</v>
      </c>
      <c r="I2" s="1">
        <v>41845.64806712963</v>
      </c>
      <c r="J2">
        <v>1602</v>
      </c>
      <c r="K2" t="s">
        <v>688</v>
      </c>
      <c r="L2" t="s">
        <v>79</v>
      </c>
    </row>
    <row r="3" spans="1:12">
      <c r="A3" t="s">
        <v>507</v>
      </c>
      <c r="B3" t="s">
        <v>585</v>
      </c>
      <c r="C3" t="s">
        <v>769</v>
      </c>
      <c r="D3">
        <v>31.485697340000002</v>
      </c>
      <c r="E3">
        <v>-108.94729991</v>
      </c>
      <c r="H3" s="3">
        <v>41845</v>
      </c>
      <c r="I3" s="1">
        <v>41845.649837962963</v>
      </c>
      <c r="J3">
        <v>1605</v>
      </c>
      <c r="L3" t="s">
        <v>79</v>
      </c>
    </row>
    <row r="4" spans="1:12">
      <c r="A4" t="s">
        <v>507</v>
      </c>
      <c r="B4" s="4" t="s">
        <v>585</v>
      </c>
      <c r="C4" t="s">
        <v>376</v>
      </c>
      <c r="D4">
        <v>31.485894399999999</v>
      </c>
      <c r="E4">
        <v>-108.94724392000001</v>
      </c>
      <c r="H4" s="3">
        <v>41845</v>
      </c>
      <c r="I4" s="1">
        <v>41845.651296296295</v>
      </c>
      <c r="J4">
        <v>1607</v>
      </c>
      <c r="L4" t="s">
        <v>79</v>
      </c>
    </row>
    <row r="5" spans="1:12">
      <c r="A5" t="s">
        <v>507</v>
      </c>
      <c r="B5" t="s">
        <v>585</v>
      </c>
      <c r="C5" t="s">
        <v>654</v>
      </c>
      <c r="D5">
        <v>31.487821650000001</v>
      </c>
      <c r="E5">
        <v>-108.94586585</v>
      </c>
      <c r="H5" s="3">
        <v>41845</v>
      </c>
      <c r="I5" s="1">
        <v>41845.656099537038</v>
      </c>
      <c r="J5">
        <v>1612</v>
      </c>
      <c r="L5" t="s">
        <v>79</v>
      </c>
    </row>
    <row r="6" spans="1:12">
      <c r="A6" t="s">
        <v>507</v>
      </c>
      <c r="B6" t="s">
        <v>585</v>
      </c>
      <c r="C6" t="s">
        <v>393</v>
      </c>
      <c r="D6">
        <v>31.48793581</v>
      </c>
      <c r="E6">
        <v>-108.94564357</v>
      </c>
      <c r="H6" s="3">
        <v>41845</v>
      </c>
      <c r="I6" s="1">
        <v>41845.658078703702</v>
      </c>
      <c r="J6">
        <v>1615</v>
      </c>
      <c r="L6" t="s">
        <v>79</v>
      </c>
    </row>
    <row r="7" spans="1:12">
      <c r="A7" t="s">
        <v>507</v>
      </c>
      <c r="B7" t="s">
        <v>585</v>
      </c>
      <c r="C7" t="s">
        <v>768</v>
      </c>
      <c r="D7">
        <v>31.491764159999999</v>
      </c>
      <c r="E7">
        <v>-108.94429752000001</v>
      </c>
      <c r="H7" s="3">
        <v>41845</v>
      </c>
      <c r="I7" s="1">
        <v>41845.683495370373</v>
      </c>
      <c r="J7">
        <v>1623</v>
      </c>
      <c r="L7" t="s">
        <v>79</v>
      </c>
    </row>
    <row r="8" spans="1:12">
      <c r="A8" t="s">
        <v>507</v>
      </c>
      <c r="B8" s="4" t="s">
        <v>585</v>
      </c>
      <c r="C8" t="s">
        <v>398</v>
      </c>
      <c r="D8">
        <v>31.491725599999999</v>
      </c>
      <c r="E8">
        <v>-108.94453682</v>
      </c>
      <c r="H8" s="3">
        <v>41845</v>
      </c>
      <c r="I8" s="1">
        <v>41845.685185185182</v>
      </c>
      <c r="J8">
        <v>1625</v>
      </c>
      <c r="L8" t="s">
        <v>79</v>
      </c>
    </row>
    <row r="9" spans="1:12">
      <c r="A9" t="s">
        <v>507</v>
      </c>
      <c r="B9" t="s">
        <v>585</v>
      </c>
      <c r="C9" t="s">
        <v>770</v>
      </c>
      <c r="D9">
        <v>31.49184253</v>
      </c>
      <c r="E9">
        <v>-108.94479188</v>
      </c>
      <c r="H9" s="3">
        <v>41845</v>
      </c>
      <c r="I9" s="1">
        <v>41845.686562499999</v>
      </c>
      <c r="J9">
        <v>1626</v>
      </c>
      <c r="L9" t="s">
        <v>79</v>
      </c>
    </row>
    <row r="10" spans="1:12">
      <c r="A10" t="s">
        <v>507</v>
      </c>
      <c r="B10" t="s">
        <v>585</v>
      </c>
      <c r="C10" t="s">
        <v>337</v>
      </c>
      <c r="D10">
        <v>31.491869860000001</v>
      </c>
      <c r="E10">
        <v>-108.94487537000001</v>
      </c>
      <c r="H10" s="3">
        <v>41845</v>
      </c>
      <c r="I10" s="1">
        <v>41845.690960648149</v>
      </c>
      <c r="J10">
        <v>1626</v>
      </c>
      <c r="L10" t="s">
        <v>79</v>
      </c>
    </row>
    <row r="11" spans="1:12">
      <c r="A11" t="s">
        <v>507</v>
      </c>
      <c r="B11" t="s">
        <v>585</v>
      </c>
      <c r="C11" t="s">
        <v>339</v>
      </c>
      <c r="D11">
        <v>31.491901200000001</v>
      </c>
      <c r="E11">
        <v>-108.94503546</v>
      </c>
      <c r="H11" s="3">
        <v>41845</v>
      </c>
      <c r="I11" s="1">
        <v>41845.691793981481</v>
      </c>
      <c r="J11">
        <v>1628</v>
      </c>
      <c r="L11" t="s">
        <v>79</v>
      </c>
    </row>
    <row r="12" spans="1:12">
      <c r="A12" t="s">
        <v>507</v>
      </c>
      <c r="B12" t="s">
        <v>585</v>
      </c>
      <c r="C12" t="s">
        <v>399</v>
      </c>
      <c r="D12">
        <v>31.491864320000001</v>
      </c>
      <c r="E12">
        <v>-108.9450228</v>
      </c>
      <c r="H12" s="3">
        <v>41845</v>
      </c>
      <c r="I12" s="1">
        <v>41845.692604166667</v>
      </c>
      <c r="J12">
        <v>1626</v>
      </c>
      <c r="L12" t="s">
        <v>79</v>
      </c>
    </row>
    <row r="13" spans="1:12">
      <c r="A13" t="s">
        <v>507</v>
      </c>
      <c r="B13" t="s">
        <v>585</v>
      </c>
      <c r="C13" t="s">
        <v>656</v>
      </c>
      <c r="D13">
        <v>31.491872369999999</v>
      </c>
      <c r="E13">
        <v>-108.94507963</v>
      </c>
      <c r="H13" s="3">
        <v>41845</v>
      </c>
      <c r="I13" s="1">
        <v>41845.697256944448</v>
      </c>
      <c r="J13">
        <v>1627</v>
      </c>
      <c r="L13" t="s">
        <v>79</v>
      </c>
    </row>
    <row r="14" spans="1:12">
      <c r="A14" t="s">
        <v>507</v>
      </c>
      <c r="B14" t="s">
        <v>585</v>
      </c>
      <c r="C14" t="s">
        <v>148</v>
      </c>
      <c r="D14">
        <v>31.491961549999999</v>
      </c>
      <c r="E14">
        <v>-108.94520813</v>
      </c>
      <c r="H14" s="3">
        <v>41845</v>
      </c>
      <c r="I14" s="1">
        <v>41845.699004629627</v>
      </c>
      <c r="J14">
        <v>1629</v>
      </c>
      <c r="L14" t="s">
        <v>79</v>
      </c>
    </row>
    <row r="15" spans="1:12">
      <c r="A15" t="s">
        <v>507</v>
      </c>
      <c r="B15" t="s">
        <v>585</v>
      </c>
      <c r="C15" t="s">
        <v>338</v>
      </c>
      <c r="D15">
        <v>31.491953590000001</v>
      </c>
      <c r="E15">
        <v>-108.94525917</v>
      </c>
      <c r="H15" s="3">
        <v>41845</v>
      </c>
      <c r="I15" s="1">
        <v>41845.700613425928</v>
      </c>
      <c r="J15">
        <v>1629</v>
      </c>
      <c r="L15" t="s">
        <v>79</v>
      </c>
    </row>
    <row r="16" spans="1:12">
      <c r="A16" t="s">
        <v>507</v>
      </c>
      <c r="B16" t="s">
        <v>585</v>
      </c>
      <c r="C16" t="s">
        <v>340</v>
      </c>
      <c r="D16">
        <v>31.491977479999999</v>
      </c>
      <c r="E16">
        <v>-108.94537208</v>
      </c>
      <c r="H16" s="3">
        <v>41845</v>
      </c>
      <c r="I16" s="1">
        <v>41845.701608796298</v>
      </c>
      <c r="J16">
        <v>1630</v>
      </c>
      <c r="L16" t="s">
        <v>79</v>
      </c>
    </row>
    <row r="17" spans="1:12">
      <c r="A17" t="s">
        <v>507</v>
      </c>
      <c r="B17" t="s">
        <v>585</v>
      </c>
      <c r="C17" t="s">
        <v>191</v>
      </c>
      <c r="D17">
        <v>31.491941600000001</v>
      </c>
      <c r="E17">
        <v>-108.94528599</v>
      </c>
      <c r="H17" s="3">
        <v>41845</v>
      </c>
      <c r="I17" s="1">
        <v>41845.702870370369</v>
      </c>
      <c r="J17">
        <v>1630</v>
      </c>
      <c r="L17" t="s">
        <v>79</v>
      </c>
    </row>
    <row r="18" spans="1:12">
      <c r="A18" t="s">
        <v>505</v>
      </c>
      <c r="B18" t="s">
        <v>585</v>
      </c>
      <c r="C18" t="s">
        <v>376</v>
      </c>
      <c r="D18">
        <v>31.48559315</v>
      </c>
      <c r="E18">
        <v>-108.94744107</v>
      </c>
      <c r="H18" s="3">
        <v>41845</v>
      </c>
      <c r="I18" t="s">
        <v>377</v>
      </c>
      <c r="J18">
        <v>1579</v>
      </c>
      <c r="L18" t="s">
        <v>79</v>
      </c>
    </row>
    <row r="19" spans="1:12">
      <c r="H19" s="3"/>
      <c r="I19" s="1"/>
    </row>
    <row r="20" spans="1:12">
      <c r="A20" t="s">
        <v>507</v>
      </c>
      <c r="B20" s="4" t="s">
        <v>585</v>
      </c>
      <c r="C20" t="s">
        <v>634</v>
      </c>
      <c r="D20">
        <v>31.526178999999999</v>
      </c>
      <c r="E20">
        <v>-108.97222845</v>
      </c>
      <c r="H20" s="3">
        <v>41846</v>
      </c>
      <c r="I20" s="1">
        <v>41846.621840277781</v>
      </c>
      <c r="J20">
        <v>1660</v>
      </c>
      <c r="K20" t="s">
        <v>689</v>
      </c>
      <c r="L20" t="s">
        <v>79</v>
      </c>
    </row>
    <row r="21" spans="1:12">
      <c r="A21" t="s">
        <v>507</v>
      </c>
      <c r="B21" s="4" t="s">
        <v>585</v>
      </c>
      <c r="C21" t="s">
        <v>635</v>
      </c>
      <c r="D21">
        <v>31.526293070000001</v>
      </c>
      <c r="E21">
        <v>-108.97211428999999</v>
      </c>
      <c r="H21" s="3">
        <v>41846</v>
      </c>
      <c r="I21" s="1">
        <v>41846.622291666667</v>
      </c>
      <c r="J21">
        <v>1657</v>
      </c>
      <c r="L21" t="s">
        <v>79</v>
      </c>
    </row>
    <row r="22" spans="1:12">
      <c r="A22" t="s">
        <v>507</v>
      </c>
      <c r="B22" t="s">
        <v>585</v>
      </c>
      <c r="C22" t="s">
        <v>386</v>
      </c>
      <c r="D22">
        <v>31.526313689999999</v>
      </c>
      <c r="E22">
        <v>-108.97197632</v>
      </c>
      <c r="H22" s="3">
        <v>41846</v>
      </c>
      <c r="I22" s="1">
        <v>41846.623240740744</v>
      </c>
      <c r="J22">
        <v>1653</v>
      </c>
      <c r="L22" t="s">
        <v>79</v>
      </c>
    </row>
    <row r="23" spans="1:12">
      <c r="A23" t="s">
        <v>507</v>
      </c>
      <c r="B23" s="4" t="s">
        <v>585</v>
      </c>
      <c r="C23" t="s">
        <v>636</v>
      </c>
      <c r="D23">
        <v>31.525212400000001</v>
      </c>
      <c r="E23">
        <v>-108.96878332</v>
      </c>
      <c r="H23" s="3">
        <v>41846</v>
      </c>
      <c r="I23" s="1">
        <v>41846.644074074073</v>
      </c>
      <c r="J23">
        <v>1642</v>
      </c>
      <c r="L23" t="s">
        <v>79</v>
      </c>
    </row>
    <row r="24" spans="1:12">
      <c r="A24" t="s">
        <v>507</v>
      </c>
      <c r="B24" t="s">
        <v>585</v>
      </c>
      <c r="C24" t="s">
        <v>709</v>
      </c>
      <c r="D24">
        <v>31.525005610000001</v>
      </c>
      <c r="E24">
        <v>-108.96864099</v>
      </c>
      <c r="H24" s="3">
        <v>41846</v>
      </c>
      <c r="I24" s="1">
        <v>41846.665717592594</v>
      </c>
      <c r="J24">
        <v>1637</v>
      </c>
      <c r="L24" t="s">
        <v>79</v>
      </c>
    </row>
    <row r="25" spans="1:12">
      <c r="A25" t="s">
        <v>507</v>
      </c>
      <c r="B25" s="4" t="s">
        <v>588</v>
      </c>
      <c r="C25" t="s">
        <v>391</v>
      </c>
      <c r="D25">
        <v>31.524548719999999</v>
      </c>
      <c r="E25">
        <v>-108.96781622</v>
      </c>
      <c r="H25" s="3">
        <v>41846</v>
      </c>
      <c r="I25" s="1">
        <v>41846.684861111113</v>
      </c>
      <c r="J25">
        <v>1630</v>
      </c>
      <c r="L25" t="s">
        <v>81</v>
      </c>
    </row>
    <row r="26" spans="1:12">
      <c r="A26" t="s">
        <v>507</v>
      </c>
      <c r="B26" t="s">
        <v>588</v>
      </c>
      <c r="C26" t="s">
        <v>332</v>
      </c>
      <c r="D26">
        <v>31.524290140000002</v>
      </c>
      <c r="E26">
        <v>-108.9671864</v>
      </c>
      <c r="H26" s="3">
        <v>41846</v>
      </c>
      <c r="I26" s="1">
        <v>41846.696747685186</v>
      </c>
      <c r="J26">
        <v>1628</v>
      </c>
      <c r="L26" t="s">
        <v>81</v>
      </c>
    </row>
    <row r="27" spans="1:12">
      <c r="A27" t="s">
        <v>507</v>
      </c>
      <c r="B27" t="s">
        <v>585</v>
      </c>
      <c r="C27" t="s">
        <v>336</v>
      </c>
      <c r="D27">
        <v>31.524312770000002</v>
      </c>
      <c r="E27">
        <v>-108.96749787</v>
      </c>
      <c r="H27" s="3">
        <v>41846</v>
      </c>
      <c r="I27" s="1">
        <v>41846.697905092595</v>
      </c>
      <c r="J27">
        <v>1629</v>
      </c>
      <c r="K27" t="s">
        <v>359</v>
      </c>
      <c r="L27" t="s">
        <v>80</v>
      </c>
    </row>
    <row r="28" spans="1:12">
      <c r="H28" s="3"/>
      <c r="I28" s="1"/>
    </row>
    <row r="29" spans="1:12">
      <c r="A29" t="s">
        <v>505</v>
      </c>
      <c r="B29" s="4" t="s">
        <v>588</v>
      </c>
      <c r="C29" t="s">
        <v>449</v>
      </c>
      <c r="D29">
        <v>31.489251679999999</v>
      </c>
      <c r="E29">
        <v>-108.9384063</v>
      </c>
      <c r="H29" s="3">
        <v>41846</v>
      </c>
      <c r="I29" t="s">
        <v>450</v>
      </c>
      <c r="J29">
        <v>1631</v>
      </c>
      <c r="K29" t="s">
        <v>691</v>
      </c>
      <c r="L29" t="s">
        <v>81</v>
      </c>
    </row>
    <row r="30" spans="1:12">
      <c r="A30" t="s">
        <v>505</v>
      </c>
      <c r="B30" t="s">
        <v>588</v>
      </c>
      <c r="C30" t="s">
        <v>309</v>
      </c>
      <c r="D30">
        <v>31.489472379999999</v>
      </c>
      <c r="E30">
        <v>-108.93828467</v>
      </c>
      <c r="H30" s="3">
        <v>41846</v>
      </c>
      <c r="I30" t="s">
        <v>310</v>
      </c>
      <c r="J30">
        <v>1629</v>
      </c>
      <c r="L30" t="s">
        <v>81</v>
      </c>
    </row>
    <row r="31" spans="1:12">
      <c r="A31" t="s">
        <v>505</v>
      </c>
      <c r="B31" t="s">
        <v>585</v>
      </c>
      <c r="C31" t="s">
        <v>586</v>
      </c>
      <c r="D31">
        <v>31.493564930000002</v>
      </c>
      <c r="E31">
        <v>-108.93682941</v>
      </c>
      <c r="H31" s="3">
        <v>41846</v>
      </c>
      <c r="I31" t="s">
        <v>475</v>
      </c>
      <c r="J31">
        <v>1613</v>
      </c>
      <c r="L31" t="s">
        <v>79</v>
      </c>
    </row>
    <row r="32" spans="1:12">
      <c r="A32" t="s">
        <v>505</v>
      </c>
      <c r="B32" s="4" t="s">
        <v>585</v>
      </c>
      <c r="C32" t="s">
        <v>378</v>
      </c>
      <c r="D32">
        <v>31.492794709999998</v>
      </c>
      <c r="E32">
        <v>-108.93663008999999</v>
      </c>
      <c r="H32" s="3">
        <v>41846</v>
      </c>
      <c r="I32" t="s">
        <v>379</v>
      </c>
      <c r="J32">
        <v>1618</v>
      </c>
      <c r="L32" t="s">
        <v>79</v>
      </c>
    </row>
    <row r="33" spans="1:12">
      <c r="A33" t="s">
        <v>505</v>
      </c>
      <c r="B33" t="s">
        <v>585</v>
      </c>
      <c r="C33" t="s">
        <v>372</v>
      </c>
      <c r="D33">
        <v>31.492672840000001</v>
      </c>
      <c r="E33">
        <v>-108.93647745</v>
      </c>
      <c r="H33" s="3">
        <v>41846</v>
      </c>
      <c r="I33" t="s">
        <v>373</v>
      </c>
      <c r="J33">
        <v>1619</v>
      </c>
      <c r="L33" t="s">
        <v>79</v>
      </c>
    </row>
    <row r="34" spans="1:12">
      <c r="A34" t="s">
        <v>505</v>
      </c>
      <c r="B34" t="s">
        <v>585</v>
      </c>
      <c r="C34" t="s">
        <v>325</v>
      </c>
      <c r="D34">
        <v>31.49253337</v>
      </c>
      <c r="E34">
        <v>-108.93647829</v>
      </c>
      <c r="H34" s="3">
        <v>41846</v>
      </c>
      <c r="I34" t="s">
        <v>326</v>
      </c>
      <c r="J34">
        <v>1621</v>
      </c>
      <c r="L34" t="s">
        <v>79</v>
      </c>
    </row>
    <row r="35" spans="1:12">
      <c r="A35" t="s">
        <v>505</v>
      </c>
      <c r="B35" t="s">
        <v>585</v>
      </c>
      <c r="C35" t="s">
        <v>321</v>
      </c>
      <c r="D35">
        <v>31.492452310000001</v>
      </c>
      <c r="E35">
        <v>-108.93644359</v>
      </c>
      <c r="H35" s="3">
        <v>41846</v>
      </c>
      <c r="I35" t="s">
        <v>322</v>
      </c>
      <c r="J35">
        <v>1622</v>
      </c>
      <c r="L35" t="s">
        <v>79</v>
      </c>
    </row>
    <row r="36" spans="1:12">
      <c r="A36" t="s">
        <v>505</v>
      </c>
      <c r="B36" t="s">
        <v>585</v>
      </c>
      <c r="C36" t="s">
        <v>114</v>
      </c>
      <c r="D36">
        <v>31.492261630000002</v>
      </c>
      <c r="E36">
        <v>-108.93646914999999</v>
      </c>
      <c r="H36" s="3">
        <v>41846</v>
      </c>
      <c r="I36" t="s">
        <v>115</v>
      </c>
      <c r="J36">
        <v>1630</v>
      </c>
      <c r="L36" t="s">
        <v>79</v>
      </c>
    </row>
    <row r="37" spans="1:12">
      <c r="A37" t="s">
        <v>505</v>
      </c>
      <c r="B37" t="s">
        <v>585</v>
      </c>
      <c r="C37" t="s">
        <v>291</v>
      </c>
      <c r="D37">
        <v>31.491497620000001</v>
      </c>
      <c r="E37">
        <v>-108.93692002</v>
      </c>
      <c r="H37" s="3">
        <v>41846</v>
      </c>
      <c r="I37" t="s">
        <v>292</v>
      </c>
      <c r="J37">
        <v>1630</v>
      </c>
      <c r="K37" t="s">
        <v>64</v>
      </c>
      <c r="L37" t="s">
        <v>82</v>
      </c>
    </row>
    <row r="38" spans="1:12">
      <c r="A38" t="s">
        <v>505</v>
      </c>
      <c r="B38" t="s">
        <v>585</v>
      </c>
      <c r="C38" t="s">
        <v>451</v>
      </c>
      <c r="D38">
        <v>31.488397989999999</v>
      </c>
      <c r="E38">
        <v>-108.93875834000001</v>
      </c>
      <c r="H38" s="3">
        <v>41846</v>
      </c>
      <c r="I38" t="s">
        <v>452</v>
      </c>
      <c r="J38">
        <v>1584</v>
      </c>
      <c r="L38" t="s">
        <v>79</v>
      </c>
    </row>
    <row r="39" spans="1:12">
      <c r="A39" t="s">
        <v>505</v>
      </c>
      <c r="B39" t="s">
        <v>585</v>
      </c>
      <c r="C39" t="s">
        <v>148</v>
      </c>
      <c r="D39">
        <v>31.48818584</v>
      </c>
      <c r="E39">
        <v>-108.93874928</v>
      </c>
      <c r="H39" s="3">
        <v>41846</v>
      </c>
      <c r="I39" t="s">
        <v>149</v>
      </c>
      <c r="J39">
        <v>1636</v>
      </c>
      <c r="L39" t="s">
        <v>79</v>
      </c>
    </row>
    <row r="40" spans="1:12">
      <c r="A40" t="s">
        <v>505</v>
      </c>
      <c r="B40" t="s">
        <v>588</v>
      </c>
      <c r="C40" t="s">
        <v>307</v>
      </c>
      <c r="D40">
        <v>31.488179299999999</v>
      </c>
      <c r="E40">
        <v>-108.93873938999999</v>
      </c>
      <c r="H40" s="3">
        <v>41846</v>
      </c>
      <c r="I40" t="s">
        <v>308</v>
      </c>
      <c r="J40">
        <v>1637</v>
      </c>
      <c r="L40" t="s">
        <v>81</v>
      </c>
    </row>
    <row r="41" spans="1:12">
      <c r="A41" t="s">
        <v>505</v>
      </c>
      <c r="B41" t="s">
        <v>585</v>
      </c>
      <c r="C41" t="s">
        <v>380</v>
      </c>
      <c r="D41">
        <v>31.488114849999999</v>
      </c>
      <c r="E41">
        <v>-108.93871876999999</v>
      </c>
      <c r="H41" s="3">
        <v>41846</v>
      </c>
      <c r="I41" t="s">
        <v>190</v>
      </c>
      <c r="J41">
        <v>1636</v>
      </c>
      <c r="L41" t="s">
        <v>79</v>
      </c>
    </row>
    <row r="43" spans="1:12">
      <c r="A43" t="s">
        <v>507</v>
      </c>
      <c r="B43" t="s">
        <v>585</v>
      </c>
      <c r="C43" t="s">
        <v>540</v>
      </c>
      <c r="D43">
        <v>31.55251393</v>
      </c>
      <c r="E43">
        <v>-108.98311067</v>
      </c>
      <c r="H43" s="3">
        <v>41847</v>
      </c>
      <c r="I43" s="1">
        <v>41847.583182870374</v>
      </c>
      <c r="J43">
        <v>1656</v>
      </c>
      <c r="K43" t="s">
        <v>692</v>
      </c>
    </row>
    <row r="44" spans="1:12">
      <c r="A44" t="s">
        <v>508</v>
      </c>
      <c r="B44" t="s">
        <v>585</v>
      </c>
      <c r="C44" t="s">
        <v>492</v>
      </c>
      <c r="D44">
        <v>31.549911179999999</v>
      </c>
      <c r="E44">
        <v>-108.98362038</v>
      </c>
      <c r="H44" s="3">
        <v>41847</v>
      </c>
      <c r="I44" s="1">
        <v>41847.638472222221</v>
      </c>
      <c r="J44">
        <v>1625</v>
      </c>
    </row>
    <row r="45" spans="1:12">
      <c r="A45" t="s">
        <v>508</v>
      </c>
      <c r="B45" t="s">
        <v>585</v>
      </c>
      <c r="C45" t="s">
        <v>500</v>
      </c>
      <c r="D45">
        <v>31.54970071</v>
      </c>
      <c r="E45">
        <v>-108.98387510000001</v>
      </c>
      <c r="H45" s="3">
        <v>41847</v>
      </c>
      <c r="I45" s="1">
        <v>41847.645439814813</v>
      </c>
      <c r="J45">
        <v>1665</v>
      </c>
    </row>
    <row r="46" spans="1:12">
      <c r="A46" t="s">
        <v>507</v>
      </c>
      <c r="B46" s="4" t="s">
        <v>585</v>
      </c>
      <c r="C46" t="s">
        <v>637</v>
      </c>
      <c r="D46">
        <v>31.552621550000001</v>
      </c>
      <c r="E46">
        <v>-108.98303398</v>
      </c>
      <c r="H46" s="3">
        <v>41847</v>
      </c>
      <c r="I46" s="1">
        <v>41847.617025462961</v>
      </c>
      <c r="J46">
        <v>1658</v>
      </c>
    </row>
    <row r="48" spans="1:12">
      <c r="A48" t="s">
        <v>505</v>
      </c>
      <c r="B48" t="s">
        <v>585</v>
      </c>
      <c r="C48" t="s">
        <v>146</v>
      </c>
      <c r="D48">
        <v>31.494841990000001</v>
      </c>
      <c r="E48">
        <v>-108.93852046000001</v>
      </c>
      <c r="H48" s="3">
        <v>41848</v>
      </c>
      <c r="I48" t="s">
        <v>147</v>
      </c>
      <c r="J48">
        <v>1560</v>
      </c>
      <c r="K48" t="s">
        <v>693</v>
      </c>
      <c r="L48" t="s">
        <v>756</v>
      </c>
    </row>
    <row r="49" spans="1:12">
      <c r="A49" t="s">
        <v>505</v>
      </c>
      <c r="B49" t="s">
        <v>588</v>
      </c>
      <c r="C49" t="s">
        <v>317</v>
      </c>
      <c r="D49">
        <v>31.493869610000001</v>
      </c>
      <c r="E49">
        <v>-108.93910526000001</v>
      </c>
      <c r="H49" s="3">
        <v>41848</v>
      </c>
      <c r="I49" t="s">
        <v>318</v>
      </c>
      <c r="J49">
        <v>1627</v>
      </c>
      <c r="L49" t="s">
        <v>733</v>
      </c>
    </row>
    <row r="50" spans="1:12">
      <c r="A50" t="s">
        <v>505</v>
      </c>
      <c r="B50" t="s">
        <v>585</v>
      </c>
      <c r="C50" t="s">
        <v>191</v>
      </c>
      <c r="D50">
        <v>31.493314900000001</v>
      </c>
      <c r="E50">
        <v>-108.94142596</v>
      </c>
      <c r="H50" s="3">
        <v>41848</v>
      </c>
      <c r="I50" t="s">
        <v>192</v>
      </c>
      <c r="J50">
        <v>1628</v>
      </c>
      <c r="L50" t="s">
        <v>756</v>
      </c>
    </row>
    <row r="51" spans="1:12">
      <c r="A51" t="s">
        <v>505</v>
      </c>
      <c r="B51" t="s">
        <v>585</v>
      </c>
      <c r="C51" t="s">
        <v>579</v>
      </c>
      <c r="D51">
        <v>31.492973840000001</v>
      </c>
      <c r="E51">
        <v>-108.94190582</v>
      </c>
      <c r="H51" s="3">
        <v>41848</v>
      </c>
      <c r="I51" t="s">
        <v>580</v>
      </c>
      <c r="J51">
        <v>1630</v>
      </c>
      <c r="L51" t="s">
        <v>756</v>
      </c>
    </row>
    <row r="52" spans="1:12">
      <c r="A52" t="s">
        <v>505</v>
      </c>
      <c r="B52" t="s">
        <v>585</v>
      </c>
      <c r="C52" t="s">
        <v>152</v>
      </c>
      <c r="D52">
        <v>31.492990519999999</v>
      </c>
      <c r="E52">
        <v>-108.94197112000001</v>
      </c>
      <c r="H52" s="3">
        <v>41848</v>
      </c>
      <c r="I52" t="s">
        <v>153</v>
      </c>
      <c r="J52">
        <v>1629</v>
      </c>
      <c r="L52" t="s">
        <v>756</v>
      </c>
    </row>
    <row r="53" spans="1:12">
      <c r="A53" t="s">
        <v>505</v>
      </c>
      <c r="B53" t="s">
        <v>585</v>
      </c>
      <c r="C53" t="s">
        <v>327</v>
      </c>
      <c r="D53">
        <v>31.492878619999999</v>
      </c>
      <c r="E53">
        <v>-108.94196064</v>
      </c>
      <c r="H53" s="3">
        <v>41848</v>
      </c>
      <c r="I53" t="s">
        <v>145</v>
      </c>
      <c r="J53">
        <v>1629</v>
      </c>
      <c r="L53" t="s">
        <v>756</v>
      </c>
    </row>
    <row r="54" spans="1:12">
      <c r="A54" t="s">
        <v>505</v>
      </c>
      <c r="B54" t="s">
        <v>585</v>
      </c>
      <c r="C54" t="s">
        <v>150</v>
      </c>
      <c r="D54">
        <v>31.4928989</v>
      </c>
      <c r="E54">
        <v>-108.94200624</v>
      </c>
      <c r="H54" s="3">
        <v>41848</v>
      </c>
      <c r="I54" t="s">
        <v>151</v>
      </c>
      <c r="J54">
        <v>1628</v>
      </c>
      <c r="L54" t="s">
        <v>756</v>
      </c>
    </row>
    <row r="55" spans="1:12">
      <c r="A55" t="s">
        <v>505</v>
      </c>
      <c r="B55" t="s">
        <v>588</v>
      </c>
      <c r="C55" t="s">
        <v>311</v>
      </c>
      <c r="D55">
        <v>31.492565549999998</v>
      </c>
      <c r="E55">
        <v>-108.94238343000001</v>
      </c>
      <c r="H55" s="3">
        <v>41848</v>
      </c>
      <c r="I55" t="s">
        <v>312</v>
      </c>
      <c r="J55">
        <v>1630</v>
      </c>
      <c r="K55" t="s">
        <v>10</v>
      </c>
      <c r="L55" t="s">
        <v>733</v>
      </c>
    </row>
    <row r="56" spans="1:12">
      <c r="A56" t="s">
        <v>505</v>
      </c>
      <c r="B56" t="s">
        <v>588</v>
      </c>
      <c r="C56" t="s">
        <v>313</v>
      </c>
      <c r="D56">
        <v>31.492885319999999</v>
      </c>
      <c r="E56">
        <v>-108.9420375</v>
      </c>
      <c r="H56" s="3">
        <v>41848</v>
      </c>
      <c r="I56" t="s">
        <v>314</v>
      </c>
      <c r="J56">
        <v>1630</v>
      </c>
      <c r="L56" t="s">
        <v>757</v>
      </c>
    </row>
    <row r="57" spans="1:12">
      <c r="A57" t="s">
        <v>505</v>
      </c>
      <c r="B57" s="4" t="s">
        <v>585</v>
      </c>
      <c r="C57" t="s">
        <v>370</v>
      </c>
      <c r="D57">
        <v>31.49273118</v>
      </c>
      <c r="E57">
        <v>-108.94226851000001</v>
      </c>
      <c r="H57" s="3">
        <v>41848</v>
      </c>
      <c r="I57" t="s">
        <v>371</v>
      </c>
      <c r="J57">
        <v>1629</v>
      </c>
      <c r="L57" t="s">
        <v>756</v>
      </c>
    </row>
    <row r="58" spans="1:12">
      <c r="A58" t="s">
        <v>505</v>
      </c>
      <c r="B58" s="4" t="s">
        <v>585</v>
      </c>
      <c r="C58" t="s">
        <v>577</v>
      </c>
      <c r="D58">
        <v>31.492602269999999</v>
      </c>
      <c r="E58">
        <v>-108.94237538</v>
      </c>
      <c r="H58" s="3">
        <v>41848</v>
      </c>
      <c r="I58" t="s">
        <v>578</v>
      </c>
      <c r="J58">
        <v>1629</v>
      </c>
      <c r="L58" t="s">
        <v>756</v>
      </c>
    </row>
    <row r="59" spans="1:12">
      <c r="A59" t="s">
        <v>505</v>
      </c>
      <c r="B59" t="s">
        <v>585</v>
      </c>
      <c r="C59" t="s">
        <v>368</v>
      </c>
      <c r="D59">
        <v>31.492576369999998</v>
      </c>
      <c r="E59">
        <v>-108.9426156</v>
      </c>
      <c r="H59" s="3">
        <v>41848</v>
      </c>
      <c r="I59" t="s">
        <v>369</v>
      </c>
      <c r="J59">
        <v>1624</v>
      </c>
      <c r="L59" t="s">
        <v>756</v>
      </c>
    </row>
    <row r="60" spans="1:12">
      <c r="A60" t="s">
        <v>505</v>
      </c>
      <c r="B60" t="s">
        <v>585</v>
      </c>
      <c r="C60" t="s">
        <v>559</v>
      </c>
      <c r="D60">
        <v>31.492338910000001</v>
      </c>
      <c r="E60">
        <v>-108.94292607</v>
      </c>
      <c r="H60" s="3">
        <v>41848</v>
      </c>
      <c r="I60" t="s">
        <v>560</v>
      </c>
      <c r="J60">
        <v>1624</v>
      </c>
      <c r="L60" t="s">
        <v>756</v>
      </c>
    </row>
    <row r="61" spans="1:12">
      <c r="A61" t="s">
        <v>505</v>
      </c>
      <c r="B61" t="s">
        <v>585</v>
      </c>
      <c r="C61" t="s">
        <v>776</v>
      </c>
      <c r="D61">
        <v>31.492208229999999</v>
      </c>
      <c r="E61">
        <v>-108.94316026</v>
      </c>
      <c r="H61" s="3">
        <v>41848</v>
      </c>
      <c r="I61" t="s">
        <v>777</v>
      </c>
      <c r="J61">
        <v>1625</v>
      </c>
      <c r="L61" t="s">
        <v>756</v>
      </c>
    </row>
    <row r="62" spans="1:12">
      <c r="A62" t="s">
        <v>505</v>
      </c>
      <c r="B62" t="s">
        <v>585</v>
      </c>
      <c r="C62" t="s">
        <v>110</v>
      </c>
      <c r="D62">
        <v>31.491969770000001</v>
      </c>
      <c r="E62">
        <v>-108.94374757999999</v>
      </c>
      <c r="H62" s="3">
        <v>41848</v>
      </c>
      <c r="I62" t="s">
        <v>111</v>
      </c>
      <c r="J62">
        <v>1625</v>
      </c>
      <c r="L62" t="s">
        <v>756</v>
      </c>
    </row>
    <row r="63" spans="1:12">
      <c r="A63" t="s">
        <v>505</v>
      </c>
      <c r="B63" t="s">
        <v>585</v>
      </c>
      <c r="C63" t="s">
        <v>571</v>
      </c>
      <c r="D63">
        <v>31.491935739999999</v>
      </c>
      <c r="E63">
        <v>-108.94381807000001</v>
      </c>
      <c r="H63" s="3">
        <v>41848</v>
      </c>
      <c r="I63" t="s">
        <v>572</v>
      </c>
      <c r="J63">
        <v>1626</v>
      </c>
      <c r="L63" t="s">
        <v>756</v>
      </c>
    </row>
    <row r="64" spans="1:12">
      <c r="A64" t="s">
        <v>505</v>
      </c>
      <c r="B64" t="s">
        <v>585</v>
      </c>
      <c r="C64" t="s">
        <v>108</v>
      </c>
      <c r="D64">
        <v>31.492181080000002</v>
      </c>
      <c r="E64">
        <v>-108.9432103</v>
      </c>
      <c r="H64" s="3">
        <v>41848</v>
      </c>
      <c r="I64" t="s">
        <v>109</v>
      </c>
      <c r="J64">
        <v>1624</v>
      </c>
      <c r="K64" t="s">
        <v>11</v>
      </c>
      <c r="L64" t="s">
        <v>739</v>
      </c>
    </row>
    <row r="65" spans="1:12">
      <c r="A65" t="s">
        <v>505</v>
      </c>
      <c r="B65" t="s">
        <v>585</v>
      </c>
      <c r="C65" t="s">
        <v>323</v>
      </c>
      <c r="D65">
        <v>31.492106809999999</v>
      </c>
      <c r="E65">
        <v>-108.94310251</v>
      </c>
      <c r="H65" s="3">
        <v>41848</v>
      </c>
      <c r="I65" t="s">
        <v>324</v>
      </c>
      <c r="J65">
        <v>1624</v>
      </c>
      <c r="L65" t="s">
        <v>756</v>
      </c>
    </row>
    <row r="66" spans="1:12">
      <c r="A66" t="s">
        <v>505</v>
      </c>
      <c r="B66" t="s">
        <v>585</v>
      </c>
      <c r="C66" t="s">
        <v>557</v>
      </c>
      <c r="D66">
        <v>31.491884519999999</v>
      </c>
      <c r="E66">
        <v>-108.94331046000001</v>
      </c>
      <c r="H66" s="3">
        <v>41848</v>
      </c>
      <c r="I66" t="s">
        <v>558</v>
      </c>
      <c r="J66">
        <v>1624</v>
      </c>
      <c r="L66" t="s">
        <v>756</v>
      </c>
    </row>
    <row r="68" spans="1:12">
      <c r="A68" t="s">
        <v>506</v>
      </c>
      <c r="B68" t="s">
        <v>585</v>
      </c>
      <c r="C68" t="s">
        <v>301</v>
      </c>
      <c r="D68">
        <v>31.507058369999999</v>
      </c>
      <c r="E68">
        <v>-108.99495095</v>
      </c>
      <c r="H68" s="3">
        <v>41849</v>
      </c>
      <c r="I68" t="s">
        <v>513</v>
      </c>
      <c r="J68">
        <v>1697</v>
      </c>
      <c r="K68" t="s">
        <v>17</v>
      </c>
      <c r="L68" t="s">
        <v>694</v>
      </c>
    </row>
    <row r="69" spans="1:12">
      <c r="A69" t="s">
        <v>506</v>
      </c>
      <c r="B69" t="s">
        <v>585</v>
      </c>
      <c r="C69" t="s">
        <v>518</v>
      </c>
      <c r="D69">
        <v>31.50715778</v>
      </c>
      <c r="E69">
        <v>-108.99493067</v>
      </c>
      <c r="H69" s="3">
        <v>41849</v>
      </c>
      <c r="I69" t="s">
        <v>519</v>
      </c>
      <c r="J69">
        <v>1705</v>
      </c>
      <c r="L69" t="s">
        <v>695</v>
      </c>
    </row>
    <row r="70" spans="1:12">
      <c r="A70" t="s">
        <v>506</v>
      </c>
      <c r="B70" t="s">
        <v>588</v>
      </c>
      <c r="C70" t="s">
        <v>514</v>
      </c>
      <c r="D70">
        <v>31.507303029999999</v>
      </c>
      <c r="E70">
        <v>-108.9948735</v>
      </c>
      <c r="H70" s="3">
        <v>41849</v>
      </c>
      <c r="I70" t="s">
        <v>515</v>
      </c>
      <c r="J70">
        <v>1704</v>
      </c>
      <c r="L70" t="s">
        <v>733</v>
      </c>
    </row>
    <row r="71" spans="1:12">
      <c r="A71" t="s">
        <v>506</v>
      </c>
      <c r="B71" t="s">
        <v>585</v>
      </c>
      <c r="C71" t="s">
        <v>520</v>
      </c>
      <c r="D71">
        <v>31.507244109999998</v>
      </c>
      <c r="E71">
        <v>-108.9948756</v>
      </c>
      <c r="H71" s="3">
        <v>41849</v>
      </c>
      <c r="I71" t="s">
        <v>521</v>
      </c>
      <c r="J71">
        <v>1700</v>
      </c>
      <c r="L71" t="s">
        <v>734</v>
      </c>
    </row>
    <row r="72" spans="1:12">
      <c r="A72" t="s">
        <v>506</v>
      </c>
      <c r="B72" t="s">
        <v>585</v>
      </c>
      <c r="C72" t="s">
        <v>516</v>
      </c>
      <c r="D72">
        <v>31.507563380000001</v>
      </c>
      <c r="E72">
        <v>-108.99478675</v>
      </c>
      <c r="H72" s="3">
        <v>41849</v>
      </c>
      <c r="I72" t="s">
        <v>517</v>
      </c>
      <c r="J72">
        <v>1697</v>
      </c>
      <c r="L72" t="s">
        <v>734</v>
      </c>
    </row>
    <row r="73" spans="1:12">
      <c r="H73" s="3"/>
    </row>
    <row r="74" spans="1:12">
      <c r="A74" t="s">
        <v>505</v>
      </c>
      <c r="B74" t="s">
        <v>585</v>
      </c>
      <c r="C74" t="s">
        <v>286</v>
      </c>
      <c r="D74">
        <v>31.503750109999999</v>
      </c>
      <c r="E74">
        <v>-109.01682336</v>
      </c>
      <c r="H74" s="3">
        <v>41849</v>
      </c>
      <c r="I74" t="s">
        <v>105</v>
      </c>
      <c r="J74">
        <v>1717</v>
      </c>
      <c r="K74" t="s">
        <v>730</v>
      </c>
      <c r="L74" t="s">
        <v>752</v>
      </c>
    </row>
    <row r="75" spans="1:12">
      <c r="A75" t="s">
        <v>508</v>
      </c>
      <c r="B75" t="s">
        <v>585</v>
      </c>
      <c r="C75" t="s">
        <v>496</v>
      </c>
      <c r="D75">
        <v>31.498064920000001</v>
      </c>
      <c r="E75">
        <v>-109.02044359</v>
      </c>
      <c r="H75" s="3">
        <v>41849</v>
      </c>
      <c r="I75" s="1">
        <v>41849.44767361111</v>
      </c>
      <c r="J75">
        <v>1711</v>
      </c>
      <c r="L75" t="s">
        <v>752</v>
      </c>
    </row>
    <row r="76" spans="1:12">
      <c r="A76" t="s">
        <v>507</v>
      </c>
      <c r="B76" t="s">
        <v>588</v>
      </c>
      <c r="C76" t="s">
        <v>655</v>
      </c>
      <c r="D76">
        <v>31.49939655</v>
      </c>
      <c r="E76">
        <v>-109.01892017999999</v>
      </c>
      <c r="H76" s="3">
        <v>41849</v>
      </c>
      <c r="I76" s="1">
        <v>41849.485694444447</v>
      </c>
      <c r="J76">
        <v>1717</v>
      </c>
      <c r="L76" t="s">
        <v>752</v>
      </c>
    </row>
    <row r="77" spans="1:12">
      <c r="A77" t="s">
        <v>505</v>
      </c>
      <c r="B77" t="s">
        <v>585</v>
      </c>
      <c r="C77" t="s">
        <v>561</v>
      </c>
      <c r="D77">
        <v>31.503603259999998</v>
      </c>
      <c r="E77">
        <v>-109.01696904000001</v>
      </c>
      <c r="H77" s="3">
        <v>41849</v>
      </c>
      <c r="I77" t="s">
        <v>773</v>
      </c>
      <c r="J77">
        <v>1719</v>
      </c>
      <c r="L77" t="s">
        <v>752</v>
      </c>
    </row>
    <row r="78" spans="1:12">
      <c r="A78" t="s">
        <v>505</v>
      </c>
      <c r="B78" t="s">
        <v>585</v>
      </c>
      <c r="C78" t="s">
        <v>774</v>
      </c>
      <c r="D78">
        <v>31.50364794</v>
      </c>
      <c r="E78">
        <v>-109.01692788</v>
      </c>
      <c r="H78" s="3">
        <v>41849</v>
      </c>
      <c r="I78" t="s">
        <v>775</v>
      </c>
      <c r="J78">
        <v>1717</v>
      </c>
      <c r="L78" t="s">
        <v>752</v>
      </c>
    </row>
    <row r="79" spans="1:12">
      <c r="A79" t="s">
        <v>505</v>
      </c>
      <c r="B79" t="s">
        <v>585</v>
      </c>
      <c r="C79" t="s">
        <v>193</v>
      </c>
      <c r="D79">
        <v>31.502858610000001</v>
      </c>
      <c r="E79">
        <v>-109.01773942</v>
      </c>
      <c r="H79" s="3">
        <v>41849</v>
      </c>
      <c r="I79" t="s">
        <v>194</v>
      </c>
      <c r="J79">
        <v>1711</v>
      </c>
      <c r="L79" t="s">
        <v>752</v>
      </c>
    </row>
    <row r="80" spans="1:12">
      <c r="A80" t="s">
        <v>508</v>
      </c>
      <c r="B80" t="s">
        <v>588</v>
      </c>
      <c r="C80" t="s">
        <v>493</v>
      </c>
      <c r="D80">
        <v>31.503151389999999</v>
      </c>
      <c r="E80">
        <v>-109.01740891999999</v>
      </c>
      <c r="H80" s="3">
        <v>41849</v>
      </c>
      <c r="I80" s="1">
        <v>41849.570416666669</v>
      </c>
      <c r="J80">
        <v>1718</v>
      </c>
      <c r="L80" t="s">
        <v>732</v>
      </c>
    </row>
    <row r="81" spans="1:12">
      <c r="A81" t="s">
        <v>508</v>
      </c>
      <c r="B81" t="s">
        <v>588</v>
      </c>
      <c r="C81" t="s">
        <v>494</v>
      </c>
      <c r="D81">
        <v>31.498265079999999</v>
      </c>
      <c r="E81">
        <v>-109.02022556999999</v>
      </c>
      <c r="H81" s="3">
        <v>41849</v>
      </c>
      <c r="I81" s="1">
        <v>41849.451724537037</v>
      </c>
      <c r="J81">
        <v>1712</v>
      </c>
      <c r="L81" t="s">
        <v>733</v>
      </c>
    </row>
    <row r="82" spans="1:12">
      <c r="A82" t="s">
        <v>507</v>
      </c>
      <c r="B82" t="s">
        <v>588</v>
      </c>
      <c r="C82" t="s">
        <v>664</v>
      </c>
      <c r="D82">
        <v>31.4995139</v>
      </c>
      <c r="E82">
        <v>-109.01896158</v>
      </c>
      <c r="H82" s="3">
        <v>41849</v>
      </c>
      <c r="I82" s="1">
        <v>41849.488032407404</v>
      </c>
      <c r="J82">
        <v>1716</v>
      </c>
      <c r="L82" t="s">
        <v>733</v>
      </c>
    </row>
    <row r="83" spans="1:12">
      <c r="A83" t="s">
        <v>507</v>
      </c>
      <c r="B83" s="4" t="s">
        <v>588</v>
      </c>
      <c r="C83" t="s">
        <v>392</v>
      </c>
      <c r="D83">
        <v>31.499272000000001</v>
      </c>
      <c r="E83">
        <v>-109.01913777</v>
      </c>
      <c r="H83" s="3">
        <v>41849</v>
      </c>
      <c r="I83" s="1">
        <v>41849.489317129628</v>
      </c>
      <c r="J83">
        <v>1716</v>
      </c>
      <c r="L83" t="s">
        <v>733</v>
      </c>
    </row>
    <row r="84" spans="1:12">
      <c r="A84" t="s">
        <v>508</v>
      </c>
      <c r="B84" s="4" t="s">
        <v>588</v>
      </c>
      <c r="C84" t="s">
        <v>501</v>
      </c>
      <c r="D84">
        <v>31.50392278</v>
      </c>
      <c r="E84">
        <v>-109.01615700000001</v>
      </c>
      <c r="H84" s="3">
        <v>41849</v>
      </c>
      <c r="I84" s="1">
        <v>41849.607708333337</v>
      </c>
      <c r="J84">
        <v>1714</v>
      </c>
      <c r="L84" t="s">
        <v>733</v>
      </c>
    </row>
    <row r="85" spans="1:12">
      <c r="A85" t="s">
        <v>508</v>
      </c>
      <c r="B85" s="4" t="s">
        <v>588</v>
      </c>
      <c r="C85" t="s">
        <v>498</v>
      </c>
      <c r="D85">
        <v>31.501552459999999</v>
      </c>
      <c r="E85">
        <v>-109.0173624</v>
      </c>
      <c r="H85" s="3">
        <v>41849</v>
      </c>
      <c r="I85" s="1">
        <v>41849.547754629632</v>
      </c>
      <c r="J85">
        <v>1705</v>
      </c>
      <c r="L85" t="s">
        <v>735</v>
      </c>
    </row>
    <row r="86" spans="1:12">
      <c r="A86" t="s">
        <v>508</v>
      </c>
      <c r="B86" s="4" t="s">
        <v>588</v>
      </c>
      <c r="C86" t="s">
        <v>497</v>
      </c>
      <c r="D86">
        <v>31.50159077</v>
      </c>
      <c r="E86">
        <v>-109.01734111</v>
      </c>
      <c r="H86" s="3">
        <v>41849</v>
      </c>
      <c r="I86" s="1">
        <v>41849.549212962964</v>
      </c>
      <c r="J86">
        <v>1717</v>
      </c>
      <c r="L86" t="s">
        <v>734</v>
      </c>
    </row>
    <row r="87" spans="1:12">
      <c r="A87" t="s">
        <v>508</v>
      </c>
      <c r="B87" s="4" t="s">
        <v>588</v>
      </c>
      <c r="C87" t="s">
        <v>499</v>
      </c>
      <c r="D87">
        <v>31.503874249999999</v>
      </c>
      <c r="E87">
        <v>-109.01641835</v>
      </c>
      <c r="H87" s="3">
        <v>41849</v>
      </c>
      <c r="I87" s="1">
        <v>41849.604328703703</v>
      </c>
      <c r="J87">
        <v>1716</v>
      </c>
      <c r="L87" t="s">
        <v>734</v>
      </c>
    </row>
    <row r="88" spans="1:12">
      <c r="A88" t="s">
        <v>505</v>
      </c>
      <c r="B88" s="4" t="s">
        <v>588</v>
      </c>
      <c r="C88" t="s">
        <v>573</v>
      </c>
      <c r="D88">
        <v>31.50086456</v>
      </c>
      <c r="E88">
        <v>-109.01793639</v>
      </c>
      <c r="H88" s="3">
        <v>41849</v>
      </c>
      <c r="I88" t="s">
        <v>574</v>
      </c>
      <c r="J88">
        <v>1655</v>
      </c>
      <c r="L88" t="s">
        <v>734</v>
      </c>
    </row>
    <row r="89" spans="1:12">
      <c r="A89" t="s">
        <v>505</v>
      </c>
      <c r="B89" s="4" t="s">
        <v>588</v>
      </c>
      <c r="C89" t="s">
        <v>575</v>
      </c>
      <c r="D89">
        <v>31.502784850000001</v>
      </c>
      <c r="E89">
        <v>-109.01783464</v>
      </c>
      <c r="H89" s="3">
        <v>41849</v>
      </c>
      <c r="I89" t="s">
        <v>576</v>
      </c>
      <c r="J89">
        <v>1718</v>
      </c>
      <c r="L89" t="s">
        <v>734</v>
      </c>
    </row>
    <row r="90" spans="1:12">
      <c r="A90" t="s">
        <v>508</v>
      </c>
      <c r="B90" s="4" t="s">
        <v>588</v>
      </c>
      <c r="C90" t="s">
        <v>195</v>
      </c>
      <c r="D90">
        <v>31.503872820000002</v>
      </c>
      <c r="E90">
        <v>-109.01634685000001</v>
      </c>
      <c r="H90" s="3">
        <v>41849</v>
      </c>
      <c r="I90" s="1">
        <v>41849.605324074073</v>
      </c>
      <c r="J90">
        <v>1716</v>
      </c>
      <c r="L90" t="s">
        <v>736</v>
      </c>
    </row>
    <row r="91" spans="1:12">
      <c r="A91" t="s">
        <v>505</v>
      </c>
      <c r="B91" s="4" t="s">
        <v>588</v>
      </c>
      <c r="C91" t="s">
        <v>195</v>
      </c>
      <c r="D91">
        <v>31.502998590000001</v>
      </c>
      <c r="E91">
        <v>-109.01762299000001</v>
      </c>
      <c r="H91" s="3">
        <v>41849</v>
      </c>
      <c r="I91" t="s">
        <v>196</v>
      </c>
      <c r="J91">
        <v>1719</v>
      </c>
      <c r="L91" t="s">
        <v>736</v>
      </c>
    </row>
    <row r="92" spans="1:12">
      <c r="A92" t="s">
        <v>508</v>
      </c>
      <c r="B92" s="4" t="s">
        <v>588</v>
      </c>
      <c r="C92" t="s">
        <v>502</v>
      </c>
      <c r="D92">
        <v>31.503905769999999</v>
      </c>
      <c r="E92">
        <v>-109.01635530999999</v>
      </c>
      <c r="H92" s="3">
        <v>41849</v>
      </c>
      <c r="I92" s="1">
        <v>41849.605949074074</v>
      </c>
      <c r="J92">
        <v>1715</v>
      </c>
      <c r="L92" t="s">
        <v>736</v>
      </c>
    </row>
    <row r="93" spans="1:12">
      <c r="A93" t="s">
        <v>507</v>
      </c>
      <c r="B93" s="4" t="s">
        <v>588</v>
      </c>
      <c r="C93" t="s">
        <v>614</v>
      </c>
      <c r="D93">
        <v>31.499351959999998</v>
      </c>
      <c r="E93">
        <v>-109.01908831999999</v>
      </c>
      <c r="H93" s="3">
        <v>41849</v>
      </c>
      <c r="I93" s="1">
        <v>41849.488645833335</v>
      </c>
      <c r="J93">
        <v>1715</v>
      </c>
      <c r="L93" t="s">
        <v>734</v>
      </c>
    </row>
    <row r="94" spans="1:12">
      <c r="A94" t="s">
        <v>507</v>
      </c>
      <c r="B94" s="4" t="s">
        <v>588</v>
      </c>
      <c r="C94" t="s">
        <v>615</v>
      </c>
      <c r="D94">
        <v>31.499335370000001</v>
      </c>
      <c r="E94">
        <v>-109.01910230999999</v>
      </c>
      <c r="H94" s="3">
        <v>41849</v>
      </c>
      <c r="I94" s="1">
        <v>41849.488900462966</v>
      </c>
      <c r="J94">
        <v>1717</v>
      </c>
      <c r="L94" t="s">
        <v>734</v>
      </c>
    </row>
    <row r="96" spans="1:12">
      <c r="A96" t="s">
        <v>507</v>
      </c>
      <c r="B96" s="4" t="s">
        <v>585</v>
      </c>
      <c r="C96" t="s">
        <v>638</v>
      </c>
      <c r="D96">
        <v>31.50415873</v>
      </c>
      <c r="E96">
        <v>-109.01563246000001</v>
      </c>
      <c r="H96" s="3">
        <v>41850</v>
      </c>
      <c r="I96" s="1">
        <v>41850.415358796294</v>
      </c>
      <c r="J96">
        <v>1695</v>
      </c>
      <c r="K96" t="s">
        <v>748</v>
      </c>
      <c r="L96" t="s">
        <v>752</v>
      </c>
    </row>
    <row r="97" spans="1:12">
      <c r="A97" t="s">
        <v>507</v>
      </c>
      <c r="B97" t="s">
        <v>585</v>
      </c>
      <c r="C97" t="s">
        <v>385</v>
      </c>
      <c r="D97">
        <v>31.506311790000002</v>
      </c>
      <c r="E97">
        <v>-109.01388935999999</v>
      </c>
      <c r="H97" s="3">
        <v>41850</v>
      </c>
      <c r="I97" s="1">
        <v>41850.420694444445</v>
      </c>
      <c r="J97">
        <v>1692</v>
      </c>
      <c r="L97" t="s">
        <v>752</v>
      </c>
    </row>
    <row r="98" spans="1:12">
      <c r="A98" t="s">
        <v>507</v>
      </c>
      <c r="B98" s="4" t="s">
        <v>585</v>
      </c>
      <c r="C98" t="s">
        <v>639</v>
      </c>
      <c r="D98">
        <v>31.506319000000001</v>
      </c>
      <c r="E98">
        <v>-109.01339917999999</v>
      </c>
      <c r="H98" s="3">
        <v>41850</v>
      </c>
      <c r="I98" s="1">
        <v>41850.422951388886</v>
      </c>
      <c r="J98">
        <v>1691</v>
      </c>
      <c r="L98" t="s">
        <v>752</v>
      </c>
    </row>
    <row r="99" spans="1:12">
      <c r="A99" t="s">
        <v>507</v>
      </c>
      <c r="B99" t="s">
        <v>585</v>
      </c>
      <c r="C99" t="s">
        <v>619</v>
      </c>
      <c r="D99">
        <v>31.506192009999999</v>
      </c>
      <c r="E99">
        <v>-109.01323984</v>
      </c>
      <c r="H99" s="3">
        <v>41850</v>
      </c>
      <c r="I99" s="1">
        <v>41850.430578703701</v>
      </c>
      <c r="J99">
        <v>1695</v>
      </c>
      <c r="L99" t="s">
        <v>752</v>
      </c>
    </row>
    <row r="100" spans="1:12">
      <c r="A100" t="s">
        <v>507</v>
      </c>
      <c r="B100" t="s">
        <v>585</v>
      </c>
      <c r="C100" t="s">
        <v>620</v>
      </c>
      <c r="D100">
        <v>31.506247250000001</v>
      </c>
      <c r="E100">
        <v>-109.01320816</v>
      </c>
      <c r="H100" s="3">
        <v>41850</v>
      </c>
      <c r="I100" s="1">
        <v>41850.431030092594</v>
      </c>
      <c r="J100">
        <v>1694</v>
      </c>
      <c r="L100" t="s">
        <v>752</v>
      </c>
    </row>
    <row r="101" spans="1:12">
      <c r="A101" t="s">
        <v>507</v>
      </c>
      <c r="B101" t="s">
        <v>585</v>
      </c>
      <c r="C101" t="s">
        <v>553</v>
      </c>
      <c r="D101">
        <v>31.506103920000001</v>
      </c>
      <c r="E101">
        <v>-109.01306339999999</v>
      </c>
      <c r="H101" s="3">
        <v>41850</v>
      </c>
      <c r="I101" s="1">
        <v>41850.437071759261</v>
      </c>
      <c r="J101">
        <v>1696</v>
      </c>
      <c r="L101" t="s">
        <v>752</v>
      </c>
    </row>
    <row r="102" spans="1:12">
      <c r="A102" t="s">
        <v>507</v>
      </c>
      <c r="B102" s="4" t="s">
        <v>585</v>
      </c>
      <c r="C102" t="s">
        <v>640</v>
      </c>
      <c r="D102">
        <v>31.508108870000001</v>
      </c>
      <c r="E102">
        <v>-109.00917219</v>
      </c>
      <c r="H102" s="3">
        <v>41850</v>
      </c>
      <c r="I102" s="1">
        <v>41850.512256944443</v>
      </c>
      <c r="J102">
        <v>1683</v>
      </c>
      <c r="L102" t="s">
        <v>752</v>
      </c>
    </row>
    <row r="103" spans="1:12">
      <c r="A103" t="s">
        <v>507</v>
      </c>
      <c r="B103" t="s">
        <v>585</v>
      </c>
      <c r="C103" t="s">
        <v>710</v>
      </c>
      <c r="D103">
        <v>31.50908746</v>
      </c>
      <c r="E103">
        <v>-109.00701569</v>
      </c>
      <c r="H103" s="3">
        <v>41850</v>
      </c>
      <c r="I103" s="1">
        <v>41850.565659722219</v>
      </c>
      <c r="J103">
        <v>1686</v>
      </c>
      <c r="L103" t="s">
        <v>752</v>
      </c>
    </row>
    <row r="104" spans="1:12">
      <c r="A104" t="s">
        <v>507</v>
      </c>
      <c r="B104" t="s">
        <v>588</v>
      </c>
      <c r="C104" t="s">
        <v>652</v>
      </c>
      <c r="D104">
        <v>31.506338280000001</v>
      </c>
      <c r="E104">
        <v>-109.01338032</v>
      </c>
      <c r="H104" s="3">
        <v>41850</v>
      </c>
      <c r="I104" s="1">
        <v>41850.42355324074</v>
      </c>
      <c r="J104">
        <v>1691</v>
      </c>
      <c r="L104" t="s">
        <v>733</v>
      </c>
    </row>
    <row r="105" spans="1:12">
      <c r="A105" t="s">
        <v>507</v>
      </c>
      <c r="B105" s="4" t="s">
        <v>588</v>
      </c>
      <c r="C105" t="s">
        <v>712</v>
      </c>
      <c r="D105">
        <v>31.506275080000002</v>
      </c>
      <c r="E105">
        <v>-109.01329156</v>
      </c>
      <c r="H105" s="3">
        <v>41850</v>
      </c>
      <c r="I105" s="1">
        <v>41850.429432870369</v>
      </c>
      <c r="J105">
        <v>1694</v>
      </c>
      <c r="L105" t="s">
        <v>737</v>
      </c>
    </row>
    <row r="106" spans="1:12">
      <c r="A106" t="s">
        <v>507</v>
      </c>
      <c r="B106" s="4" t="s">
        <v>588</v>
      </c>
      <c r="C106" t="s">
        <v>382</v>
      </c>
      <c r="D106">
        <v>31.505433199999999</v>
      </c>
      <c r="E106">
        <v>-109.01022521</v>
      </c>
      <c r="H106" s="3">
        <v>41850</v>
      </c>
      <c r="I106" s="1">
        <v>41850.464733796296</v>
      </c>
      <c r="J106">
        <v>1694</v>
      </c>
      <c r="L106" t="s">
        <v>733</v>
      </c>
    </row>
    <row r="107" spans="1:12">
      <c r="A107" t="s">
        <v>507</v>
      </c>
      <c r="B107" t="s">
        <v>588</v>
      </c>
      <c r="C107" t="s">
        <v>660</v>
      </c>
      <c r="D107">
        <v>31.506333000000001</v>
      </c>
      <c r="E107">
        <v>-109.00993058</v>
      </c>
      <c r="H107" s="3">
        <v>41850</v>
      </c>
      <c r="I107" s="1">
        <v>41850.468148148146</v>
      </c>
      <c r="J107">
        <v>1678</v>
      </c>
      <c r="L107" t="s">
        <v>733</v>
      </c>
    </row>
    <row r="108" spans="1:12">
      <c r="A108" t="s">
        <v>507</v>
      </c>
      <c r="B108" t="s">
        <v>588</v>
      </c>
      <c r="C108" t="s">
        <v>771</v>
      </c>
      <c r="D108">
        <v>31.50650298</v>
      </c>
      <c r="E108">
        <v>-109.00998917</v>
      </c>
      <c r="H108" s="3">
        <v>41850</v>
      </c>
      <c r="I108" s="1">
        <v>41850.4687962963</v>
      </c>
      <c r="J108">
        <v>1678</v>
      </c>
      <c r="L108" t="s">
        <v>737</v>
      </c>
    </row>
    <row r="109" spans="1:12">
      <c r="A109" t="s">
        <v>507</v>
      </c>
      <c r="B109" s="4" t="s">
        <v>588</v>
      </c>
      <c r="C109" t="s">
        <v>383</v>
      </c>
      <c r="D109">
        <v>31.507735459999999</v>
      </c>
      <c r="E109">
        <v>-109.01012605</v>
      </c>
      <c r="H109" s="3">
        <v>41850</v>
      </c>
      <c r="I109" s="1">
        <v>41850.500289351854</v>
      </c>
      <c r="J109">
        <v>1683</v>
      </c>
      <c r="L109" t="s">
        <v>733</v>
      </c>
    </row>
    <row r="110" spans="1:12">
      <c r="A110" t="s">
        <v>507</v>
      </c>
      <c r="B110" s="4" t="s">
        <v>588</v>
      </c>
      <c r="C110" t="s">
        <v>390</v>
      </c>
      <c r="D110">
        <v>31.507878120000001</v>
      </c>
      <c r="E110">
        <v>-109.00991005</v>
      </c>
      <c r="H110" s="3">
        <v>41850</v>
      </c>
      <c r="I110" s="1">
        <v>41850.501388888886</v>
      </c>
      <c r="J110">
        <v>1684</v>
      </c>
      <c r="L110" t="s">
        <v>733</v>
      </c>
    </row>
    <row r="111" spans="1:12">
      <c r="A111" t="s">
        <v>507</v>
      </c>
      <c r="B111" t="s">
        <v>588</v>
      </c>
      <c r="C111" t="s">
        <v>697</v>
      </c>
      <c r="D111">
        <v>31.50790812</v>
      </c>
      <c r="E111">
        <v>-109.00983126</v>
      </c>
      <c r="H111" s="3">
        <v>41850</v>
      </c>
      <c r="I111" s="1">
        <v>41850.502476851849</v>
      </c>
      <c r="J111">
        <v>1682</v>
      </c>
      <c r="L111" t="s">
        <v>733</v>
      </c>
    </row>
    <row r="112" spans="1:12">
      <c r="A112" t="s">
        <v>507</v>
      </c>
      <c r="B112" t="s">
        <v>588</v>
      </c>
      <c r="C112" t="s">
        <v>653</v>
      </c>
      <c r="D112">
        <v>31.50801499</v>
      </c>
      <c r="E112">
        <v>-109.00964594</v>
      </c>
      <c r="H112" s="3">
        <v>41850</v>
      </c>
      <c r="I112" s="1">
        <v>41850.50335648148</v>
      </c>
      <c r="J112">
        <v>1682</v>
      </c>
      <c r="L112" t="s">
        <v>733</v>
      </c>
    </row>
    <row r="113" spans="1:12">
      <c r="A113" t="s">
        <v>507</v>
      </c>
      <c r="B113" t="s">
        <v>588</v>
      </c>
      <c r="C113" t="s">
        <v>333</v>
      </c>
      <c r="D113">
        <v>31.5081232</v>
      </c>
      <c r="E113">
        <v>-109.00948182</v>
      </c>
      <c r="H113" s="3">
        <v>41850</v>
      </c>
      <c r="I113" s="1">
        <v>41850.508460648147</v>
      </c>
      <c r="J113">
        <v>1682</v>
      </c>
      <c r="K113" t="s">
        <v>265</v>
      </c>
      <c r="L113" t="s">
        <v>733</v>
      </c>
    </row>
    <row r="114" spans="1:12">
      <c r="A114" t="s">
        <v>507</v>
      </c>
      <c r="B114" s="4" t="s">
        <v>588</v>
      </c>
      <c r="C114" t="s">
        <v>384</v>
      </c>
      <c r="D114">
        <v>31.508193439999999</v>
      </c>
      <c r="E114">
        <v>-109.00914679</v>
      </c>
      <c r="H114" s="3">
        <v>41850</v>
      </c>
      <c r="I114" s="1">
        <v>41850.511064814818</v>
      </c>
      <c r="J114">
        <v>1684</v>
      </c>
      <c r="L114" t="s">
        <v>737</v>
      </c>
    </row>
    <row r="115" spans="1:12">
      <c r="A115" t="s">
        <v>507</v>
      </c>
      <c r="B115" t="s">
        <v>588</v>
      </c>
      <c r="C115" t="s">
        <v>708</v>
      </c>
      <c r="D115">
        <v>31.508031670000001</v>
      </c>
      <c r="E115">
        <v>-109.00938173999999</v>
      </c>
      <c r="H115" s="3">
        <v>41850</v>
      </c>
      <c r="I115" s="1">
        <v>41850.512743055559</v>
      </c>
      <c r="J115">
        <v>1683</v>
      </c>
      <c r="L115" t="s">
        <v>733</v>
      </c>
    </row>
    <row r="116" spans="1:12">
      <c r="A116" t="s">
        <v>507</v>
      </c>
      <c r="B116" s="4" t="s">
        <v>588</v>
      </c>
      <c r="C116" t="s">
        <v>622</v>
      </c>
      <c r="D116">
        <v>31.508223279999999</v>
      </c>
      <c r="E116">
        <v>-109.00906741999999</v>
      </c>
      <c r="H116" s="3">
        <v>41850</v>
      </c>
      <c r="I116" s="1">
        <v>41850.527824074074</v>
      </c>
      <c r="J116">
        <v>1684</v>
      </c>
      <c r="L116" t="s">
        <v>740</v>
      </c>
    </row>
    <row r="117" spans="1:12">
      <c r="A117" t="s">
        <v>507</v>
      </c>
      <c r="B117" s="4" t="s">
        <v>588</v>
      </c>
      <c r="C117" t="s">
        <v>381</v>
      </c>
      <c r="D117">
        <v>31.508246499999998</v>
      </c>
      <c r="E117">
        <v>-109.00881889</v>
      </c>
      <c r="H117" s="3">
        <v>41850</v>
      </c>
      <c r="I117" s="1">
        <v>41850.537939814814</v>
      </c>
      <c r="J117">
        <v>1687</v>
      </c>
      <c r="L117" t="s">
        <v>741</v>
      </c>
    </row>
    <row r="118" spans="1:12">
      <c r="A118" t="s">
        <v>507</v>
      </c>
      <c r="B118" s="4" t="s">
        <v>588</v>
      </c>
      <c r="C118" t="s">
        <v>711</v>
      </c>
      <c r="D118">
        <v>31.508229069999999</v>
      </c>
      <c r="E118">
        <v>-109.00871714</v>
      </c>
      <c r="H118" s="3">
        <v>41850</v>
      </c>
      <c r="I118" s="1">
        <v>41850.539097222223</v>
      </c>
      <c r="J118">
        <v>1686</v>
      </c>
      <c r="L118" t="s">
        <v>733</v>
      </c>
    </row>
    <row r="119" spans="1:12">
      <c r="A119" t="s">
        <v>507</v>
      </c>
      <c r="B119" t="s">
        <v>588</v>
      </c>
      <c r="C119" t="s">
        <v>772</v>
      </c>
      <c r="D119">
        <v>31.5082719</v>
      </c>
      <c r="E119">
        <v>-109.00855687000001</v>
      </c>
      <c r="H119" s="3">
        <v>41850</v>
      </c>
      <c r="I119" s="1">
        <v>41850.540532407409</v>
      </c>
      <c r="J119">
        <v>1686</v>
      </c>
      <c r="L119" t="s">
        <v>733</v>
      </c>
    </row>
    <row r="120" spans="1:12">
      <c r="A120" t="s">
        <v>507</v>
      </c>
      <c r="B120" t="s">
        <v>588</v>
      </c>
      <c r="C120" t="s">
        <v>658</v>
      </c>
      <c r="D120">
        <v>31.508356389999999</v>
      </c>
      <c r="E120">
        <v>-109.00833541999999</v>
      </c>
      <c r="H120" s="3">
        <v>41850</v>
      </c>
      <c r="I120" s="1">
        <v>41850.560578703706</v>
      </c>
      <c r="J120">
        <v>1687</v>
      </c>
      <c r="L120" t="s">
        <v>733</v>
      </c>
    </row>
    <row r="121" spans="1:12">
      <c r="A121" t="s">
        <v>507</v>
      </c>
      <c r="B121" s="4" t="s">
        <v>588</v>
      </c>
      <c r="C121" t="s">
        <v>641</v>
      </c>
      <c r="D121">
        <v>31.508593430000001</v>
      </c>
      <c r="E121">
        <v>-109.00714519</v>
      </c>
      <c r="H121" s="3">
        <v>41850</v>
      </c>
      <c r="I121" s="1">
        <v>41850.564027777778</v>
      </c>
      <c r="J121">
        <v>1686</v>
      </c>
      <c r="L121" t="s">
        <v>742</v>
      </c>
    </row>
    <row r="122" spans="1:12">
      <c r="A122" t="s">
        <v>507</v>
      </c>
      <c r="B122" s="4" t="s">
        <v>588</v>
      </c>
      <c r="C122" t="s">
        <v>617</v>
      </c>
      <c r="D122">
        <v>31.50920254</v>
      </c>
      <c r="E122">
        <v>-109.00690152999999</v>
      </c>
      <c r="H122" s="3">
        <v>41850</v>
      </c>
      <c r="I122" s="1">
        <v>41850.566354166665</v>
      </c>
      <c r="J122">
        <v>1688</v>
      </c>
      <c r="L122" t="s">
        <v>733</v>
      </c>
    </row>
    <row r="123" spans="1:12">
      <c r="A123" t="s">
        <v>507</v>
      </c>
      <c r="B123" s="4" t="s">
        <v>588</v>
      </c>
      <c r="C123" t="s">
        <v>621</v>
      </c>
      <c r="D123">
        <v>31.509394489999998</v>
      </c>
      <c r="E123">
        <v>-109.00693171</v>
      </c>
      <c r="H123" s="3">
        <v>41850</v>
      </c>
      <c r="I123" s="1">
        <v>41850.56758101852</v>
      </c>
      <c r="J123">
        <v>1687</v>
      </c>
      <c r="L123" t="s">
        <v>743</v>
      </c>
    </row>
    <row r="124" spans="1:12">
      <c r="A124" t="s">
        <v>507</v>
      </c>
      <c r="B124" t="s">
        <v>588</v>
      </c>
      <c r="C124" t="s">
        <v>657</v>
      </c>
      <c r="D124">
        <v>31.509345369999998</v>
      </c>
      <c r="E124">
        <v>-109.00692098</v>
      </c>
      <c r="H124" s="3">
        <v>41850</v>
      </c>
      <c r="I124" s="1">
        <v>41850.56826388889</v>
      </c>
      <c r="J124">
        <v>1686</v>
      </c>
      <c r="L124" t="s">
        <v>733</v>
      </c>
    </row>
    <row r="125" spans="1:12">
      <c r="A125" t="s">
        <v>507</v>
      </c>
      <c r="B125" s="4" t="s">
        <v>588</v>
      </c>
      <c r="C125" t="s">
        <v>395</v>
      </c>
      <c r="D125">
        <v>31.509893290000001</v>
      </c>
      <c r="E125">
        <v>-109.00640097</v>
      </c>
      <c r="H125" s="3">
        <v>41850</v>
      </c>
      <c r="I125" s="1">
        <v>41850.578668981485</v>
      </c>
      <c r="J125">
        <v>1686</v>
      </c>
      <c r="L125" t="s">
        <v>733</v>
      </c>
    </row>
    <row r="126" spans="1:12">
      <c r="A126" t="s">
        <v>507</v>
      </c>
      <c r="B126" s="4" t="s">
        <v>588</v>
      </c>
      <c r="C126" t="s">
        <v>616</v>
      </c>
      <c r="D126">
        <v>31.50996898</v>
      </c>
      <c r="E126">
        <v>-109.00609627999999</v>
      </c>
      <c r="H126" s="3">
        <v>41850</v>
      </c>
      <c r="I126" s="1">
        <v>41850.580312500002</v>
      </c>
      <c r="J126">
        <v>1685</v>
      </c>
      <c r="L126" t="s">
        <v>733</v>
      </c>
    </row>
    <row r="127" spans="1:12">
      <c r="A127" t="s">
        <v>507</v>
      </c>
      <c r="B127" t="s">
        <v>588</v>
      </c>
      <c r="C127" t="s">
        <v>649</v>
      </c>
      <c r="D127">
        <v>31.510988220000002</v>
      </c>
      <c r="E127">
        <v>-109.00392638</v>
      </c>
      <c r="H127" s="3">
        <v>41850</v>
      </c>
      <c r="I127" s="1">
        <v>41850.58792824074</v>
      </c>
      <c r="J127">
        <v>1685</v>
      </c>
      <c r="L127" t="s">
        <v>733</v>
      </c>
    </row>
    <row r="128" spans="1:12">
      <c r="A128" t="s">
        <v>507</v>
      </c>
      <c r="B128" t="s">
        <v>588</v>
      </c>
      <c r="C128" t="s">
        <v>661</v>
      </c>
      <c r="D128">
        <v>31.514403009999999</v>
      </c>
      <c r="E128">
        <v>-108.99755562999999</v>
      </c>
      <c r="H128" s="3">
        <v>41850</v>
      </c>
      <c r="I128" s="1">
        <v>41850.621562499997</v>
      </c>
      <c r="J128">
        <v>1668</v>
      </c>
      <c r="L128" t="s">
        <v>733</v>
      </c>
    </row>
    <row r="129" spans="1:12">
      <c r="A129" t="s">
        <v>507</v>
      </c>
      <c r="B129" t="s">
        <v>585</v>
      </c>
      <c r="C129" t="s">
        <v>335</v>
      </c>
      <c r="D129">
        <v>31.508149360000001</v>
      </c>
      <c r="E129">
        <v>-109.00928241</v>
      </c>
      <c r="H129" s="3">
        <v>41850</v>
      </c>
      <c r="I129" s="1">
        <v>41850.509988425925</v>
      </c>
      <c r="J129">
        <v>1683</v>
      </c>
      <c r="L129" t="s">
        <v>739</v>
      </c>
    </row>
    <row r="130" spans="1:12">
      <c r="A130" t="s">
        <v>507</v>
      </c>
      <c r="B130" t="s">
        <v>588</v>
      </c>
      <c r="C130" t="s">
        <v>704</v>
      </c>
      <c r="D130">
        <v>31.505860590000001</v>
      </c>
      <c r="E130">
        <v>-109.01301739</v>
      </c>
      <c r="H130" s="3">
        <v>41850</v>
      </c>
      <c r="I130" s="1">
        <v>41850.448888888888</v>
      </c>
      <c r="J130">
        <v>1697</v>
      </c>
      <c r="L130" t="s">
        <v>738</v>
      </c>
    </row>
    <row r="131" spans="1:12">
      <c r="A131" t="s">
        <v>507</v>
      </c>
      <c r="B131" t="s">
        <v>588</v>
      </c>
      <c r="C131" t="s">
        <v>328</v>
      </c>
      <c r="D131">
        <v>31.505819020000001</v>
      </c>
      <c r="E131">
        <v>-109.0129469</v>
      </c>
      <c r="H131" s="3">
        <v>41850</v>
      </c>
      <c r="I131" s="1">
        <v>41850.449664351851</v>
      </c>
      <c r="J131">
        <v>1697</v>
      </c>
      <c r="L131" t="s">
        <v>734</v>
      </c>
    </row>
    <row r="132" spans="1:12">
      <c r="A132" t="s">
        <v>507</v>
      </c>
      <c r="B132" t="s">
        <v>588</v>
      </c>
      <c r="C132" t="s">
        <v>707</v>
      </c>
      <c r="D132">
        <v>31.509891530000001</v>
      </c>
      <c r="E132">
        <v>-109.00620265000001</v>
      </c>
      <c r="H132" s="3">
        <v>41850</v>
      </c>
      <c r="I132" s="1">
        <v>41850.579409722224</v>
      </c>
      <c r="J132">
        <v>1685</v>
      </c>
      <c r="L132" t="s">
        <v>734</v>
      </c>
    </row>
    <row r="133" spans="1:12">
      <c r="A133" t="s">
        <v>507</v>
      </c>
      <c r="B133" t="s">
        <v>588</v>
      </c>
      <c r="C133" t="s">
        <v>698</v>
      </c>
      <c r="D133">
        <v>31.510714220000001</v>
      </c>
      <c r="E133">
        <v>-109.00445485</v>
      </c>
      <c r="H133" s="3">
        <v>41850</v>
      </c>
      <c r="I133" s="1">
        <v>41850.584085648145</v>
      </c>
      <c r="J133">
        <v>1684</v>
      </c>
      <c r="L133" t="s">
        <v>744</v>
      </c>
    </row>
    <row r="134" spans="1:12">
      <c r="A134" t="s">
        <v>507</v>
      </c>
      <c r="B134" t="s">
        <v>588</v>
      </c>
      <c r="C134" t="s">
        <v>659</v>
      </c>
      <c r="D134">
        <v>31.511740410000002</v>
      </c>
      <c r="E134">
        <v>-109.00307218</v>
      </c>
      <c r="H134" s="3">
        <v>41850</v>
      </c>
      <c r="I134" s="1">
        <v>41850.591377314813</v>
      </c>
      <c r="J134">
        <v>1683</v>
      </c>
      <c r="L134" t="s">
        <v>734</v>
      </c>
    </row>
    <row r="135" spans="1:12">
      <c r="A135" t="s">
        <v>507</v>
      </c>
      <c r="B135" t="s">
        <v>588</v>
      </c>
      <c r="C135" t="s">
        <v>662</v>
      </c>
      <c r="D135">
        <v>31.512222210000001</v>
      </c>
      <c r="E135">
        <v>-109.0011062</v>
      </c>
      <c r="H135" s="3">
        <v>41850</v>
      </c>
      <c r="I135" s="1">
        <v>41850.604629629626</v>
      </c>
      <c r="J135">
        <v>1675</v>
      </c>
      <c r="L135" t="s">
        <v>745</v>
      </c>
    </row>
    <row r="136" spans="1:12">
      <c r="A136" t="s">
        <v>507</v>
      </c>
      <c r="B136" s="4" t="s">
        <v>588</v>
      </c>
      <c r="C136" t="s">
        <v>633</v>
      </c>
      <c r="D136">
        <v>31.514331680000002</v>
      </c>
      <c r="E136">
        <v>-108.99838694</v>
      </c>
      <c r="H136" s="3">
        <v>41850</v>
      </c>
      <c r="I136" s="1">
        <v>41850.619583333333</v>
      </c>
      <c r="J136">
        <v>1670</v>
      </c>
      <c r="L136" t="s">
        <v>734</v>
      </c>
    </row>
    <row r="137" spans="1:12">
      <c r="A137" t="s">
        <v>507</v>
      </c>
      <c r="B137" s="4" t="s">
        <v>588</v>
      </c>
      <c r="C137" t="s">
        <v>618</v>
      </c>
      <c r="D137">
        <v>31.5144357</v>
      </c>
      <c r="E137">
        <v>-108.99819357</v>
      </c>
      <c r="H137" s="3">
        <v>41850</v>
      </c>
      <c r="I137" s="1">
        <v>41850.620347222219</v>
      </c>
      <c r="J137">
        <v>1669</v>
      </c>
      <c r="L137" t="s">
        <v>746</v>
      </c>
    </row>
    <row r="138" spans="1:12">
      <c r="A138" t="s">
        <v>507</v>
      </c>
      <c r="B138" s="4" t="s">
        <v>588</v>
      </c>
      <c r="C138" t="s">
        <v>626</v>
      </c>
      <c r="D138">
        <v>31.514415750000001</v>
      </c>
      <c r="E138">
        <v>-108.99748807</v>
      </c>
      <c r="H138" s="3">
        <v>41850</v>
      </c>
      <c r="I138" s="1">
        <v>41850.621979166666</v>
      </c>
      <c r="J138">
        <v>1668</v>
      </c>
      <c r="L138" t="s">
        <v>734</v>
      </c>
    </row>
    <row r="139" spans="1:12">
      <c r="A139" t="s">
        <v>507</v>
      </c>
      <c r="B139" s="4" t="s">
        <v>588</v>
      </c>
      <c r="C139" t="s">
        <v>625</v>
      </c>
      <c r="D139">
        <v>31.514525890000002</v>
      </c>
      <c r="E139">
        <v>-108.99741539999999</v>
      </c>
      <c r="H139" s="3">
        <v>41850</v>
      </c>
      <c r="I139" s="1">
        <v>41850.622418981482</v>
      </c>
      <c r="J139">
        <v>1668</v>
      </c>
      <c r="L139" t="s">
        <v>747</v>
      </c>
    </row>
    <row r="140" spans="1:12">
      <c r="A140" t="s">
        <v>507</v>
      </c>
      <c r="B140" s="4" t="s">
        <v>588</v>
      </c>
      <c r="C140" t="s">
        <v>631</v>
      </c>
      <c r="D140">
        <v>31.51460879</v>
      </c>
      <c r="E140">
        <v>-108.99748848999999</v>
      </c>
      <c r="H140" s="3">
        <v>41850</v>
      </c>
      <c r="I140" s="1">
        <v>41850.622835648152</v>
      </c>
      <c r="J140">
        <v>1667</v>
      </c>
      <c r="L140" t="s">
        <v>747</v>
      </c>
    </row>
    <row r="141" spans="1:12">
      <c r="A141" t="s">
        <v>507</v>
      </c>
      <c r="B141" t="s">
        <v>588</v>
      </c>
      <c r="C141" t="s">
        <v>663</v>
      </c>
      <c r="D141">
        <v>31.514678020000002</v>
      </c>
      <c r="E141">
        <v>-108.99741297</v>
      </c>
      <c r="H141" s="3">
        <v>41850</v>
      </c>
      <c r="I141" s="1">
        <v>41850.624085648145</v>
      </c>
      <c r="J141">
        <v>1667</v>
      </c>
      <c r="L141" t="s">
        <v>734</v>
      </c>
    </row>
    <row r="142" spans="1:12">
      <c r="A142" t="s">
        <v>507</v>
      </c>
      <c r="B142" s="4" t="s">
        <v>588</v>
      </c>
      <c r="C142" t="s">
        <v>627</v>
      </c>
      <c r="D142">
        <v>31.514683640000001</v>
      </c>
      <c r="E142">
        <v>-108.99732068</v>
      </c>
      <c r="H142" s="3">
        <v>41850</v>
      </c>
      <c r="I142" s="1">
        <v>41850.624814814815</v>
      </c>
      <c r="J142">
        <v>1666</v>
      </c>
      <c r="L142" t="s">
        <v>734</v>
      </c>
    </row>
    <row r="143" spans="1:12">
      <c r="A143" t="s">
        <v>507</v>
      </c>
      <c r="B143" t="s">
        <v>588</v>
      </c>
      <c r="C143" t="s">
        <v>650</v>
      </c>
      <c r="D143">
        <v>31.51511799</v>
      </c>
      <c r="E143">
        <v>-108.99674317</v>
      </c>
      <c r="H143" s="3">
        <v>41850</v>
      </c>
      <c r="I143" s="1">
        <v>41850.625914351855</v>
      </c>
      <c r="J143">
        <v>1665</v>
      </c>
      <c r="L143" t="s">
        <v>734</v>
      </c>
    </row>
    <row r="144" spans="1:12">
      <c r="H144" s="3"/>
      <c r="I144" s="1"/>
    </row>
    <row r="145" spans="1:12">
      <c r="A145" t="s">
        <v>507</v>
      </c>
      <c r="B145" t="s">
        <v>588</v>
      </c>
      <c r="C145" t="s">
        <v>703</v>
      </c>
      <c r="D145">
        <v>31.497667029999999</v>
      </c>
      <c r="E145">
        <v>-109.02109528</v>
      </c>
      <c r="H145" s="3">
        <v>41851</v>
      </c>
      <c r="I145" s="1">
        <v>41851.41134259259</v>
      </c>
      <c r="J145">
        <v>1721</v>
      </c>
      <c r="K145" t="s">
        <v>15</v>
      </c>
      <c r="L145" t="s">
        <v>733</v>
      </c>
    </row>
    <row r="146" spans="1:12">
      <c r="A146" t="s">
        <v>507</v>
      </c>
      <c r="B146" s="4" t="s">
        <v>588</v>
      </c>
      <c r="C146" t="s">
        <v>394</v>
      </c>
      <c r="D146">
        <v>31.49736017</v>
      </c>
      <c r="E146">
        <v>-109.02127415</v>
      </c>
      <c r="H146" s="3">
        <v>41851</v>
      </c>
      <c r="I146" s="1">
        <v>41851.417175925926</v>
      </c>
      <c r="J146">
        <v>1738</v>
      </c>
      <c r="L146" t="s">
        <v>733</v>
      </c>
    </row>
    <row r="147" spans="1:12">
      <c r="A147" t="s">
        <v>507</v>
      </c>
      <c r="B147" s="4" t="s">
        <v>588</v>
      </c>
      <c r="C147" t="s">
        <v>632</v>
      </c>
      <c r="D147">
        <v>31.497216340000001</v>
      </c>
      <c r="E147">
        <v>-109.02201838000001</v>
      </c>
      <c r="H147" s="3">
        <v>41851</v>
      </c>
      <c r="I147" s="1">
        <v>41851.431087962963</v>
      </c>
      <c r="J147">
        <v>1740</v>
      </c>
      <c r="L147" t="s">
        <v>734</v>
      </c>
    </row>
    <row r="148" spans="1:12">
      <c r="A148" t="s">
        <v>507</v>
      </c>
      <c r="B148" t="s">
        <v>588</v>
      </c>
      <c r="C148" t="s">
        <v>651</v>
      </c>
      <c r="D148">
        <v>31.49726235</v>
      </c>
      <c r="E148">
        <v>-109.02209499</v>
      </c>
      <c r="H148" s="3">
        <v>41851</v>
      </c>
      <c r="I148" s="1">
        <v>41851.443402777775</v>
      </c>
      <c r="J148">
        <v>1737</v>
      </c>
      <c r="L148" t="s">
        <v>734</v>
      </c>
    </row>
    <row r="149" spans="1:12">
      <c r="A149" t="s">
        <v>507</v>
      </c>
      <c r="B149" s="4" t="s">
        <v>588</v>
      </c>
      <c r="C149" t="s">
        <v>628</v>
      </c>
      <c r="D149">
        <v>31.497057829999999</v>
      </c>
      <c r="E149">
        <v>-109.02250309999999</v>
      </c>
      <c r="H149" s="3">
        <v>41851</v>
      </c>
      <c r="I149" s="1">
        <v>41851.457442129627</v>
      </c>
      <c r="J149">
        <v>1738</v>
      </c>
      <c r="L149" t="s">
        <v>747</v>
      </c>
    </row>
    <row r="150" spans="1:12">
      <c r="B150" s="4"/>
      <c r="H150" s="3"/>
      <c r="I150" s="1"/>
    </row>
    <row r="151" spans="1:12">
      <c r="A151" t="s">
        <v>507</v>
      </c>
      <c r="B151" s="4" t="s">
        <v>588</v>
      </c>
      <c r="C151" t="s">
        <v>646</v>
      </c>
      <c r="D151">
        <v>31.52425032</v>
      </c>
      <c r="E151">
        <v>-108.96710007</v>
      </c>
      <c r="F151">
        <v>3489494.75392767</v>
      </c>
      <c r="G151">
        <v>693022.58996569295</v>
      </c>
      <c r="H151" s="3">
        <v>41851</v>
      </c>
      <c r="I151" s="1">
        <v>41851.650243055556</v>
      </c>
      <c r="J151">
        <v>1639</v>
      </c>
      <c r="K151" t="s">
        <v>16</v>
      </c>
      <c r="L151" t="s">
        <v>71</v>
      </c>
    </row>
    <row r="152" spans="1:12">
      <c r="A152" t="s">
        <v>507</v>
      </c>
      <c r="B152" s="4" t="s">
        <v>588</v>
      </c>
      <c r="C152" t="s">
        <v>428</v>
      </c>
      <c r="D152">
        <v>31.52421721</v>
      </c>
      <c r="E152">
        <v>-108.96692806999999</v>
      </c>
      <c r="F152">
        <v>3489491.3863218902</v>
      </c>
      <c r="G152">
        <v>693038.99243676802</v>
      </c>
      <c r="H152" s="3">
        <v>41851</v>
      </c>
      <c r="I152" s="1">
        <v>41851.650833333333</v>
      </c>
      <c r="J152">
        <v>1640</v>
      </c>
      <c r="K152" t="s">
        <v>156</v>
      </c>
      <c r="L152" t="s">
        <v>72</v>
      </c>
    </row>
    <row r="153" spans="1:12">
      <c r="A153" t="s">
        <v>507</v>
      </c>
      <c r="B153" s="4" t="s">
        <v>588</v>
      </c>
      <c r="C153" t="s">
        <v>389</v>
      </c>
      <c r="D153">
        <v>31.524191139999999</v>
      </c>
      <c r="E153">
        <v>-108.96684458</v>
      </c>
      <c r="H153" s="3">
        <v>41851</v>
      </c>
      <c r="I153" s="1">
        <v>41851.651400462964</v>
      </c>
      <c r="J153">
        <v>1638</v>
      </c>
      <c r="L153" t="s">
        <v>73</v>
      </c>
    </row>
    <row r="154" spans="1:12">
      <c r="A154" t="s">
        <v>507</v>
      </c>
      <c r="B154" s="4" t="s">
        <v>588</v>
      </c>
      <c r="C154" t="s">
        <v>388</v>
      </c>
      <c r="D154">
        <v>31.524025940000001</v>
      </c>
      <c r="E154">
        <v>-108.96656228000001</v>
      </c>
      <c r="H154" s="3">
        <v>41851</v>
      </c>
      <c r="I154" s="1">
        <v>41851.653437499997</v>
      </c>
      <c r="J154">
        <v>1637</v>
      </c>
      <c r="L154" t="s">
        <v>73</v>
      </c>
    </row>
    <row r="155" spans="1:12">
      <c r="A155" t="s">
        <v>507</v>
      </c>
      <c r="B155" s="4" t="s">
        <v>588</v>
      </c>
      <c r="C155" t="s">
        <v>629</v>
      </c>
      <c r="D155">
        <v>31.52379753</v>
      </c>
      <c r="E155">
        <v>-108.96434234</v>
      </c>
      <c r="H155" s="3">
        <v>41851</v>
      </c>
      <c r="I155" s="1">
        <v>41851.690092592595</v>
      </c>
      <c r="J155">
        <v>1631</v>
      </c>
      <c r="L155" t="s">
        <v>73</v>
      </c>
    </row>
    <row r="156" spans="1:12">
      <c r="A156" t="s">
        <v>507</v>
      </c>
      <c r="B156" t="s">
        <v>588</v>
      </c>
      <c r="C156" t="s">
        <v>701</v>
      </c>
      <c r="D156">
        <v>31.522758169999999</v>
      </c>
      <c r="E156">
        <v>-108.96327985000001</v>
      </c>
      <c r="H156" s="3">
        <v>41851</v>
      </c>
      <c r="I156" s="1">
        <v>41851.69871527778</v>
      </c>
      <c r="J156">
        <v>1626</v>
      </c>
      <c r="L156" t="s">
        <v>71</v>
      </c>
    </row>
    <row r="157" spans="1:12">
      <c r="A157" t="s">
        <v>507</v>
      </c>
      <c r="B157" t="s">
        <v>588</v>
      </c>
      <c r="C157" t="s">
        <v>700</v>
      </c>
      <c r="D157">
        <v>31.522505209999998</v>
      </c>
      <c r="E157">
        <v>-108.96329535</v>
      </c>
      <c r="H157" s="3">
        <v>41851</v>
      </c>
      <c r="I157" s="1">
        <v>41851.70207175926</v>
      </c>
      <c r="J157">
        <v>1625</v>
      </c>
      <c r="L157" t="s">
        <v>71</v>
      </c>
    </row>
    <row r="159" spans="1:12">
      <c r="A159" t="s">
        <v>507</v>
      </c>
      <c r="B159" s="4" t="s">
        <v>588</v>
      </c>
      <c r="C159" t="s">
        <v>387</v>
      </c>
      <c r="D159">
        <v>31.484747169999999</v>
      </c>
      <c r="E159">
        <v>-109.02474015</v>
      </c>
      <c r="H159" s="3">
        <v>41852</v>
      </c>
      <c r="I159" s="1">
        <v>41852.446608796294</v>
      </c>
      <c r="J159">
        <v>1791</v>
      </c>
      <c r="K159" t="s">
        <v>163</v>
      </c>
    </row>
    <row r="160" spans="1:12">
      <c r="A160" t="s">
        <v>507</v>
      </c>
      <c r="B160" s="4" t="s">
        <v>588</v>
      </c>
      <c r="C160" t="s">
        <v>630</v>
      </c>
      <c r="D160">
        <v>31.484792259999999</v>
      </c>
      <c r="E160">
        <v>-109.02480788</v>
      </c>
      <c r="H160" s="3">
        <v>41852</v>
      </c>
      <c r="I160" s="1">
        <v>41852.447905092595</v>
      </c>
      <c r="J160">
        <v>1805</v>
      </c>
      <c r="K160" t="s">
        <v>163</v>
      </c>
    </row>
    <row r="161" spans="1:11">
      <c r="A161" t="s">
        <v>507</v>
      </c>
      <c r="B161" t="s">
        <v>588</v>
      </c>
      <c r="C161" t="s">
        <v>699</v>
      </c>
      <c r="D161">
        <v>31.484679440000001</v>
      </c>
      <c r="E161">
        <v>-109.02485046</v>
      </c>
      <c r="H161" s="3">
        <v>41852</v>
      </c>
      <c r="I161" s="1">
        <v>41852.448472222219</v>
      </c>
      <c r="J161">
        <v>1806</v>
      </c>
      <c r="K161" t="s">
        <v>163</v>
      </c>
    </row>
    <row r="162" spans="1:11">
      <c r="A162" t="s">
        <v>507</v>
      </c>
      <c r="B162" s="4" t="s">
        <v>588</v>
      </c>
      <c r="C162" t="s">
        <v>623</v>
      </c>
      <c r="D162">
        <v>31.484495710000001</v>
      </c>
      <c r="E162">
        <v>-109.02477485</v>
      </c>
      <c r="H162" s="3">
        <v>41852</v>
      </c>
      <c r="I162" s="1">
        <v>41852.449131944442</v>
      </c>
      <c r="J162">
        <v>1804</v>
      </c>
      <c r="K162" t="s">
        <v>163</v>
      </c>
    </row>
    <row r="163" spans="1:11">
      <c r="A163" t="s">
        <v>507</v>
      </c>
      <c r="B163" t="s">
        <v>588</v>
      </c>
      <c r="C163" t="s">
        <v>334</v>
      </c>
      <c r="D163">
        <v>31.48447174</v>
      </c>
      <c r="E163">
        <v>-109.02470981</v>
      </c>
      <c r="H163" s="3">
        <v>41852</v>
      </c>
      <c r="I163" s="1">
        <v>41852.449594907404</v>
      </c>
      <c r="J163">
        <v>1805</v>
      </c>
    </row>
    <row r="164" spans="1:11">
      <c r="A164" t="s">
        <v>507</v>
      </c>
      <c r="B164" t="s">
        <v>585</v>
      </c>
      <c r="C164" t="s">
        <v>706</v>
      </c>
      <c r="D164">
        <v>31.484292780000001</v>
      </c>
      <c r="E164">
        <v>-109.0246187</v>
      </c>
      <c r="H164" s="3">
        <v>41852</v>
      </c>
      <c r="I164" s="1">
        <v>41852.450497685182</v>
      </c>
      <c r="J164">
        <v>1805</v>
      </c>
      <c r="K164" t="s">
        <v>164</v>
      </c>
    </row>
    <row r="165" spans="1:11">
      <c r="A165" t="s">
        <v>507</v>
      </c>
      <c r="B165" s="4" t="s">
        <v>585</v>
      </c>
      <c r="C165" t="s">
        <v>430</v>
      </c>
      <c r="D165">
        <v>31.48353908</v>
      </c>
      <c r="E165">
        <v>-109.02409801</v>
      </c>
      <c r="H165" s="3">
        <v>41852</v>
      </c>
      <c r="I165" s="1">
        <v>41852.453715277778</v>
      </c>
      <c r="J165">
        <v>1798</v>
      </c>
    </row>
    <row r="166" spans="1:11">
      <c r="A166" t="s">
        <v>507</v>
      </c>
      <c r="B166" s="4" t="s">
        <v>585</v>
      </c>
      <c r="C166" t="s">
        <v>645</v>
      </c>
      <c r="D166">
        <v>31.483589540000001</v>
      </c>
      <c r="E166">
        <v>-109.02407957</v>
      </c>
      <c r="H166" s="3">
        <v>41852</v>
      </c>
      <c r="I166" s="1">
        <v>41852.458761574075</v>
      </c>
      <c r="J166">
        <v>1791</v>
      </c>
    </row>
    <row r="167" spans="1:11">
      <c r="A167" t="s">
        <v>507</v>
      </c>
      <c r="B167" s="4" t="s">
        <v>588</v>
      </c>
      <c r="C167" t="s">
        <v>427</v>
      </c>
      <c r="D167">
        <v>31.482709440000001</v>
      </c>
      <c r="E167">
        <v>-109.0197017</v>
      </c>
      <c r="H167" s="3">
        <v>41852</v>
      </c>
      <c r="I167" s="1">
        <v>41852.468657407408</v>
      </c>
      <c r="J167">
        <v>1747</v>
      </c>
      <c r="K167" t="s">
        <v>266</v>
      </c>
    </row>
    <row r="168" spans="1:11">
      <c r="A168" t="s">
        <v>507</v>
      </c>
      <c r="B168" s="4" t="s">
        <v>588</v>
      </c>
      <c r="C168" t="s">
        <v>624</v>
      </c>
      <c r="D168">
        <v>31.483620299999998</v>
      </c>
      <c r="E168">
        <v>-109.02450018</v>
      </c>
      <c r="H168" s="3">
        <v>41852</v>
      </c>
      <c r="I168" s="1">
        <v>41852.587893518517</v>
      </c>
      <c r="J168">
        <v>1807</v>
      </c>
      <c r="K168" t="s">
        <v>162</v>
      </c>
    </row>
    <row r="171" spans="1:11">
      <c r="A171" t="s">
        <v>507</v>
      </c>
      <c r="B171" t="s">
        <v>585</v>
      </c>
      <c r="C171" t="s">
        <v>331</v>
      </c>
      <c r="D171">
        <v>31.589737209999999</v>
      </c>
      <c r="E171">
        <v>-109.02828913</v>
      </c>
      <c r="H171" s="3">
        <v>41857</v>
      </c>
      <c r="I171" s="1">
        <v>41857.674340277779</v>
      </c>
      <c r="J171">
        <v>1490</v>
      </c>
      <c r="K171" t="s">
        <v>165</v>
      </c>
    </row>
    <row r="172" spans="1:11">
      <c r="A172" t="s">
        <v>507</v>
      </c>
      <c r="B172" t="s">
        <v>585</v>
      </c>
      <c r="C172" t="s">
        <v>552</v>
      </c>
      <c r="D172">
        <v>31.57318111</v>
      </c>
      <c r="E172">
        <v>-108.98960916</v>
      </c>
      <c r="H172" s="3">
        <v>41857</v>
      </c>
      <c r="I172" s="1">
        <v>41857.500578703701</v>
      </c>
      <c r="J172">
        <v>1546</v>
      </c>
    </row>
    <row r="173" spans="1:11">
      <c r="A173" t="s">
        <v>507</v>
      </c>
      <c r="B173" t="s">
        <v>585</v>
      </c>
      <c r="C173" t="s">
        <v>396</v>
      </c>
      <c r="D173">
        <v>31.587790259999998</v>
      </c>
      <c r="E173">
        <v>-109.02800306</v>
      </c>
      <c r="H173" s="3">
        <v>41857</v>
      </c>
      <c r="I173" s="1">
        <v>41857.634375000001</v>
      </c>
      <c r="J173">
        <v>1497</v>
      </c>
    </row>
    <row r="174" spans="1:11">
      <c r="A174" t="s">
        <v>507</v>
      </c>
      <c r="B174" s="4" t="s">
        <v>585</v>
      </c>
      <c r="C174" t="s">
        <v>665</v>
      </c>
      <c r="D174">
        <v>31.587784639999999</v>
      </c>
      <c r="E174">
        <v>-109.02851737</v>
      </c>
      <c r="H174" s="3">
        <v>41857</v>
      </c>
      <c r="I174" s="1">
        <v>41857.62259259259</v>
      </c>
      <c r="J174">
        <v>1493</v>
      </c>
      <c r="K174" t="s">
        <v>598</v>
      </c>
    </row>
    <row r="180" spans="3:10">
      <c r="C180" t="s">
        <v>509</v>
      </c>
      <c r="D180" t="s">
        <v>600</v>
      </c>
      <c r="E180" t="s">
        <v>601</v>
      </c>
      <c r="F180" t="s">
        <v>602</v>
      </c>
      <c r="G180" t="s">
        <v>603</v>
      </c>
      <c r="H180" t="s">
        <v>604</v>
      </c>
      <c r="I180" t="s">
        <v>605</v>
      </c>
      <c r="J180" t="s">
        <v>606</v>
      </c>
    </row>
    <row r="181" spans="3:10">
      <c r="C181" s="3">
        <v>41845</v>
      </c>
      <c r="D181">
        <v>7</v>
      </c>
      <c r="E181">
        <v>5</v>
      </c>
      <c r="F181">
        <v>7</v>
      </c>
      <c r="G181">
        <v>51</v>
      </c>
      <c r="H181">
        <f t="shared" ref="H181:H189" si="0">D181+(E181*8)+(F181*16)+G181</f>
        <v>210</v>
      </c>
      <c r="I181" t="s">
        <v>607</v>
      </c>
      <c r="J181" t="s">
        <v>608</v>
      </c>
    </row>
    <row r="182" spans="3:10">
      <c r="C182" s="3">
        <v>41848</v>
      </c>
      <c r="D182">
        <v>28</v>
      </c>
      <c r="E182">
        <v>18</v>
      </c>
      <c r="F182">
        <v>4</v>
      </c>
      <c r="G182">
        <v>199</v>
      </c>
      <c r="H182">
        <f>D182+(E182*8)+(F182*16)+G182</f>
        <v>435</v>
      </c>
      <c r="I182" t="s">
        <v>9</v>
      </c>
      <c r="J182" t="s">
        <v>12</v>
      </c>
    </row>
    <row r="183" spans="3:10">
      <c r="C183" s="3">
        <v>41846</v>
      </c>
      <c r="D183">
        <v>11</v>
      </c>
      <c r="E183">
        <v>4</v>
      </c>
      <c r="F183">
        <v>4</v>
      </c>
      <c r="G183">
        <v>187</v>
      </c>
      <c r="H183">
        <f>D183+(E183*8)+(F183*16)+G183</f>
        <v>294</v>
      </c>
      <c r="I183" t="s">
        <v>758</v>
      </c>
      <c r="J183" t="s">
        <v>759</v>
      </c>
    </row>
    <row r="184" spans="3:10">
      <c r="C184" s="3">
        <v>41846</v>
      </c>
      <c r="D184">
        <v>8</v>
      </c>
      <c r="E184">
        <v>0</v>
      </c>
      <c r="F184">
        <v>4</v>
      </c>
      <c r="G184">
        <v>96</v>
      </c>
      <c r="H184">
        <f>D184+(E184*8)+(F184*16)+G184</f>
        <v>168</v>
      </c>
      <c r="I184" t="s">
        <v>543</v>
      </c>
      <c r="J184" t="s">
        <v>544</v>
      </c>
    </row>
    <row r="185" spans="3:10">
      <c r="C185" s="3">
        <v>41847</v>
      </c>
      <c r="D185">
        <v>4</v>
      </c>
      <c r="E185">
        <v>4</v>
      </c>
      <c r="F185">
        <v>0</v>
      </c>
      <c r="G185">
        <v>0</v>
      </c>
      <c r="H185">
        <f t="shared" si="0"/>
        <v>36</v>
      </c>
      <c r="I185" t="s">
        <v>172</v>
      </c>
      <c r="J185" t="s">
        <v>360</v>
      </c>
    </row>
    <row r="186" spans="3:10">
      <c r="C186" s="3">
        <v>41849</v>
      </c>
      <c r="D186">
        <v>2</v>
      </c>
      <c r="E186">
        <v>3</v>
      </c>
      <c r="F186">
        <v>0</v>
      </c>
      <c r="G186">
        <v>0</v>
      </c>
      <c r="H186">
        <f t="shared" si="0"/>
        <v>26</v>
      </c>
      <c r="I186" t="s">
        <v>13</v>
      </c>
      <c r="J186" t="s">
        <v>14</v>
      </c>
    </row>
    <row r="187" spans="3:10">
      <c r="C187" s="3"/>
    </row>
    <row r="188" spans="3:10">
      <c r="C188" s="3">
        <v>41849</v>
      </c>
      <c r="D188">
        <v>27</v>
      </c>
      <c r="E188">
        <v>15</v>
      </c>
      <c r="F188">
        <v>4</v>
      </c>
      <c r="G188">
        <v>35</v>
      </c>
      <c r="H188">
        <f t="shared" si="0"/>
        <v>246</v>
      </c>
      <c r="I188" t="s">
        <v>88</v>
      </c>
      <c r="J188" t="s">
        <v>157</v>
      </c>
    </row>
    <row r="189" spans="3:10">
      <c r="C189" s="3">
        <v>41850</v>
      </c>
      <c r="D189">
        <v>33</v>
      </c>
      <c r="E189">
        <v>18</v>
      </c>
      <c r="F189">
        <v>11</v>
      </c>
      <c r="G189">
        <v>-17</v>
      </c>
      <c r="H189">
        <f t="shared" si="0"/>
        <v>336</v>
      </c>
      <c r="I189" t="s">
        <v>154</v>
      </c>
      <c r="J189" t="s">
        <v>158</v>
      </c>
    </row>
    <row r="190" spans="3:10">
      <c r="C190" s="3">
        <v>41851</v>
      </c>
      <c r="D190">
        <v>5</v>
      </c>
      <c r="E190">
        <v>4</v>
      </c>
      <c r="F190">
        <v>1</v>
      </c>
      <c r="G190">
        <v>0</v>
      </c>
      <c r="H190">
        <f>D190+(E190*8)+(F190*16)+G190</f>
        <v>53</v>
      </c>
      <c r="I190" t="s">
        <v>86</v>
      </c>
      <c r="J190" t="s">
        <v>87</v>
      </c>
    </row>
    <row r="191" spans="3:10">
      <c r="C191" s="3" t="s">
        <v>159</v>
      </c>
      <c r="D191">
        <f>SUM(D188:D190)</f>
        <v>65</v>
      </c>
      <c r="E191">
        <f t="shared" ref="E191:H191" si="1">SUM(E188:E190)</f>
        <v>37</v>
      </c>
      <c r="F191">
        <f t="shared" si="1"/>
        <v>16</v>
      </c>
      <c r="G191">
        <f t="shared" si="1"/>
        <v>18</v>
      </c>
      <c r="H191">
        <f t="shared" si="1"/>
        <v>635</v>
      </c>
      <c r="I191" t="s">
        <v>160</v>
      </c>
    </row>
    <row r="192" spans="3:10">
      <c r="C192" s="3"/>
    </row>
    <row r="193" spans="3:10">
      <c r="C193" s="3">
        <v>41851</v>
      </c>
      <c r="D193">
        <v>8</v>
      </c>
      <c r="E193">
        <v>3</v>
      </c>
      <c r="F193">
        <v>2</v>
      </c>
      <c r="G193">
        <v>-10</v>
      </c>
      <c r="H193">
        <f t="shared" ref="H193:H195" si="2">D193+(E193*8)+(F193*16)+G193</f>
        <v>54</v>
      </c>
      <c r="I193" t="s">
        <v>85</v>
      </c>
      <c r="J193" t="s">
        <v>155</v>
      </c>
    </row>
    <row r="194" spans="3:10">
      <c r="C194" s="3">
        <v>41852</v>
      </c>
      <c r="F194">
        <v>1</v>
      </c>
      <c r="G194">
        <v>444</v>
      </c>
      <c r="H194">
        <f t="shared" si="2"/>
        <v>460</v>
      </c>
      <c r="I194" t="s">
        <v>84</v>
      </c>
      <c r="J194" t="s">
        <v>161</v>
      </c>
    </row>
    <row r="195" spans="3:10">
      <c r="C195" s="3">
        <v>41857</v>
      </c>
      <c r="F195">
        <v>1</v>
      </c>
      <c r="G195">
        <v>504</v>
      </c>
      <c r="H195">
        <f t="shared" si="2"/>
        <v>520</v>
      </c>
      <c r="I195" t="s">
        <v>83</v>
      </c>
      <c r="J195" t="s">
        <v>166</v>
      </c>
    </row>
  </sheetData>
  <sheetCalcPr fullCalcOnLoad="1"/>
  <sortState ref="A74:XFD94">
    <sortCondition ref="L74:L94"/>
  </sortState>
  <phoneticPr fontId="2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0"/>
  <sheetViews>
    <sheetView tabSelected="1" workbookViewId="0">
      <selection sqref="A1:G20"/>
    </sheetView>
  </sheetViews>
  <sheetFormatPr baseColWidth="10" defaultRowHeight="14"/>
  <cols>
    <col min="4" max="4" width="20.5" bestFit="1" customWidth="1"/>
  </cols>
  <sheetData>
    <row r="1" spans="1:7">
      <c r="A1" t="s">
        <v>509</v>
      </c>
      <c r="B1" t="s">
        <v>609</v>
      </c>
      <c r="C1" t="s">
        <v>610</v>
      </c>
      <c r="D1" t="s">
        <v>605</v>
      </c>
      <c r="E1" t="s">
        <v>542</v>
      </c>
      <c r="G1" t="s">
        <v>755</v>
      </c>
    </row>
    <row r="2" spans="1:7">
      <c r="A2" s="3">
        <v>41845</v>
      </c>
      <c r="B2">
        <v>0</v>
      </c>
      <c r="C2">
        <v>0</v>
      </c>
      <c r="D2" t="s">
        <v>541</v>
      </c>
      <c r="E2">
        <v>15</v>
      </c>
      <c r="G2">
        <f>B2/E2</f>
        <v>0</v>
      </c>
    </row>
    <row r="3" spans="1:7">
      <c r="A3" s="3">
        <v>41848</v>
      </c>
      <c r="B3">
        <v>2</v>
      </c>
      <c r="C3">
        <v>0</v>
      </c>
      <c r="D3" t="s">
        <v>687</v>
      </c>
      <c r="E3">
        <v>17</v>
      </c>
      <c r="G3">
        <f>B3/E3</f>
        <v>0.11764705882352941</v>
      </c>
    </row>
    <row r="4" spans="1:7">
      <c r="A4" s="3">
        <v>41846</v>
      </c>
      <c r="B4">
        <v>3</v>
      </c>
      <c r="C4">
        <v>0</v>
      </c>
      <c r="D4" t="s">
        <v>760</v>
      </c>
      <c r="E4">
        <v>12</v>
      </c>
      <c r="G4">
        <f>B4/E4</f>
        <v>0.25</v>
      </c>
    </row>
    <row r="6" spans="1:7">
      <c r="A6" s="3">
        <v>41846</v>
      </c>
      <c r="B6">
        <v>2</v>
      </c>
      <c r="C6">
        <v>0</v>
      </c>
      <c r="D6" t="s">
        <v>545</v>
      </c>
      <c r="E6">
        <v>7</v>
      </c>
      <c r="G6">
        <f>B6/E6</f>
        <v>0.2857142857142857</v>
      </c>
    </row>
    <row r="7" spans="1:7">
      <c r="A7" s="3">
        <v>41851</v>
      </c>
      <c r="B7">
        <v>0</v>
      </c>
      <c r="C7">
        <v>0</v>
      </c>
      <c r="D7" t="s">
        <v>70</v>
      </c>
      <c r="E7">
        <v>6</v>
      </c>
      <c r="G7">
        <f>B7/E7</f>
        <v>0</v>
      </c>
    </row>
    <row r="8" spans="1:7">
      <c r="A8" s="3"/>
    </row>
    <row r="9" spans="1:7">
      <c r="A9" s="3">
        <v>41849</v>
      </c>
      <c r="B9">
        <v>1</v>
      </c>
      <c r="C9">
        <v>0</v>
      </c>
      <c r="D9" t="s">
        <v>696</v>
      </c>
      <c r="E9">
        <v>5</v>
      </c>
      <c r="G9">
        <f>B9/E9</f>
        <v>0.2</v>
      </c>
    </row>
    <row r="10" spans="1:7">
      <c r="A10" s="3"/>
    </row>
    <row r="11" spans="1:7">
      <c r="A11" s="3">
        <v>41849</v>
      </c>
      <c r="B11">
        <v>6</v>
      </c>
      <c r="C11">
        <v>0</v>
      </c>
      <c r="D11" t="s">
        <v>749</v>
      </c>
      <c r="E11">
        <v>21</v>
      </c>
      <c r="G11">
        <f t="shared" ref="G11:G13" si="0">B11/E11</f>
        <v>0.2857142857142857</v>
      </c>
    </row>
    <row r="12" spans="1:7">
      <c r="A12" s="3">
        <v>41850</v>
      </c>
      <c r="B12">
        <v>25</v>
      </c>
      <c r="C12">
        <v>0</v>
      </c>
      <c r="D12" t="s">
        <v>750</v>
      </c>
      <c r="E12">
        <v>47</v>
      </c>
      <c r="G12">
        <f t="shared" si="0"/>
        <v>0.53191489361702127</v>
      </c>
    </row>
    <row r="13" spans="1:7">
      <c r="A13" s="3">
        <v>41851</v>
      </c>
      <c r="B13">
        <v>2</v>
      </c>
      <c r="C13">
        <v>0</v>
      </c>
      <c r="D13" t="s">
        <v>751</v>
      </c>
      <c r="E13">
        <v>5</v>
      </c>
      <c r="G13">
        <f t="shared" si="0"/>
        <v>0.4</v>
      </c>
    </row>
    <row r="15" spans="1:7">
      <c r="A15" t="s">
        <v>754</v>
      </c>
      <c r="B15">
        <f>SUM(B2:B13)</f>
        <v>41</v>
      </c>
      <c r="C15">
        <f>SUM(C2:C13)</f>
        <v>0</v>
      </c>
      <c r="D15" t="s">
        <v>78</v>
      </c>
      <c r="E15">
        <f>SUM(E2:E13)</f>
        <v>135</v>
      </c>
      <c r="G15">
        <f>B15/E15</f>
        <v>0.3037037037037037</v>
      </c>
    </row>
    <row r="18" spans="1:7">
      <c r="A18" t="s">
        <v>75</v>
      </c>
      <c r="B18">
        <v>2</v>
      </c>
      <c r="C18">
        <v>0</v>
      </c>
      <c r="D18" t="s">
        <v>74</v>
      </c>
      <c r="E18">
        <v>13</v>
      </c>
      <c r="G18">
        <f>B18/E18</f>
        <v>0.15384615384615385</v>
      </c>
    </row>
    <row r="19" spans="1:7">
      <c r="A19" t="s">
        <v>76</v>
      </c>
      <c r="B19">
        <f>SUM(B11:B13)</f>
        <v>33</v>
      </c>
      <c r="C19">
        <f>SUM(C11:C13)</f>
        <v>0</v>
      </c>
      <c r="D19" t="s">
        <v>753</v>
      </c>
      <c r="E19">
        <f>SUM(E11:E13)</f>
        <v>73</v>
      </c>
      <c r="G19">
        <f>B19/E19</f>
        <v>0.45205479452054792</v>
      </c>
    </row>
    <row r="20" spans="1:7">
      <c r="A20" t="s">
        <v>77</v>
      </c>
      <c r="B20">
        <f>SUM(B2:B4)</f>
        <v>5</v>
      </c>
      <c r="C20">
        <f>SUM(C2:C4)</f>
        <v>0</v>
      </c>
      <c r="D20" t="s">
        <v>690</v>
      </c>
      <c r="E20">
        <f>SUM(E2:E4)</f>
        <v>44</v>
      </c>
      <c r="G20">
        <f>B20/E20</f>
        <v>0.11363636363636363</v>
      </c>
    </row>
  </sheetData>
  <sheetCalcPr fullCalcOnLoad="1"/>
  <sortState ref="K1:K19">
    <sortCondition ref="K1:K19"/>
  </sortState>
  <phoneticPr fontId="2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5"/>
  <sheetViews>
    <sheetView workbookViewId="0">
      <selection sqref="A1:H1"/>
    </sheetView>
  </sheetViews>
  <sheetFormatPr baseColWidth="10" defaultColWidth="8.83203125" defaultRowHeight="14"/>
  <cols>
    <col min="7" max="7" width="21.5" bestFit="1" customWidth="1"/>
  </cols>
  <sheetData>
    <row r="1" spans="1:8">
      <c r="A1" t="s">
        <v>256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  <c r="H1" t="s">
        <v>263</v>
      </c>
    </row>
    <row r="2" spans="1:8">
      <c r="A2" t="s">
        <v>264</v>
      </c>
      <c r="B2" t="s">
        <v>458</v>
      </c>
      <c r="C2">
        <v>31.388580919999999</v>
      </c>
      <c r="D2">
        <v>-111.11811367999999</v>
      </c>
      <c r="E2">
        <v>3618633.98122524</v>
      </c>
      <c r="F2">
        <v>-1235712.08389681</v>
      </c>
      <c r="G2" t="s">
        <v>459</v>
      </c>
      <c r="H2">
        <v>1252</v>
      </c>
    </row>
    <row r="3" spans="1:8">
      <c r="A3" t="s">
        <v>264</v>
      </c>
      <c r="B3" t="s">
        <v>461</v>
      </c>
      <c r="C3">
        <v>31.45903199</v>
      </c>
      <c r="D3">
        <v>-111.23231216000001</v>
      </c>
      <c r="E3">
        <v>3628520.3693767302</v>
      </c>
      <c r="F3">
        <v>-1245444.9325150601</v>
      </c>
      <c r="G3" t="s">
        <v>462</v>
      </c>
      <c r="H3">
        <v>1263</v>
      </c>
    </row>
    <row r="4" spans="1:8">
      <c r="A4" t="s">
        <v>264</v>
      </c>
      <c r="B4" t="s">
        <v>463</v>
      </c>
      <c r="C4">
        <v>31.459018159999999</v>
      </c>
      <c r="D4">
        <v>-111.23230889</v>
      </c>
      <c r="E4">
        <v>3628518.74695356</v>
      </c>
      <c r="F4">
        <v>-1245444.8843856701</v>
      </c>
      <c r="G4" t="s">
        <v>464</v>
      </c>
      <c r="H4">
        <v>1263</v>
      </c>
    </row>
    <row r="5" spans="1:8">
      <c r="A5" t="s">
        <v>264</v>
      </c>
      <c r="B5" t="s">
        <v>465</v>
      </c>
      <c r="C5">
        <v>31.459015650000001</v>
      </c>
      <c r="D5">
        <v>-111.23231165999999</v>
      </c>
      <c r="E5">
        <v>3628518.5087098302</v>
      </c>
      <c r="F5">
        <v>-1245445.20248815</v>
      </c>
      <c r="G5" t="s">
        <v>466</v>
      </c>
      <c r="H5">
        <v>1263</v>
      </c>
    </row>
    <row r="6" spans="1:8">
      <c r="A6" t="s">
        <v>264</v>
      </c>
      <c r="B6" t="s">
        <v>467</v>
      </c>
      <c r="C6">
        <v>31.463894499999999</v>
      </c>
      <c r="D6">
        <v>-111.27348105</v>
      </c>
      <c r="E6">
        <v>3629760.5042934902</v>
      </c>
      <c r="F6">
        <v>-1249350.5777199301</v>
      </c>
      <c r="G6" t="s">
        <v>267</v>
      </c>
      <c r="H6">
        <v>1329</v>
      </c>
    </row>
    <row r="7" spans="1:8">
      <c r="A7" t="s">
        <v>264</v>
      </c>
      <c r="B7" t="s">
        <v>268</v>
      </c>
      <c r="C7">
        <v>31.4502807</v>
      </c>
      <c r="D7">
        <v>-111.27066373</v>
      </c>
      <c r="E7">
        <v>3628169.8901024</v>
      </c>
      <c r="F7">
        <v>-1249342.8207234801</v>
      </c>
      <c r="G7" t="s">
        <v>269</v>
      </c>
      <c r="H7">
        <v>1311</v>
      </c>
    </row>
    <row r="8" spans="1:8">
      <c r="A8" t="s">
        <v>264</v>
      </c>
      <c r="B8" t="s">
        <v>270</v>
      </c>
      <c r="C8">
        <v>31.45038564</v>
      </c>
      <c r="D8">
        <v>-111.27032686</v>
      </c>
      <c r="E8">
        <v>3628176.1453959802</v>
      </c>
      <c r="F8">
        <v>-1249308.0294981</v>
      </c>
      <c r="G8" t="s">
        <v>271</v>
      </c>
      <c r="H8">
        <v>1309</v>
      </c>
    </row>
    <row r="9" spans="1:8">
      <c r="A9" t="s">
        <v>264</v>
      </c>
      <c r="B9" t="s">
        <v>272</v>
      </c>
      <c r="C9">
        <v>31.450295449999999</v>
      </c>
      <c r="D9">
        <v>-111.27052451</v>
      </c>
      <c r="E9">
        <v>3628169.2306331499</v>
      </c>
      <c r="F9">
        <v>-1249329.0014835601</v>
      </c>
      <c r="G9" t="s">
        <v>89</v>
      </c>
      <c r="H9">
        <v>1309</v>
      </c>
    </row>
    <row r="10" spans="1:8">
      <c r="A10" t="s">
        <v>264</v>
      </c>
      <c r="B10" t="s">
        <v>90</v>
      </c>
      <c r="C10">
        <v>31.450427040000001</v>
      </c>
      <c r="D10">
        <v>-111.27035737</v>
      </c>
      <c r="E10">
        <v>3628181.3499970399</v>
      </c>
      <c r="F10">
        <v>-1249310.1860094101</v>
      </c>
      <c r="G10" t="s">
        <v>91</v>
      </c>
      <c r="H10">
        <v>1312</v>
      </c>
    </row>
    <row r="11" spans="1:8">
      <c r="A11" t="s">
        <v>264</v>
      </c>
      <c r="B11" t="s">
        <v>92</v>
      </c>
      <c r="C11">
        <v>31.45042067</v>
      </c>
      <c r="D11">
        <v>-111.27034782</v>
      </c>
      <c r="E11">
        <v>3628180.4678701102</v>
      </c>
      <c r="F11">
        <v>-1249309.3822753499</v>
      </c>
      <c r="G11" t="s">
        <v>93</v>
      </c>
      <c r="H11">
        <v>1312</v>
      </c>
    </row>
    <row r="12" spans="1:8">
      <c r="A12" t="s">
        <v>264</v>
      </c>
      <c r="B12" t="s">
        <v>94</v>
      </c>
      <c r="C12">
        <v>31.45027374</v>
      </c>
      <c r="D12">
        <v>-111.27059525</v>
      </c>
      <c r="E12">
        <v>3628167.9540975699</v>
      </c>
      <c r="F12">
        <v>-1249336.30098846</v>
      </c>
      <c r="G12" t="s">
        <v>95</v>
      </c>
      <c r="H12">
        <v>1312</v>
      </c>
    </row>
    <row r="13" spans="1:8">
      <c r="A13" t="s">
        <v>264</v>
      </c>
      <c r="B13" t="s">
        <v>96</v>
      </c>
      <c r="C13">
        <v>31.388609169999999</v>
      </c>
      <c r="D13">
        <v>-111.11821795</v>
      </c>
      <c r="E13">
        <v>3618638.9114984898</v>
      </c>
      <c r="F13">
        <v>-1235721.67619273</v>
      </c>
      <c r="G13" t="s">
        <v>97</v>
      </c>
      <c r="H13">
        <v>1259</v>
      </c>
    </row>
    <row r="14" spans="1:8">
      <c r="A14" t="s">
        <v>264</v>
      </c>
      <c r="B14" t="s">
        <v>98</v>
      </c>
      <c r="C14">
        <v>31.38822729</v>
      </c>
      <c r="D14">
        <v>-111.11809381</v>
      </c>
      <c r="E14">
        <v>3618593.5709517198</v>
      </c>
      <c r="F14">
        <v>-1235716.98499458</v>
      </c>
      <c r="G14" t="s">
        <v>99</v>
      </c>
      <c r="H14">
        <v>1260</v>
      </c>
    </row>
    <row r="15" spans="1:8">
      <c r="A15" t="s">
        <v>264</v>
      </c>
      <c r="B15" t="s">
        <v>100</v>
      </c>
      <c r="C15">
        <v>31.388231560000001</v>
      </c>
      <c r="D15">
        <v>-111.1180851</v>
      </c>
      <c r="E15">
        <v>3618593.9105440602</v>
      </c>
      <c r="F15">
        <v>-1235716.05561109</v>
      </c>
      <c r="G15" t="s">
        <v>101</v>
      </c>
      <c r="H15">
        <v>1260</v>
      </c>
    </row>
    <row r="16" spans="1:8">
      <c r="A16" t="s">
        <v>264</v>
      </c>
      <c r="B16" t="s">
        <v>102</v>
      </c>
      <c r="C16">
        <v>31.388473550000001</v>
      </c>
      <c r="D16">
        <v>-111.11822382</v>
      </c>
      <c r="E16">
        <v>3618623.6374412999</v>
      </c>
      <c r="F16">
        <v>-1235724.86749625</v>
      </c>
      <c r="G16" t="s">
        <v>103</v>
      </c>
      <c r="H16">
        <v>1260</v>
      </c>
    </row>
    <row r="17" spans="1:8">
      <c r="A17" t="s">
        <v>264</v>
      </c>
      <c r="B17" t="s">
        <v>104</v>
      </c>
      <c r="C17">
        <v>31.463928280000001</v>
      </c>
      <c r="D17">
        <v>-111.27345566</v>
      </c>
      <c r="E17">
        <v>3629763.9085512701</v>
      </c>
      <c r="F17">
        <v>-1249347.4501004301</v>
      </c>
      <c r="G17" t="s">
        <v>167</v>
      </c>
      <c r="H17">
        <v>1326</v>
      </c>
    </row>
    <row r="18" spans="1:8">
      <c r="A18" t="s">
        <v>264</v>
      </c>
      <c r="B18" t="s">
        <v>168</v>
      </c>
      <c r="C18">
        <v>31.463901459999999</v>
      </c>
      <c r="D18">
        <v>-111.27317318999999</v>
      </c>
      <c r="E18">
        <v>3629756.1351918299</v>
      </c>
      <c r="F18">
        <v>-1249320.5249399999</v>
      </c>
      <c r="G18" t="s">
        <v>169</v>
      </c>
      <c r="H18">
        <v>1326</v>
      </c>
    </row>
    <row r="19" spans="1:8">
      <c r="A19" t="s">
        <v>264</v>
      </c>
      <c r="B19" t="s">
        <v>170</v>
      </c>
      <c r="C19">
        <v>31.46389366</v>
      </c>
      <c r="D19">
        <v>-111.27348550000001</v>
      </c>
      <c r="E19">
        <v>3629760.4836219498</v>
      </c>
      <c r="F19">
        <v>-1249351.02657495</v>
      </c>
      <c r="G19" t="s">
        <v>171</v>
      </c>
      <c r="H19">
        <v>1329</v>
      </c>
    </row>
    <row r="20" spans="1:8">
      <c r="A20" t="s">
        <v>264</v>
      </c>
      <c r="B20" t="s">
        <v>0</v>
      </c>
      <c r="C20">
        <v>31.463898360000002</v>
      </c>
      <c r="D20">
        <v>-111.27347786999999</v>
      </c>
      <c r="E20">
        <v>3629760.8886240502</v>
      </c>
      <c r="F20">
        <v>-1249350.1932459699</v>
      </c>
      <c r="G20" t="s">
        <v>1</v>
      </c>
      <c r="H20">
        <v>1327</v>
      </c>
    </row>
    <row r="21" spans="1:8">
      <c r="A21" t="s">
        <v>264</v>
      </c>
      <c r="B21" t="s">
        <v>2</v>
      </c>
      <c r="C21">
        <v>31.464129029999999</v>
      </c>
      <c r="D21">
        <v>-111.27346882000001</v>
      </c>
      <c r="E21">
        <v>3629786.8882482001</v>
      </c>
      <c r="F21">
        <v>-1249344.80479677</v>
      </c>
      <c r="G21" t="s">
        <v>3</v>
      </c>
      <c r="H21">
        <v>1329</v>
      </c>
    </row>
    <row r="22" spans="1:8">
      <c r="A22" t="s">
        <v>264</v>
      </c>
      <c r="B22" t="s">
        <v>4</v>
      </c>
      <c r="C22">
        <v>31.463969349999999</v>
      </c>
      <c r="D22">
        <v>-111.27324577</v>
      </c>
      <c r="E22">
        <v>3629765.0479984102</v>
      </c>
      <c r="F22">
        <v>-1249326.2509488401</v>
      </c>
      <c r="G22" t="s">
        <v>5</v>
      </c>
      <c r="H22">
        <v>1329</v>
      </c>
    </row>
    <row r="23" spans="1:8">
      <c r="A23" t="s">
        <v>264</v>
      </c>
      <c r="B23" t="s">
        <v>6</v>
      </c>
      <c r="C23">
        <v>31.388558960000001</v>
      </c>
      <c r="D23">
        <v>-111.11824233999999</v>
      </c>
      <c r="E23">
        <v>3618633.6249180399</v>
      </c>
      <c r="F23">
        <v>-1235725.0178328699</v>
      </c>
      <c r="G23" t="s">
        <v>7</v>
      </c>
      <c r="H23">
        <v>1289</v>
      </c>
    </row>
    <row r="24" spans="1:8">
      <c r="A24" t="s">
        <v>264</v>
      </c>
      <c r="B24" t="s">
        <v>8</v>
      </c>
      <c r="C24">
        <v>31.388337929999999</v>
      </c>
      <c r="D24">
        <v>-111.11804444000001</v>
      </c>
      <c r="E24">
        <v>3618605.2926945002</v>
      </c>
      <c r="F24">
        <v>-1235710.04689169</v>
      </c>
      <c r="G24" t="s">
        <v>119</v>
      </c>
      <c r="H24">
        <v>1255</v>
      </c>
    </row>
    <row r="25" spans="1:8">
      <c r="A25" t="s">
        <v>264</v>
      </c>
      <c r="B25" t="s">
        <v>120</v>
      </c>
      <c r="C25">
        <v>31.388571779999999</v>
      </c>
      <c r="D25">
        <v>-111.11806171000001</v>
      </c>
      <c r="E25">
        <v>3618632.0838349001</v>
      </c>
      <c r="F25">
        <v>-1235707.2074664701</v>
      </c>
      <c r="G25" t="s">
        <v>121</v>
      </c>
      <c r="H25">
        <v>1252</v>
      </c>
    </row>
    <row r="26" spans="1:8">
      <c r="A26" t="s">
        <v>264</v>
      </c>
      <c r="B26" t="s">
        <v>122</v>
      </c>
      <c r="C26">
        <v>31.388577900000001</v>
      </c>
      <c r="D26">
        <v>-111.118111</v>
      </c>
      <c r="E26">
        <v>3618633.59451083</v>
      </c>
      <c r="F26">
        <v>-1235711.8816752101</v>
      </c>
      <c r="G26" t="s">
        <v>123</v>
      </c>
      <c r="H26">
        <v>1254</v>
      </c>
    </row>
    <row r="27" spans="1:8">
      <c r="A27" t="s">
        <v>264</v>
      </c>
      <c r="B27" t="s">
        <v>124</v>
      </c>
      <c r="C27">
        <v>31.388471370000001</v>
      </c>
      <c r="D27">
        <v>-111.11821409</v>
      </c>
      <c r="E27">
        <v>3618623.2290723501</v>
      </c>
      <c r="F27">
        <v>-1235723.9635711701</v>
      </c>
      <c r="G27" t="s">
        <v>125</v>
      </c>
      <c r="H27">
        <v>1259</v>
      </c>
    </row>
    <row r="28" spans="1:8">
      <c r="A28" t="s">
        <v>264</v>
      </c>
      <c r="B28" t="s">
        <v>126</v>
      </c>
      <c r="C28">
        <v>31.388585030000002</v>
      </c>
      <c r="D28">
        <v>-111.11811007</v>
      </c>
      <c r="E28">
        <v>3618634.3872190202</v>
      </c>
      <c r="F28">
        <v>-1235711.65348032</v>
      </c>
      <c r="G28" t="s">
        <v>127</v>
      </c>
      <c r="H28">
        <v>1252</v>
      </c>
    </row>
    <row r="29" spans="1:8">
      <c r="A29" t="s">
        <v>264</v>
      </c>
      <c r="B29">
        <v>1</v>
      </c>
      <c r="C29">
        <v>31.38841605</v>
      </c>
      <c r="D29">
        <v>-111.11841409</v>
      </c>
      <c r="E29">
        <v>3618620.2742472398</v>
      </c>
      <c r="F29">
        <v>-1235744.4785432599</v>
      </c>
      <c r="G29" t="s">
        <v>128</v>
      </c>
      <c r="H29">
        <v>1259</v>
      </c>
    </row>
    <row r="30" spans="1:8">
      <c r="A30" t="s">
        <v>264</v>
      </c>
      <c r="B30">
        <v>2</v>
      </c>
      <c r="C30">
        <v>31.388409679999999</v>
      </c>
      <c r="D30">
        <v>-111.11840587</v>
      </c>
      <c r="E30">
        <v>3618619.4160057702</v>
      </c>
      <c r="F30">
        <v>-1235743.80239846</v>
      </c>
      <c r="G30" t="s">
        <v>129</v>
      </c>
      <c r="H30">
        <v>1258</v>
      </c>
    </row>
    <row r="31" spans="1:8">
      <c r="A31" t="s">
        <v>264</v>
      </c>
      <c r="B31">
        <v>3</v>
      </c>
      <c r="C31">
        <v>31.38824455</v>
      </c>
      <c r="D31">
        <v>-111.11829456</v>
      </c>
      <c r="E31">
        <v>3618598.8548435802</v>
      </c>
      <c r="F31">
        <v>-1235736.1704816199</v>
      </c>
      <c r="G31" t="s">
        <v>130</v>
      </c>
      <c r="H31">
        <v>1254</v>
      </c>
    </row>
    <row r="32" spans="1:8">
      <c r="A32" t="s">
        <v>264</v>
      </c>
      <c r="B32">
        <v>4</v>
      </c>
      <c r="C32">
        <v>31.388327700000001</v>
      </c>
      <c r="D32">
        <v>-111.11806314</v>
      </c>
      <c r="E32">
        <v>3618604.4431800302</v>
      </c>
      <c r="F32">
        <v>-1235712.06276626</v>
      </c>
      <c r="G32" t="s">
        <v>131</v>
      </c>
      <c r="H32">
        <v>1254</v>
      </c>
    </row>
    <row r="33" spans="1:8">
      <c r="A33" t="s">
        <v>264</v>
      </c>
      <c r="B33">
        <v>5</v>
      </c>
      <c r="C33">
        <v>31.374515330000001</v>
      </c>
      <c r="D33">
        <v>-110.39628723</v>
      </c>
      <c r="E33">
        <v>3605341.9183980199</v>
      </c>
      <c r="F33">
        <v>-1165848.6378909</v>
      </c>
      <c r="G33" t="s">
        <v>132</v>
      </c>
      <c r="H33">
        <v>1657</v>
      </c>
    </row>
    <row r="34" spans="1:8">
      <c r="A34" t="s">
        <v>264</v>
      </c>
      <c r="B34">
        <v>6</v>
      </c>
      <c r="C34">
        <v>31.374651119999999</v>
      </c>
      <c r="D34">
        <v>-110.3956611</v>
      </c>
      <c r="E34">
        <v>3605347.3647421901</v>
      </c>
      <c r="F34">
        <v>-1165785.3453307401</v>
      </c>
      <c r="G34" t="s">
        <v>133</v>
      </c>
      <c r="H34">
        <v>1658</v>
      </c>
    </row>
    <row r="35" spans="1:8">
      <c r="A35" t="s">
        <v>264</v>
      </c>
      <c r="B35" t="s">
        <v>134</v>
      </c>
      <c r="C35">
        <v>31.37623941</v>
      </c>
      <c r="D35">
        <v>-110.3906566</v>
      </c>
      <c r="E35">
        <v>3605447.8175268401</v>
      </c>
      <c r="F35">
        <v>-1165270.1904774001</v>
      </c>
      <c r="G35" t="s">
        <v>135</v>
      </c>
      <c r="H35">
        <v>1643</v>
      </c>
    </row>
    <row r="36" spans="1:8">
      <c r="A36" t="s">
        <v>264</v>
      </c>
      <c r="B36" t="s">
        <v>136</v>
      </c>
      <c r="C36">
        <v>31.374635699999999</v>
      </c>
      <c r="D36">
        <v>-110.39571047</v>
      </c>
      <c r="E36">
        <v>3605346.4020038699</v>
      </c>
      <c r="F36">
        <v>-1165790.4229192799</v>
      </c>
      <c r="G36" t="s">
        <v>460</v>
      </c>
      <c r="H36">
        <v>5</v>
      </c>
    </row>
    <row r="37" spans="1:8">
      <c r="A37" t="s">
        <v>264</v>
      </c>
      <c r="B37" t="s">
        <v>137</v>
      </c>
      <c r="C37">
        <v>31.352341089999999</v>
      </c>
      <c r="D37">
        <v>-109.41002254</v>
      </c>
      <c r="E37">
        <v>3587701.6087248502</v>
      </c>
      <c r="F37">
        <v>-1070591.95226362</v>
      </c>
      <c r="G37" t="s">
        <v>138</v>
      </c>
      <c r="H37">
        <v>1381</v>
      </c>
    </row>
    <row r="38" spans="1:8">
      <c r="A38" t="s">
        <v>264</v>
      </c>
      <c r="B38" t="s">
        <v>139</v>
      </c>
      <c r="C38">
        <v>31.420875550000002</v>
      </c>
      <c r="D38">
        <v>-110.441059</v>
      </c>
      <c r="E38">
        <v>3611298.2573096901</v>
      </c>
      <c r="F38">
        <v>-1169336.42297795</v>
      </c>
      <c r="G38" t="s">
        <v>140</v>
      </c>
      <c r="H38">
        <v>1724</v>
      </c>
    </row>
    <row r="39" spans="1:8">
      <c r="A39" t="s">
        <v>264</v>
      </c>
      <c r="B39" t="s">
        <v>141</v>
      </c>
      <c r="C39">
        <v>31.42503348</v>
      </c>
      <c r="D39">
        <v>-110.45853962</v>
      </c>
      <c r="E39">
        <v>3612046.83654933</v>
      </c>
      <c r="F39">
        <v>-1170955.54894725</v>
      </c>
      <c r="G39" t="s">
        <v>142</v>
      </c>
      <c r="H39">
        <v>1616</v>
      </c>
    </row>
    <row r="40" spans="1:8">
      <c r="A40" t="s">
        <v>264</v>
      </c>
      <c r="B40" t="s">
        <v>143</v>
      </c>
      <c r="C40">
        <v>31.420825430000001</v>
      </c>
      <c r="D40">
        <v>-110.44084878</v>
      </c>
      <c r="E40">
        <v>3611289.2438069098</v>
      </c>
      <c r="F40">
        <v>-1169316.9530454399</v>
      </c>
      <c r="G40" t="s">
        <v>144</v>
      </c>
      <c r="H40">
        <v>1681</v>
      </c>
    </row>
    <row r="41" spans="1:8">
      <c r="A41" t="s">
        <v>264</v>
      </c>
      <c r="B41" t="s">
        <v>34</v>
      </c>
      <c r="C41">
        <v>31.420815040000001</v>
      </c>
      <c r="D41">
        <v>-110.44094483000001</v>
      </c>
      <c r="E41">
        <v>3611289.5951400301</v>
      </c>
      <c r="F41">
        <v>-1169326.4660720499</v>
      </c>
      <c r="G41" t="s">
        <v>35</v>
      </c>
      <c r="H41">
        <v>1725</v>
      </c>
    </row>
    <row r="42" spans="1:8">
      <c r="A42" t="s">
        <v>264</v>
      </c>
      <c r="B42" t="s">
        <v>36</v>
      </c>
      <c r="C42">
        <v>31.42075796</v>
      </c>
      <c r="D42">
        <v>-110.44133232999999</v>
      </c>
      <c r="E42">
        <v>3611289.2968454701</v>
      </c>
      <c r="F42">
        <v>-1169365.1261791899</v>
      </c>
      <c r="G42" t="s">
        <v>37</v>
      </c>
      <c r="H42">
        <v>1723</v>
      </c>
    </row>
    <row r="43" spans="1:8">
      <c r="A43" t="s">
        <v>264</v>
      </c>
      <c r="B43" t="s">
        <v>38</v>
      </c>
      <c r="C43">
        <v>31.451818939999999</v>
      </c>
      <c r="D43">
        <v>-111.19629621999999</v>
      </c>
      <c r="E43">
        <v>3627101.53801016</v>
      </c>
      <c r="F43">
        <v>-1242085.6184210801</v>
      </c>
      <c r="G43" t="s">
        <v>460</v>
      </c>
      <c r="H43">
        <v>0</v>
      </c>
    </row>
    <row r="44" spans="1:8">
      <c r="A44" t="s">
        <v>264</v>
      </c>
      <c r="B44" t="s">
        <v>39</v>
      </c>
      <c r="C44">
        <v>31.4231965</v>
      </c>
      <c r="D44">
        <v>-110.45904882000001</v>
      </c>
      <c r="E44">
        <v>3611847.06890071</v>
      </c>
      <c r="F44">
        <v>-1171039.05793186</v>
      </c>
      <c r="G44" t="s">
        <v>40</v>
      </c>
      <c r="H44">
        <v>1608</v>
      </c>
    </row>
    <row r="45" spans="1:8">
      <c r="A45" t="s">
        <v>264</v>
      </c>
      <c r="B45" t="s">
        <v>41</v>
      </c>
      <c r="C45">
        <v>31.42334344</v>
      </c>
      <c r="D45">
        <v>-110.45920137</v>
      </c>
      <c r="E45">
        <v>3611866.1248318702</v>
      </c>
      <c r="F45">
        <v>-1171051.13364726</v>
      </c>
      <c r="G45" t="s">
        <v>42</v>
      </c>
      <c r="H45">
        <v>1608</v>
      </c>
    </row>
    <row r="46" spans="1:8">
      <c r="A46" t="s">
        <v>264</v>
      </c>
      <c r="B46" t="s">
        <v>43</v>
      </c>
      <c r="C46">
        <v>31.508959470000001</v>
      </c>
      <c r="D46">
        <v>-109.00989831</v>
      </c>
      <c r="E46">
        <v>3599504.0330054201</v>
      </c>
      <c r="F46">
        <v>-1029196.40756752</v>
      </c>
      <c r="G46" t="s">
        <v>44</v>
      </c>
      <c r="H46">
        <v>1705</v>
      </c>
    </row>
    <row r="47" spans="1:8">
      <c r="A47" t="s">
        <v>264</v>
      </c>
      <c r="B47" t="s">
        <v>45</v>
      </c>
      <c r="C47">
        <v>31.508883860000001</v>
      </c>
      <c r="D47">
        <v>-109.01172423</v>
      </c>
      <c r="E47">
        <v>3599521.97240669</v>
      </c>
      <c r="F47">
        <v>-1029374.12027101</v>
      </c>
      <c r="G47" t="s">
        <v>46</v>
      </c>
      <c r="H47">
        <v>1715</v>
      </c>
    </row>
    <row r="48" spans="1:8">
      <c r="A48" t="s">
        <v>264</v>
      </c>
      <c r="B48" t="s">
        <v>47</v>
      </c>
      <c r="C48">
        <v>31.50898939</v>
      </c>
      <c r="D48">
        <v>-109.01198616000001</v>
      </c>
      <c r="E48">
        <v>3599537.6716474001</v>
      </c>
      <c r="F48">
        <v>-1029397.64427012</v>
      </c>
      <c r="G48" t="s">
        <v>48</v>
      </c>
      <c r="H48">
        <v>1716</v>
      </c>
    </row>
    <row r="49" spans="1:8">
      <c r="A49" t="s">
        <v>264</v>
      </c>
      <c r="B49" t="s">
        <v>49</v>
      </c>
      <c r="C49">
        <v>31.508905819999999</v>
      </c>
      <c r="D49">
        <v>-109.01209706</v>
      </c>
      <c r="E49">
        <v>3599529.8538229801</v>
      </c>
      <c r="F49">
        <v>-1029409.77429632</v>
      </c>
      <c r="G49" t="s">
        <v>50</v>
      </c>
      <c r="H49">
        <v>1711</v>
      </c>
    </row>
    <row r="50" spans="1:8">
      <c r="A50" t="s">
        <v>264</v>
      </c>
      <c r="B50" t="s">
        <v>51</v>
      </c>
      <c r="C50">
        <v>31.508934069999999</v>
      </c>
      <c r="D50">
        <v>-109.01224834999999</v>
      </c>
      <c r="E50">
        <v>3599535.2331947298</v>
      </c>
      <c r="F50">
        <v>-1029423.91505131</v>
      </c>
      <c r="G50" t="s">
        <v>52</v>
      </c>
      <c r="H50">
        <v>1716</v>
      </c>
    </row>
    <row r="51" spans="1:8">
      <c r="A51" t="s">
        <v>264</v>
      </c>
      <c r="B51" t="s">
        <v>53</v>
      </c>
      <c r="C51">
        <v>31.509074720000001</v>
      </c>
      <c r="D51">
        <v>-109.01233418</v>
      </c>
      <c r="E51">
        <v>3599552.3407223602</v>
      </c>
      <c r="F51">
        <v>-1029429.82865829</v>
      </c>
      <c r="G51" t="s">
        <v>54</v>
      </c>
      <c r="H51">
        <v>1718</v>
      </c>
    </row>
    <row r="52" spans="1:8">
      <c r="A52" t="s">
        <v>264</v>
      </c>
      <c r="B52" t="s">
        <v>55</v>
      </c>
      <c r="C52">
        <v>31.5092815</v>
      </c>
      <c r="D52">
        <v>-109.01235689000001</v>
      </c>
      <c r="E52">
        <v>3599575.9917232501</v>
      </c>
      <c r="F52">
        <v>-1029428.52413575</v>
      </c>
      <c r="G52" t="s">
        <v>56</v>
      </c>
      <c r="H52">
        <v>1722</v>
      </c>
    </row>
    <row r="53" spans="1:8">
      <c r="A53" t="s">
        <v>264</v>
      </c>
      <c r="B53" t="s">
        <v>57</v>
      </c>
      <c r="C53">
        <v>31.509171779999999</v>
      </c>
      <c r="D53">
        <v>-109.00989287</v>
      </c>
      <c r="E53">
        <v>3599527.89951707</v>
      </c>
      <c r="F53">
        <v>-1029192.29002842</v>
      </c>
      <c r="G53" t="s">
        <v>354</v>
      </c>
      <c r="H53">
        <v>1717</v>
      </c>
    </row>
    <row r="54" spans="1:8">
      <c r="A54" t="s">
        <v>264</v>
      </c>
      <c r="B54" t="s">
        <v>355</v>
      </c>
      <c r="C54">
        <v>31.50927991</v>
      </c>
      <c r="D54">
        <v>-109.00973327</v>
      </c>
      <c r="E54">
        <v>3599537.78165399</v>
      </c>
      <c r="F54">
        <v>-1029175.0390679</v>
      </c>
      <c r="G54" t="s">
        <v>356</v>
      </c>
      <c r="H54">
        <v>1715</v>
      </c>
    </row>
    <row r="55" spans="1:8">
      <c r="A55" t="s">
        <v>264</v>
      </c>
      <c r="B55" t="s">
        <v>357</v>
      </c>
      <c r="C55">
        <v>31.509386360000001</v>
      </c>
      <c r="D55">
        <v>-109.00975012000001</v>
      </c>
      <c r="E55">
        <v>3599550.0318265902</v>
      </c>
      <c r="F55">
        <v>-1029174.86629388</v>
      </c>
      <c r="G55" t="s">
        <v>358</v>
      </c>
      <c r="H55">
        <v>1718</v>
      </c>
    </row>
    <row r="56" spans="1:8">
      <c r="A56" t="s">
        <v>264</v>
      </c>
      <c r="B56" t="s">
        <v>562</v>
      </c>
      <c r="C56">
        <v>31.5094317</v>
      </c>
      <c r="D56">
        <v>-109.0097269</v>
      </c>
      <c r="E56">
        <v>3599554.8089332101</v>
      </c>
      <c r="F56">
        <v>-1029171.8555622899</v>
      </c>
      <c r="G56" t="s">
        <v>563</v>
      </c>
      <c r="H56">
        <v>1719</v>
      </c>
    </row>
    <row r="57" spans="1:8">
      <c r="A57" t="s">
        <v>264</v>
      </c>
      <c r="B57" t="s">
        <v>564</v>
      </c>
      <c r="C57">
        <v>31.509029040000001</v>
      </c>
      <c r="D57">
        <v>-109.01029126</v>
      </c>
      <c r="E57">
        <v>3599517.5750746699</v>
      </c>
      <c r="F57">
        <v>-1029233.20010771</v>
      </c>
      <c r="G57" t="s">
        <v>565</v>
      </c>
      <c r="H57">
        <v>1711</v>
      </c>
    </row>
    <row r="58" spans="1:8">
      <c r="A58" t="s">
        <v>264</v>
      </c>
      <c r="B58" t="s">
        <v>566</v>
      </c>
      <c r="C58">
        <v>31.50955819</v>
      </c>
      <c r="D58">
        <v>-109.00968256</v>
      </c>
      <c r="E58">
        <v>3599568.4324067701</v>
      </c>
      <c r="F58">
        <v>-1029165.43118142</v>
      </c>
      <c r="G58" t="s">
        <v>567</v>
      </c>
      <c r="H58">
        <v>1717</v>
      </c>
    </row>
    <row r="59" spans="1:8">
      <c r="A59" t="s">
        <v>264</v>
      </c>
      <c r="B59" t="s">
        <v>568</v>
      </c>
      <c r="C59">
        <v>31.509588279999999</v>
      </c>
      <c r="D59">
        <v>-109.00963403</v>
      </c>
      <c r="E59">
        <v>3599571.12269588</v>
      </c>
      <c r="F59">
        <v>-1029160.23284808</v>
      </c>
      <c r="G59" t="s">
        <v>569</v>
      </c>
      <c r="H59">
        <v>1718</v>
      </c>
    </row>
    <row r="60" spans="1:8">
      <c r="A60" t="s">
        <v>264</v>
      </c>
      <c r="B60" t="s">
        <v>570</v>
      </c>
      <c r="C60">
        <v>31.50966858</v>
      </c>
      <c r="D60">
        <v>-109.00959824</v>
      </c>
      <c r="E60">
        <v>3599579.66056456</v>
      </c>
      <c r="F60">
        <v>-1029155.41607885</v>
      </c>
      <c r="G60" t="s">
        <v>361</v>
      </c>
      <c r="H60">
        <v>1717</v>
      </c>
    </row>
    <row r="61" spans="1:8">
      <c r="A61" t="s">
        <v>264</v>
      </c>
      <c r="B61" t="s">
        <v>362</v>
      </c>
      <c r="C61">
        <v>31.50999857</v>
      </c>
      <c r="D61">
        <v>-109.00959355000001</v>
      </c>
      <c r="E61">
        <v>3599616.8104185802</v>
      </c>
      <c r="F61">
        <v>-1029149.3800846</v>
      </c>
      <c r="G61" t="s">
        <v>363</v>
      </c>
      <c r="H61">
        <v>1720</v>
      </c>
    </row>
    <row r="62" spans="1:8">
      <c r="A62" t="s">
        <v>264</v>
      </c>
      <c r="B62" t="s">
        <v>364</v>
      </c>
      <c r="C62">
        <v>31.509950790000001</v>
      </c>
      <c r="D62">
        <v>-109.0094555</v>
      </c>
      <c r="E62">
        <v>3599609.4206431201</v>
      </c>
      <c r="F62">
        <v>-1029136.8492583</v>
      </c>
      <c r="G62" t="s">
        <v>365</v>
      </c>
      <c r="H62">
        <v>1718</v>
      </c>
    </row>
    <row r="63" spans="1:8">
      <c r="A63" t="s">
        <v>264</v>
      </c>
      <c r="B63" t="s">
        <v>366</v>
      </c>
      <c r="C63">
        <v>31.509906449999999</v>
      </c>
      <c r="D63">
        <v>-109.00936564</v>
      </c>
      <c r="E63">
        <v>3599603.1173340501</v>
      </c>
      <c r="F63">
        <v>-1029128.91661552</v>
      </c>
      <c r="G63" t="s">
        <v>367</v>
      </c>
      <c r="H63">
        <v>1717</v>
      </c>
    </row>
    <row r="64" spans="1:8">
      <c r="A64" t="s">
        <v>264</v>
      </c>
      <c r="B64" t="s">
        <v>173</v>
      </c>
      <c r="C64">
        <v>31.509841999999999</v>
      </c>
      <c r="D64">
        <v>-109.0092312</v>
      </c>
      <c r="E64">
        <v>3599593.8997976901</v>
      </c>
      <c r="F64">
        <v>-1029117.01660408</v>
      </c>
      <c r="G64" t="s">
        <v>174</v>
      </c>
      <c r="H64">
        <v>1716</v>
      </c>
    </row>
    <row r="65" spans="1:8">
      <c r="A65" t="s">
        <v>264</v>
      </c>
      <c r="B65" t="s">
        <v>175</v>
      </c>
      <c r="C65">
        <v>31.509707219999999</v>
      </c>
      <c r="D65">
        <v>-109.00912148</v>
      </c>
      <c r="E65">
        <v>3599577.1084252601</v>
      </c>
      <c r="F65">
        <v>-1029108.69497654</v>
      </c>
      <c r="G65" t="s">
        <v>176</v>
      </c>
      <c r="H65">
        <v>1713</v>
      </c>
    </row>
    <row r="66" spans="1:8">
      <c r="A66" t="s">
        <v>264</v>
      </c>
      <c r="B66" t="s">
        <v>177</v>
      </c>
      <c r="C66">
        <v>31.509687100000001</v>
      </c>
      <c r="D66">
        <v>-109.00904437</v>
      </c>
      <c r="E66">
        <v>3599573.72159043</v>
      </c>
      <c r="F66">
        <v>-1029101.5845330301</v>
      </c>
      <c r="G66" t="s">
        <v>178</v>
      </c>
      <c r="H66">
        <v>1713</v>
      </c>
    </row>
    <row r="67" spans="1:8">
      <c r="A67" t="s">
        <v>264</v>
      </c>
      <c r="B67" t="s">
        <v>179</v>
      </c>
      <c r="C67">
        <v>31.509702189999999</v>
      </c>
      <c r="D67">
        <v>-109.00897002000001</v>
      </c>
      <c r="E67">
        <v>3599574.3459099899</v>
      </c>
      <c r="F67">
        <v>-1029094.14511437</v>
      </c>
      <c r="G67" t="s">
        <v>180</v>
      </c>
      <c r="H67">
        <v>1713</v>
      </c>
    </row>
    <row r="68" spans="1:8">
      <c r="A68" t="s">
        <v>264</v>
      </c>
      <c r="B68" t="s">
        <v>181</v>
      </c>
      <c r="C68">
        <v>31.509033899999999</v>
      </c>
      <c r="D68">
        <v>-109.01036157999999</v>
      </c>
      <c r="E68">
        <v>3599519.14248086</v>
      </c>
      <c r="F68">
        <v>-1029239.91268865</v>
      </c>
      <c r="G68" t="s">
        <v>182</v>
      </c>
      <c r="H68">
        <v>1712</v>
      </c>
    </row>
    <row r="69" spans="1:8">
      <c r="A69" t="s">
        <v>264</v>
      </c>
      <c r="B69" t="s">
        <v>183</v>
      </c>
      <c r="C69">
        <v>31.509719369999999</v>
      </c>
      <c r="D69">
        <v>-109.0088525</v>
      </c>
      <c r="E69">
        <v>3599574.58027035</v>
      </c>
      <c r="F69">
        <v>-1029082.49900487</v>
      </c>
      <c r="G69" t="s">
        <v>184</v>
      </c>
      <c r="H69">
        <v>1713</v>
      </c>
    </row>
    <row r="70" spans="1:8">
      <c r="A70" t="s">
        <v>264</v>
      </c>
      <c r="B70" t="s">
        <v>185</v>
      </c>
      <c r="C70">
        <v>31.509733369999999</v>
      </c>
      <c r="D70">
        <v>-109.00875008</v>
      </c>
      <c r="E70">
        <v>3599574.67483825</v>
      </c>
      <c r="F70">
        <v>-1029072.36574859</v>
      </c>
      <c r="G70" t="s">
        <v>186</v>
      </c>
      <c r="H70">
        <v>1711</v>
      </c>
    </row>
    <row r="71" spans="1:8">
      <c r="A71" t="s">
        <v>264</v>
      </c>
      <c r="B71" t="s">
        <v>187</v>
      </c>
      <c r="C71">
        <v>31.50975558</v>
      </c>
      <c r="D71">
        <v>-109.00866592</v>
      </c>
      <c r="E71">
        <v>3599575.9600239298</v>
      </c>
      <c r="F71">
        <v>-1029063.85799516</v>
      </c>
      <c r="G71" t="s">
        <v>188</v>
      </c>
      <c r="H71">
        <v>1712</v>
      </c>
    </row>
    <row r="72" spans="1:8">
      <c r="A72" t="s">
        <v>264</v>
      </c>
      <c r="B72" t="s">
        <v>189</v>
      </c>
      <c r="C72">
        <v>31.509810730000002</v>
      </c>
      <c r="D72">
        <v>-109.00857967</v>
      </c>
      <c r="E72">
        <v>3599580.9300458301</v>
      </c>
      <c r="F72">
        <v>-1029054.59105489</v>
      </c>
      <c r="G72" t="s">
        <v>18</v>
      </c>
      <c r="H72">
        <v>1714</v>
      </c>
    </row>
    <row r="73" spans="1:8">
      <c r="A73" t="s">
        <v>264</v>
      </c>
      <c r="B73" t="s">
        <v>19</v>
      </c>
      <c r="C73">
        <v>31.509969819999998</v>
      </c>
      <c r="D73">
        <v>-109.00855611999999</v>
      </c>
      <c r="E73">
        <v>3599598.5316121601</v>
      </c>
      <c r="F73">
        <v>-1029049.6241987</v>
      </c>
      <c r="G73" t="s">
        <v>20</v>
      </c>
      <c r="H73">
        <v>1721</v>
      </c>
    </row>
    <row r="74" spans="1:8">
      <c r="A74" t="s">
        <v>264</v>
      </c>
      <c r="B74" t="s">
        <v>21</v>
      </c>
      <c r="C74">
        <v>31.509957</v>
      </c>
      <c r="D74">
        <v>-109.00844213000001</v>
      </c>
      <c r="E74">
        <v>3599595.4336383799</v>
      </c>
      <c r="F74">
        <v>-1029038.82673572</v>
      </c>
      <c r="G74" t="s">
        <v>22</v>
      </c>
      <c r="H74">
        <v>1720</v>
      </c>
    </row>
    <row r="75" spans="1:8">
      <c r="A75" t="s">
        <v>264</v>
      </c>
      <c r="B75" t="s">
        <v>23</v>
      </c>
      <c r="C75">
        <v>31.509874100000001</v>
      </c>
      <c r="D75">
        <v>-109.00827030000001</v>
      </c>
      <c r="E75">
        <v>3599583.5934737399</v>
      </c>
      <c r="F75">
        <v>-1029023.62597469</v>
      </c>
      <c r="G75" t="s">
        <v>24</v>
      </c>
      <c r="H75">
        <v>1714</v>
      </c>
    </row>
    <row r="76" spans="1:8">
      <c r="A76" t="s">
        <v>264</v>
      </c>
      <c r="B76" t="s">
        <v>25</v>
      </c>
      <c r="C76">
        <v>31.510034189999999</v>
      </c>
      <c r="D76">
        <v>-109.00816854</v>
      </c>
      <c r="E76">
        <v>3599600.1743280301</v>
      </c>
      <c r="F76">
        <v>-1029011.08518942</v>
      </c>
      <c r="G76" t="s">
        <v>26</v>
      </c>
      <c r="H76">
        <v>1717</v>
      </c>
    </row>
    <row r="77" spans="1:8">
      <c r="A77" t="s">
        <v>264</v>
      </c>
      <c r="B77" t="s">
        <v>27</v>
      </c>
      <c r="C77">
        <v>31.5100233</v>
      </c>
      <c r="D77">
        <v>-109.00799545</v>
      </c>
      <c r="E77">
        <v>3599596.4375511501</v>
      </c>
      <c r="F77">
        <v>-1028994.54453395</v>
      </c>
      <c r="G77" t="s">
        <v>28</v>
      </c>
      <c r="H77">
        <v>1714</v>
      </c>
    </row>
    <row r="78" spans="1:8">
      <c r="A78" t="s">
        <v>264</v>
      </c>
      <c r="B78" t="s">
        <v>29</v>
      </c>
      <c r="C78">
        <v>31.50908209</v>
      </c>
      <c r="D78">
        <v>-109.01050366</v>
      </c>
      <c r="E78">
        <v>3599526.63702153</v>
      </c>
      <c r="F78">
        <v>-1029252.82612646</v>
      </c>
      <c r="G78" t="s">
        <v>30</v>
      </c>
      <c r="H78">
        <v>1712</v>
      </c>
    </row>
    <row r="79" spans="1:8">
      <c r="A79" t="s">
        <v>264</v>
      </c>
      <c r="B79" t="s">
        <v>31</v>
      </c>
      <c r="C79">
        <v>31.510117180000002</v>
      </c>
      <c r="D79">
        <v>-109.00795798999999</v>
      </c>
      <c r="E79">
        <v>3599606.4828460002</v>
      </c>
      <c r="F79">
        <v>-1028989.33684123</v>
      </c>
      <c r="G79" t="s">
        <v>32</v>
      </c>
      <c r="H79">
        <v>1714</v>
      </c>
    </row>
    <row r="80" spans="1:8">
      <c r="A80" t="s">
        <v>264</v>
      </c>
      <c r="B80" t="s">
        <v>33</v>
      </c>
      <c r="C80">
        <v>31.510196050000001</v>
      </c>
      <c r="D80">
        <v>-109.00788666</v>
      </c>
      <c r="E80">
        <v>3599614.3443815401</v>
      </c>
      <c r="F80">
        <v>-1028981.1103761001</v>
      </c>
      <c r="G80" t="s">
        <v>204</v>
      </c>
      <c r="H80">
        <v>1713</v>
      </c>
    </row>
    <row r="81" spans="1:8">
      <c r="A81" t="s">
        <v>264</v>
      </c>
      <c r="B81" t="s">
        <v>205</v>
      </c>
      <c r="C81">
        <v>31.510378769999999</v>
      </c>
      <c r="D81">
        <v>-109.00786813000001</v>
      </c>
      <c r="E81">
        <v>3599634.6837725202</v>
      </c>
      <c r="F81">
        <v>-1028976.2289545001</v>
      </c>
      <c r="G81" t="s">
        <v>206</v>
      </c>
      <c r="H81">
        <v>1715</v>
      </c>
    </row>
    <row r="82" spans="1:8">
      <c r="A82" t="s">
        <v>264</v>
      </c>
      <c r="B82" t="s">
        <v>207</v>
      </c>
      <c r="C82">
        <v>31.509068930000002</v>
      </c>
      <c r="D82">
        <v>-109.01063784999999</v>
      </c>
      <c r="E82">
        <v>3599527.0978549402</v>
      </c>
      <c r="F82">
        <v>-1029266.01514649</v>
      </c>
      <c r="G82" t="s">
        <v>208</v>
      </c>
      <c r="H82">
        <v>1714</v>
      </c>
    </row>
    <row r="83" spans="1:8">
      <c r="A83" t="s">
        <v>264</v>
      </c>
      <c r="B83" t="s">
        <v>209</v>
      </c>
      <c r="C83">
        <v>31.509090310000001</v>
      </c>
      <c r="D83">
        <v>-109.01087975</v>
      </c>
      <c r="E83">
        <v>3599533.0155871501</v>
      </c>
      <c r="F83">
        <v>-1029289.02747679</v>
      </c>
      <c r="G83" t="s">
        <v>210</v>
      </c>
      <c r="H83">
        <v>1714</v>
      </c>
    </row>
    <row r="84" spans="1:8">
      <c r="A84" t="s">
        <v>264</v>
      </c>
      <c r="B84" t="s">
        <v>211</v>
      </c>
      <c r="C84">
        <v>31.509016379999998</v>
      </c>
      <c r="D84">
        <v>-109.01124294</v>
      </c>
      <c r="E84">
        <v>3599529.9419937101</v>
      </c>
      <c r="F84">
        <v>-1029325.37231212</v>
      </c>
      <c r="G84" t="s">
        <v>212</v>
      </c>
      <c r="H84">
        <v>1717</v>
      </c>
    </row>
    <row r="85" spans="1:8">
      <c r="A85" t="s">
        <v>264</v>
      </c>
      <c r="B85" t="s">
        <v>213</v>
      </c>
      <c r="C85">
        <v>31.508977399999999</v>
      </c>
      <c r="D85">
        <v>-109.01141619000001</v>
      </c>
      <c r="E85">
        <v>3599528.0570107298</v>
      </c>
      <c r="F85">
        <v>-1029342.77250159</v>
      </c>
      <c r="G85" t="s">
        <v>214</v>
      </c>
      <c r="H85">
        <v>1717</v>
      </c>
    </row>
    <row r="86" spans="1:8">
      <c r="A86" t="s">
        <v>264</v>
      </c>
      <c r="B86" t="s">
        <v>215</v>
      </c>
      <c r="C86">
        <v>31.508918229999999</v>
      </c>
      <c r="D86">
        <v>-109.01158433000001</v>
      </c>
      <c r="E86">
        <v>3599523.8208439499</v>
      </c>
      <c r="F86">
        <v>-1029360.0205617</v>
      </c>
      <c r="G86" t="s">
        <v>216</v>
      </c>
      <c r="H86">
        <v>1717</v>
      </c>
    </row>
    <row r="87" spans="1:8">
      <c r="A87" t="s">
        <v>264</v>
      </c>
      <c r="B87" t="s">
        <v>217</v>
      </c>
      <c r="C87">
        <v>31.423188710000002</v>
      </c>
      <c r="D87">
        <v>-110.45905276000001</v>
      </c>
      <c r="E87">
        <v>3611846.2500962201</v>
      </c>
      <c r="F87">
        <v>-1171039.58485794</v>
      </c>
      <c r="G87" t="s">
        <v>218</v>
      </c>
      <c r="H87">
        <v>1608</v>
      </c>
    </row>
    <row r="88" spans="1:8">
      <c r="A88" t="s">
        <v>264</v>
      </c>
      <c r="B88" t="s">
        <v>219</v>
      </c>
      <c r="C88">
        <v>31.420841360000001</v>
      </c>
      <c r="D88">
        <v>-110.44100693999999</v>
      </c>
      <c r="E88">
        <v>3611293.5608436498</v>
      </c>
      <c r="F88">
        <v>-1169332.0050898001</v>
      </c>
      <c r="G88" t="s">
        <v>220</v>
      </c>
      <c r="H88">
        <v>1725</v>
      </c>
    </row>
    <row r="89" spans="1:8">
      <c r="A89" t="s">
        <v>264</v>
      </c>
      <c r="B89" t="s">
        <v>221</v>
      </c>
      <c r="C89">
        <v>31.37787698</v>
      </c>
      <c r="D89">
        <v>-110.38917317000001</v>
      </c>
      <c r="E89">
        <v>3605609.6163855302</v>
      </c>
      <c r="F89">
        <v>-1165095.95866178</v>
      </c>
      <c r="G89" t="s">
        <v>222</v>
      </c>
      <c r="H89">
        <v>1627</v>
      </c>
    </row>
    <row r="90" spans="1:8">
      <c r="A90" t="s">
        <v>264</v>
      </c>
      <c r="B90" t="s">
        <v>223</v>
      </c>
      <c r="C90">
        <v>31.391461530000001</v>
      </c>
      <c r="D90">
        <v>-110.40990614</v>
      </c>
      <c r="E90">
        <v>3607475.2719453699</v>
      </c>
      <c r="F90">
        <v>-1166857.5736827699</v>
      </c>
      <c r="G90" t="s">
        <v>224</v>
      </c>
      <c r="H90">
        <v>1741</v>
      </c>
    </row>
    <row r="91" spans="1:8">
      <c r="A91" t="s">
        <v>264</v>
      </c>
      <c r="B91" t="s">
        <v>225</v>
      </c>
      <c r="C91">
        <v>31.390299800000001</v>
      </c>
      <c r="D91">
        <v>-110.41229724999999</v>
      </c>
      <c r="E91">
        <v>3607381.7430743198</v>
      </c>
      <c r="F91">
        <v>-1167111.1471953599</v>
      </c>
      <c r="G91" t="s">
        <v>460</v>
      </c>
      <c r="H91">
        <v>0</v>
      </c>
    </row>
    <row r="92" spans="1:8">
      <c r="A92" t="s">
        <v>264</v>
      </c>
      <c r="B92" t="s">
        <v>226</v>
      </c>
      <c r="C92">
        <v>31.423173030000001</v>
      </c>
      <c r="D92">
        <v>-110.45903692</v>
      </c>
      <c r="E92">
        <v>3611844.2236173502</v>
      </c>
      <c r="F92">
        <v>-1171038.3388173799</v>
      </c>
      <c r="G92" t="s">
        <v>227</v>
      </c>
      <c r="H92">
        <v>1609</v>
      </c>
    </row>
    <row r="93" spans="1:8">
      <c r="A93" t="s">
        <v>264</v>
      </c>
      <c r="B93" t="s">
        <v>228</v>
      </c>
      <c r="C93">
        <v>31.425808140000001</v>
      </c>
      <c r="D93">
        <v>-110.45890491</v>
      </c>
      <c r="E93">
        <v>3612140.31135308</v>
      </c>
      <c r="F93">
        <v>-1170976.6155515001</v>
      </c>
      <c r="G93" t="s">
        <v>229</v>
      </c>
      <c r="H93">
        <v>1614</v>
      </c>
    </row>
    <row r="94" spans="1:8">
      <c r="A94" t="s">
        <v>264</v>
      </c>
      <c r="B94" t="s">
        <v>230</v>
      </c>
      <c r="C94">
        <v>31.42265059</v>
      </c>
      <c r="D94">
        <v>-110.45915266999999</v>
      </c>
      <c r="E94">
        <v>3611786.9465788999</v>
      </c>
      <c r="F94">
        <v>-1171059.2683363201</v>
      </c>
      <c r="G94" t="s">
        <v>65</v>
      </c>
      <c r="H94">
        <v>1609</v>
      </c>
    </row>
    <row r="95" spans="1:8">
      <c r="A95" t="s">
        <v>264</v>
      </c>
      <c r="B95" t="s">
        <v>66</v>
      </c>
      <c r="C95">
        <v>31.46391629</v>
      </c>
      <c r="D95">
        <v>-111.27327796</v>
      </c>
      <c r="E95">
        <v>3629759.57188108</v>
      </c>
      <c r="F95">
        <v>-1249330.4162262401</v>
      </c>
      <c r="G95" t="s">
        <v>67</v>
      </c>
      <c r="H95">
        <v>1339</v>
      </c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A138"/>
  <sheetViews>
    <sheetView workbookViewId="0">
      <selection activeCell="A2" sqref="A2:H138"/>
    </sheetView>
  </sheetViews>
  <sheetFormatPr baseColWidth="10" defaultColWidth="8.83203125" defaultRowHeight="14"/>
  <sheetData>
    <row r="1" spans="1:27">
      <c r="A1" t="s">
        <v>256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  <c r="H1" t="s">
        <v>263</v>
      </c>
    </row>
    <row r="2" spans="1:27">
      <c r="A2" t="s">
        <v>264</v>
      </c>
      <c r="B2">
        <v>1</v>
      </c>
      <c r="C2">
        <v>31.485567840000002</v>
      </c>
      <c r="D2">
        <v>-108.94744910999999</v>
      </c>
      <c r="E2">
        <v>3595962.8892349601</v>
      </c>
      <c r="F2">
        <v>-1023556.46999893</v>
      </c>
      <c r="G2" t="s">
        <v>68</v>
      </c>
      <c r="H2">
        <v>1584</v>
      </c>
      <c r="AA2" s="1"/>
    </row>
    <row r="3" spans="1:27">
      <c r="A3" t="s">
        <v>264</v>
      </c>
      <c r="B3">
        <v>2</v>
      </c>
      <c r="C3">
        <v>31.49253161</v>
      </c>
      <c r="D3">
        <v>-108.93646128</v>
      </c>
      <c r="E3">
        <v>3596589.7278285902</v>
      </c>
      <c r="F3">
        <v>-1022377.44592926</v>
      </c>
      <c r="G3" t="s">
        <v>69</v>
      </c>
      <c r="H3">
        <v>1623</v>
      </c>
      <c r="AA3" s="1"/>
    </row>
    <row r="4" spans="1:27">
      <c r="A4" t="s">
        <v>264</v>
      </c>
      <c r="B4">
        <v>3</v>
      </c>
      <c r="C4">
        <v>31.492380149999999</v>
      </c>
      <c r="D4">
        <v>-108.93645608</v>
      </c>
      <c r="E4">
        <v>3596572.5728083798</v>
      </c>
      <c r="F4">
        <v>-1022379.49192214</v>
      </c>
      <c r="G4" t="s">
        <v>243</v>
      </c>
      <c r="H4">
        <v>1621</v>
      </c>
      <c r="AA4" s="1"/>
    </row>
    <row r="5" spans="1:27">
      <c r="A5" t="s">
        <v>264</v>
      </c>
      <c r="B5">
        <v>4</v>
      </c>
      <c r="C5">
        <v>31.49239347</v>
      </c>
      <c r="D5">
        <v>-108.93645264</v>
      </c>
      <c r="E5">
        <v>3596574.02529833</v>
      </c>
      <c r="F5">
        <v>-1022378.93538942</v>
      </c>
      <c r="G5" t="s">
        <v>244</v>
      </c>
      <c r="H5">
        <v>1616</v>
      </c>
      <c r="AA5" s="1"/>
    </row>
    <row r="6" spans="1:27">
      <c r="A6" t="s">
        <v>264</v>
      </c>
      <c r="B6">
        <v>5</v>
      </c>
      <c r="C6">
        <v>31.492119299999999</v>
      </c>
      <c r="D6">
        <v>-108.93654115</v>
      </c>
      <c r="E6">
        <v>3596544.3834539</v>
      </c>
      <c r="F6">
        <v>-1022392.10138778</v>
      </c>
      <c r="G6" t="s">
        <v>245</v>
      </c>
      <c r="H6">
        <v>1615</v>
      </c>
      <c r="AA6" s="1"/>
    </row>
    <row r="7" spans="1:27">
      <c r="A7" t="s">
        <v>264</v>
      </c>
      <c r="B7">
        <v>6</v>
      </c>
      <c r="C7">
        <v>31.49210304</v>
      </c>
      <c r="D7">
        <v>-108.93653705</v>
      </c>
      <c r="E7">
        <v>3596542.4907092899</v>
      </c>
      <c r="F7">
        <v>-1022391.9787902</v>
      </c>
      <c r="G7" t="s">
        <v>246</v>
      </c>
      <c r="H7">
        <v>1623</v>
      </c>
      <c r="AA7" s="1"/>
    </row>
    <row r="8" spans="1:27">
      <c r="A8" t="s">
        <v>264</v>
      </c>
      <c r="B8">
        <v>7</v>
      </c>
      <c r="C8">
        <v>31.492109410000001</v>
      </c>
      <c r="D8">
        <v>-108.93652992</v>
      </c>
      <c r="E8">
        <v>3596543.1062500002</v>
      </c>
      <c r="F8">
        <v>-1022391.1826281</v>
      </c>
      <c r="G8" t="s">
        <v>247</v>
      </c>
      <c r="H8">
        <v>1616</v>
      </c>
      <c r="AA8" s="1"/>
    </row>
    <row r="9" spans="1:27">
      <c r="A9" t="s">
        <v>264</v>
      </c>
      <c r="B9">
        <v>8</v>
      </c>
      <c r="C9">
        <v>31.49215358</v>
      </c>
      <c r="D9">
        <v>-108.93646630000001</v>
      </c>
      <c r="E9">
        <v>3596547.17000208</v>
      </c>
      <c r="F9">
        <v>-1022384.2917497</v>
      </c>
      <c r="G9" t="s">
        <v>248</v>
      </c>
      <c r="H9">
        <v>1622</v>
      </c>
      <c r="AA9" s="1"/>
    </row>
    <row r="10" spans="1:27">
      <c r="A10" t="s">
        <v>264</v>
      </c>
      <c r="B10">
        <v>9</v>
      </c>
      <c r="C10">
        <v>31.492171190000001</v>
      </c>
      <c r="D10">
        <v>-108.93644123999999</v>
      </c>
      <c r="E10">
        <v>3596548.7945571202</v>
      </c>
      <c r="F10">
        <v>-1022381.57386891</v>
      </c>
      <c r="G10" t="s">
        <v>249</v>
      </c>
      <c r="H10">
        <v>1625</v>
      </c>
      <c r="AA10" s="1"/>
    </row>
    <row r="11" spans="1:27">
      <c r="A11" t="s">
        <v>264</v>
      </c>
      <c r="B11">
        <v>10</v>
      </c>
      <c r="C11">
        <v>31.492173619999999</v>
      </c>
      <c r="D11">
        <v>-108.93643647</v>
      </c>
      <c r="E11">
        <v>3596548.9998131501</v>
      </c>
      <c r="F11">
        <v>-1022381.0720514799</v>
      </c>
      <c r="G11" t="s">
        <v>250</v>
      </c>
      <c r="H11">
        <v>1630</v>
      </c>
      <c r="AA11" s="1"/>
    </row>
    <row r="12" spans="1:27">
      <c r="A12" t="s">
        <v>264</v>
      </c>
      <c r="B12">
        <v>11</v>
      </c>
      <c r="C12">
        <v>31.49217831</v>
      </c>
      <c r="D12">
        <v>-108.93642371999999</v>
      </c>
      <c r="E12">
        <v>3596549.3448728998</v>
      </c>
      <c r="F12">
        <v>-1022379.7610912001</v>
      </c>
      <c r="G12" t="s">
        <v>251</v>
      </c>
      <c r="H12">
        <v>1621</v>
      </c>
      <c r="AA12" s="1"/>
    </row>
    <row r="13" spans="1:27">
      <c r="A13" t="s">
        <v>264</v>
      </c>
      <c r="B13">
        <v>12</v>
      </c>
      <c r="C13">
        <v>31.492182669999998</v>
      </c>
      <c r="D13">
        <v>-108.93641132</v>
      </c>
      <c r="E13">
        <v>3596549.6577651598</v>
      </c>
      <c r="F13">
        <v>-1022378.4895044999</v>
      </c>
      <c r="G13" t="s">
        <v>252</v>
      </c>
      <c r="H13">
        <v>1623</v>
      </c>
      <c r="AA13" s="1"/>
    </row>
    <row r="14" spans="1:27">
      <c r="A14" t="s">
        <v>264</v>
      </c>
      <c r="B14">
        <v>13</v>
      </c>
      <c r="C14">
        <v>31.492184760000001</v>
      </c>
      <c r="D14">
        <v>-108.93640528</v>
      </c>
      <c r="E14">
        <v>3596549.8063689601</v>
      </c>
      <c r="F14">
        <v>-1022377.87068652</v>
      </c>
      <c r="G14" t="s">
        <v>253</v>
      </c>
      <c r="H14">
        <v>1624</v>
      </c>
      <c r="AA14" s="1"/>
    </row>
    <row r="15" spans="1:27">
      <c r="A15" t="s">
        <v>264</v>
      </c>
      <c r="B15">
        <v>14</v>
      </c>
      <c r="C15">
        <v>31.492185689999999</v>
      </c>
      <c r="D15">
        <v>-108.93640252</v>
      </c>
      <c r="E15">
        <v>3596549.8714510398</v>
      </c>
      <c r="F15">
        <v>-1022377.5883366</v>
      </c>
      <c r="G15" t="s">
        <v>254</v>
      </c>
      <c r="H15">
        <v>1623</v>
      </c>
      <c r="AA15" s="1"/>
    </row>
    <row r="16" spans="1:27">
      <c r="A16" t="s">
        <v>264</v>
      </c>
      <c r="B16">
        <v>15</v>
      </c>
      <c r="C16">
        <v>31.492189629999999</v>
      </c>
      <c r="D16">
        <v>-108.93639036</v>
      </c>
      <c r="E16">
        <v>3596550.1404406801</v>
      </c>
      <c r="F16">
        <v>-1022376.34700847</v>
      </c>
      <c r="G16" t="s">
        <v>255</v>
      </c>
      <c r="H16">
        <v>1618</v>
      </c>
      <c r="AA16" s="1"/>
    </row>
    <row r="17" spans="1:27">
      <c r="A17" t="s">
        <v>264</v>
      </c>
      <c r="B17">
        <v>16</v>
      </c>
      <c r="C17">
        <v>31.469423450000001</v>
      </c>
      <c r="D17">
        <v>-109.01098075</v>
      </c>
      <c r="E17">
        <v>3595060.5490027699</v>
      </c>
      <c r="F17">
        <v>-1029969.56187919</v>
      </c>
      <c r="G17" t="s">
        <v>453</v>
      </c>
      <c r="H17">
        <v>1704</v>
      </c>
      <c r="AA17" s="1"/>
    </row>
    <row r="18" spans="1:27">
      <c r="A18" t="s">
        <v>264</v>
      </c>
      <c r="B18">
        <v>17</v>
      </c>
      <c r="C18">
        <v>31.488354650000002</v>
      </c>
      <c r="D18">
        <v>-108.98444952</v>
      </c>
      <c r="E18">
        <v>3596811.67605905</v>
      </c>
      <c r="F18">
        <v>-1027085.32887462</v>
      </c>
      <c r="G18" t="s">
        <v>454</v>
      </c>
      <c r="H18">
        <v>1696</v>
      </c>
      <c r="AA18" s="1"/>
    </row>
    <row r="19" spans="1:27">
      <c r="A19" t="s">
        <v>264</v>
      </c>
      <c r="B19">
        <v>18</v>
      </c>
      <c r="C19">
        <v>31.51192146</v>
      </c>
      <c r="D19">
        <v>-109.01675178000001</v>
      </c>
      <c r="E19">
        <v>3599937.4645970399</v>
      </c>
      <c r="F19">
        <v>-1029808.50549986</v>
      </c>
      <c r="G19" t="s">
        <v>455</v>
      </c>
      <c r="H19">
        <v>1716</v>
      </c>
      <c r="AA19" s="1"/>
    </row>
    <row r="20" spans="1:27">
      <c r="A20" t="s">
        <v>264</v>
      </c>
      <c r="B20">
        <v>1096</v>
      </c>
      <c r="C20">
        <v>31.49225333</v>
      </c>
      <c r="D20">
        <v>-108.93633873</v>
      </c>
      <c r="E20">
        <v>3596556.5794538502</v>
      </c>
      <c r="F20">
        <v>-1022370.28614129</v>
      </c>
      <c r="G20" t="s">
        <v>456</v>
      </c>
      <c r="H20">
        <v>1629</v>
      </c>
      <c r="AA20" s="1"/>
    </row>
    <row r="21" spans="1:27">
      <c r="A21" t="s">
        <v>264</v>
      </c>
      <c r="B21" t="s">
        <v>457</v>
      </c>
      <c r="C21">
        <v>31.509296590000002</v>
      </c>
      <c r="D21">
        <v>-109.01037189</v>
      </c>
      <c r="E21">
        <v>3599548.9194127498</v>
      </c>
      <c r="F21">
        <v>-1029236.46453128</v>
      </c>
      <c r="G21" t="s">
        <v>684</v>
      </c>
      <c r="H21">
        <v>1730</v>
      </c>
      <c r="AA21" s="1"/>
    </row>
    <row r="22" spans="1:27">
      <c r="A22" t="s">
        <v>264</v>
      </c>
      <c r="B22" t="s">
        <v>685</v>
      </c>
      <c r="C22">
        <v>31.509844090000001</v>
      </c>
      <c r="D22">
        <v>-109.01057398</v>
      </c>
      <c r="E22">
        <v>3599613.5984837702</v>
      </c>
      <c r="F22">
        <v>-1029246.72857681</v>
      </c>
      <c r="G22" t="s">
        <v>686</v>
      </c>
      <c r="H22">
        <v>1757</v>
      </c>
      <c r="AA22" s="1"/>
    </row>
    <row r="23" spans="1:27">
      <c r="A23" t="s">
        <v>264</v>
      </c>
      <c r="B23" t="s">
        <v>468</v>
      </c>
      <c r="C23">
        <v>31.493473059999999</v>
      </c>
      <c r="D23">
        <v>-108.93694893</v>
      </c>
      <c r="E23">
        <v>3596702.9256634298</v>
      </c>
      <c r="F23">
        <v>-1022408.72627772</v>
      </c>
      <c r="G23" t="s">
        <v>469</v>
      </c>
      <c r="H23">
        <v>1639</v>
      </c>
      <c r="AA23" s="1"/>
    </row>
    <row r="24" spans="1:27">
      <c r="A24" t="s">
        <v>264</v>
      </c>
      <c r="B24" t="s">
        <v>470</v>
      </c>
      <c r="C24">
        <v>31.509765049999999</v>
      </c>
      <c r="D24">
        <v>-109.01052964</v>
      </c>
      <c r="E24">
        <v>3599604.0412451201</v>
      </c>
      <c r="F24">
        <v>-1029243.78147243</v>
      </c>
      <c r="G24" t="s">
        <v>471</v>
      </c>
      <c r="H24">
        <v>1755</v>
      </c>
      <c r="AA24" s="1"/>
    </row>
    <row r="25" spans="1:27">
      <c r="A25" t="s">
        <v>264</v>
      </c>
      <c r="B25" t="s">
        <v>472</v>
      </c>
      <c r="C25">
        <v>31.509063319999999</v>
      </c>
      <c r="D25">
        <v>-109.01008062</v>
      </c>
      <c r="E25">
        <v>3599518.3881968199</v>
      </c>
      <c r="F25">
        <v>-1029212.26665693</v>
      </c>
      <c r="G25" t="s">
        <v>473</v>
      </c>
      <c r="H25">
        <v>1719</v>
      </c>
      <c r="AA25" s="1"/>
    </row>
    <row r="26" spans="1:27">
      <c r="A26" t="s">
        <v>264</v>
      </c>
      <c r="B26" t="s">
        <v>474</v>
      </c>
      <c r="C26">
        <v>31.493564930000002</v>
      </c>
      <c r="D26">
        <v>-108.93682941</v>
      </c>
      <c r="E26">
        <v>3596711.5624577198</v>
      </c>
      <c r="F26">
        <v>-1022395.63119905</v>
      </c>
      <c r="G26" t="s">
        <v>475</v>
      </c>
      <c r="H26">
        <v>1613</v>
      </c>
      <c r="AA26" s="1"/>
    </row>
    <row r="27" spans="1:27">
      <c r="A27" t="s">
        <v>264</v>
      </c>
      <c r="B27" t="s">
        <v>476</v>
      </c>
      <c r="C27">
        <v>31.509613510000001</v>
      </c>
      <c r="D27">
        <v>-109.01046753</v>
      </c>
      <c r="E27">
        <v>3599586.0495226202</v>
      </c>
      <c r="F27">
        <v>-1029240.3439419901</v>
      </c>
      <c r="G27" t="s">
        <v>477</v>
      </c>
      <c r="H27">
        <v>1744</v>
      </c>
      <c r="AA27" s="1"/>
    </row>
    <row r="28" spans="1:27">
      <c r="A28" t="s">
        <v>264</v>
      </c>
      <c r="B28" s="2">
        <v>41914</v>
      </c>
      <c r="C28">
        <v>31.50992707</v>
      </c>
      <c r="D28">
        <v>-109.01057943000001</v>
      </c>
      <c r="E28">
        <v>3599623.0363782402</v>
      </c>
      <c r="F28">
        <v>-1029245.85122509</v>
      </c>
      <c r="G28" t="s">
        <v>273</v>
      </c>
      <c r="H28">
        <v>1760</v>
      </c>
      <c r="AA28" s="1"/>
    </row>
    <row r="29" spans="1:27">
      <c r="A29" t="s">
        <v>264</v>
      </c>
      <c r="B29" t="s">
        <v>274</v>
      </c>
      <c r="C29">
        <v>31.50961787</v>
      </c>
      <c r="D29">
        <v>-109.01048563000001</v>
      </c>
      <c r="E29">
        <v>3599586.8036253201</v>
      </c>
      <c r="F29">
        <v>-1029242.01911064</v>
      </c>
      <c r="G29" t="s">
        <v>275</v>
      </c>
      <c r="H29">
        <v>1745</v>
      </c>
      <c r="AA29" s="1"/>
    </row>
    <row r="30" spans="1:27">
      <c r="A30" t="s">
        <v>264</v>
      </c>
      <c r="B30" t="s">
        <v>276</v>
      </c>
      <c r="C30">
        <v>31.50975918</v>
      </c>
      <c r="D30">
        <v>-109.0105257</v>
      </c>
      <c r="E30">
        <v>3599603.3220866001</v>
      </c>
      <c r="F30">
        <v>-1029243.50008111</v>
      </c>
      <c r="G30" t="s">
        <v>277</v>
      </c>
      <c r="H30">
        <v>1753</v>
      </c>
      <c r="AA30" s="1"/>
    </row>
    <row r="31" spans="1:27">
      <c r="A31" t="s">
        <v>264</v>
      </c>
      <c r="B31" t="s">
        <v>278</v>
      </c>
      <c r="C31">
        <v>31.509049399999999</v>
      </c>
      <c r="D31">
        <v>-109.01021968000001</v>
      </c>
      <c r="E31">
        <v>3599518.8338473402</v>
      </c>
      <c r="F31">
        <v>-1029225.93909265</v>
      </c>
      <c r="G31" t="s">
        <v>279</v>
      </c>
      <c r="H31">
        <v>1718</v>
      </c>
      <c r="AA31" s="1"/>
    </row>
    <row r="32" spans="1:27">
      <c r="A32" t="s">
        <v>264</v>
      </c>
      <c r="B32" t="s">
        <v>280</v>
      </c>
      <c r="C32">
        <v>31.509316869999999</v>
      </c>
      <c r="D32">
        <v>-109.01039561</v>
      </c>
      <c r="E32">
        <v>3599551.55051063</v>
      </c>
      <c r="F32">
        <v>-1029238.4134012799</v>
      </c>
      <c r="G32" t="s">
        <v>281</v>
      </c>
      <c r="H32">
        <v>1729</v>
      </c>
      <c r="AA32" s="1"/>
    </row>
    <row r="33" spans="1:27">
      <c r="A33" t="s">
        <v>264</v>
      </c>
      <c r="B33" t="s">
        <v>282</v>
      </c>
      <c r="C33">
        <v>31.509835630000001</v>
      </c>
      <c r="D33">
        <v>-109.01052654</v>
      </c>
      <c r="E33">
        <v>3599611.9566722699</v>
      </c>
      <c r="F33">
        <v>-1029242.28777423</v>
      </c>
      <c r="G33" t="s">
        <v>283</v>
      </c>
      <c r="H33">
        <v>1757</v>
      </c>
      <c r="AA33" s="1"/>
    </row>
    <row r="34" spans="1:27">
      <c r="A34" t="s">
        <v>264</v>
      </c>
      <c r="B34" t="s">
        <v>284</v>
      </c>
      <c r="C34">
        <v>31.503785229999998</v>
      </c>
      <c r="D34">
        <v>-109.0167838</v>
      </c>
      <c r="E34">
        <v>3599020.2704301099</v>
      </c>
      <c r="F34">
        <v>-1029949.3091815599</v>
      </c>
      <c r="G34" t="s">
        <v>285</v>
      </c>
      <c r="H34">
        <v>1715</v>
      </c>
      <c r="AA34" s="1"/>
    </row>
    <row r="35" spans="1:27">
      <c r="A35" t="s">
        <v>264</v>
      </c>
      <c r="B35" t="s">
        <v>286</v>
      </c>
      <c r="C35">
        <v>31.503750109999999</v>
      </c>
      <c r="D35">
        <v>-109.01682336</v>
      </c>
      <c r="E35">
        <v>3599016.8829582799</v>
      </c>
      <c r="F35">
        <v>-1029953.72639288</v>
      </c>
      <c r="G35" t="s">
        <v>105</v>
      </c>
      <c r="H35">
        <v>1717</v>
      </c>
      <c r="AA35" s="1"/>
    </row>
    <row r="36" spans="1:27">
      <c r="A36" t="s">
        <v>264</v>
      </c>
      <c r="B36" t="s">
        <v>106</v>
      </c>
      <c r="C36">
        <v>31.477301350000001</v>
      </c>
      <c r="D36">
        <v>-109.01773824</v>
      </c>
      <c r="E36">
        <v>3596047.0176319</v>
      </c>
      <c r="F36">
        <v>-1030489.61055959</v>
      </c>
      <c r="G36" t="s">
        <v>107</v>
      </c>
      <c r="H36">
        <v>1737</v>
      </c>
      <c r="AA36" s="1"/>
    </row>
    <row r="37" spans="1:27">
      <c r="A37" t="s">
        <v>264</v>
      </c>
      <c r="B37" t="s">
        <v>108</v>
      </c>
      <c r="C37">
        <v>31.492181080000002</v>
      </c>
      <c r="D37">
        <v>-108.9432103</v>
      </c>
      <c r="E37">
        <v>3596647.5283339899</v>
      </c>
      <c r="F37">
        <v>-1023035.51403741</v>
      </c>
      <c r="G37" t="s">
        <v>109</v>
      </c>
      <c r="H37">
        <v>1624</v>
      </c>
      <c r="AA37" s="1"/>
    </row>
    <row r="38" spans="1:27">
      <c r="A38" t="s">
        <v>264</v>
      </c>
      <c r="B38" t="s">
        <v>110</v>
      </c>
      <c r="C38">
        <v>31.491969770000001</v>
      </c>
      <c r="D38">
        <v>-108.94374757999999</v>
      </c>
      <c r="E38">
        <v>3596631.4488587901</v>
      </c>
      <c r="F38">
        <v>-1023090.99002756</v>
      </c>
      <c r="G38" t="s">
        <v>111</v>
      </c>
      <c r="H38">
        <v>1625</v>
      </c>
      <c r="AA38" s="1"/>
    </row>
    <row r="39" spans="1:27">
      <c r="A39" t="s">
        <v>264</v>
      </c>
      <c r="B39" t="s">
        <v>112</v>
      </c>
      <c r="C39">
        <v>31.479210080000001</v>
      </c>
      <c r="D39">
        <v>-109.02118153000001</v>
      </c>
      <c r="E39">
        <v>3596312.2204144802</v>
      </c>
      <c r="F39">
        <v>-1030790.1675199399</v>
      </c>
      <c r="G39" t="s">
        <v>113</v>
      </c>
      <c r="H39">
        <v>1755</v>
      </c>
      <c r="AA39" s="1"/>
    </row>
    <row r="40" spans="1:27">
      <c r="A40" t="s">
        <v>264</v>
      </c>
      <c r="B40" t="s">
        <v>114</v>
      </c>
      <c r="C40">
        <v>31.492261630000002</v>
      </c>
      <c r="D40">
        <v>-108.93646914999999</v>
      </c>
      <c r="E40">
        <v>3596559.3958256301</v>
      </c>
      <c r="F40">
        <v>-1022382.74910517</v>
      </c>
      <c r="G40" t="s">
        <v>115</v>
      </c>
      <c r="H40">
        <v>1630</v>
      </c>
      <c r="AA40" s="1"/>
    </row>
    <row r="41" spans="1:27">
      <c r="A41" t="s">
        <v>264</v>
      </c>
      <c r="B41" t="s">
        <v>116</v>
      </c>
      <c r="C41">
        <v>31.487143889999999</v>
      </c>
      <c r="D41">
        <v>-108.98224356999999</v>
      </c>
      <c r="E41">
        <v>3596643.22033284</v>
      </c>
      <c r="F41">
        <v>-1026892.56786631</v>
      </c>
      <c r="G41" t="s">
        <v>117</v>
      </c>
      <c r="H41">
        <v>1691</v>
      </c>
      <c r="AA41" s="1"/>
    </row>
    <row r="42" spans="1:27">
      <c r="A42" t="s">
        <v>264</v>
      </c>
      <c r="B42" t="s">
        <v>118</v>
      </c>
      <c r="C42">
        <v>31.487406069999999</v>
      </c>
      <c r="D42">
        <v>-108.98176337</v>
      </c>
      <c r="E42">
        <v>3596665.8447564798</v>
      </c>
      <c r="F42">
        <v>-1026841.73385462</v>
      </c>
      <c r="G42" t="s">
        <v>302</v>
      </c>
      <c r="H42">
        <v>1709</v>
      </c>
      <c r="AA42" s="1"/>
    </row>
    <row r="43" spans="1:27">
      <c r="A43" t="s">
        <v>264</v>
      </c>
      <c r="B43" t="s">
        <v>303</v>
      </c>
      <c r="C43">
        <v>31.51576507</v>
      </c>
      <c r="D43">
        <v>-108.99196976</v>
      </c>
      <c r="E43">
        <v>3600011.8661911301</v>
      </c>
      <c r="F43">
        <v>-1027349.05192309</v>
      </c>
      <c r="G43" t="s">
        <v>304</v>
      </c>
      <c r="H43">
        <v>1668</v>
      </c>
      <c r="AA43" s="1"/>
    </row>
    <row r="44" spans="1:27">
      <c r="A44" t="s">
        <v>264</v>
      </c>
      <c r="B44" t="s">
        <v>305</v>
      </c>
      <c r="C44">
        <v>31.512498560000001</v>
      </c>
      <c r="D44">
        <v>-109.01664558</v>
      </c>
      <c r="E44">
        <v>3600001.0133847701</v>
      </c>
      <c r="F44">
        <v>-1029788.47515659</v>
      </c>
      <c r="G44" t="s">
        <v>306</v>
      </c>
      <c r="H44">
        <v>1713</v>
      </c>
      <c r="AA44" s="1"/>
    </row>
    <row r="45" spans="1:27">
      <c r="A45" t="s">
        <v>264</v>
      </c>
      <c r="B45" t="s">
        <v>307</v>
      </c>
      <c r="C45">
        <v>31.488179299999999</v>
      </c>
      <c r="D45">
        <v>-108.93873938999999</v>
      </c>
      <c r="E45">
        <v>3596131.7655950701</v>
      </c>
      <c r="F45">
        <v>-1022670.82124611</v>
      </c>
      <c r="G45" t="s">
        <v>308</v>
      </c>
      <c r="H45">
        <v>1637</v>
      </c>
      <c r="AA45" s="1"/>
    </row>
    <row r="46" spans="1:27">
      <c r="A46" t="s">
        <v>264</v>
      </c>
      <c r="B46" t="s">
        <v>309</v>
      </c>
      <c r="C46">
        <v>31.489472379999999</v>
      </c>
      <c r="D46">
        <v>-108.93828467</v>
      </c>
      <c r="E46">
        <v>3596271.0299148099</v>
      </c>
      <c r="F46">
        <v>-1022605.1208842</v>
      </c>
      <c r="G46" t="s">
        <v>310</v>
      </c>
      <c r="H46">
        <v>1629</v>
      </c>
      <c r="AA46" s="1"/>
    </row>
    <row r="47" spans="1:27">
      <c r="A47" t="s">
        <v>264</v>
      </c>
      <c r="B47" t="s">
        <v>311</v>
      </c>
      <c r="C47">
        <v>31.492565549999998</v>
      </c>
      <c r="D47">
        <v>-108.94238343000001</v>
      </c>
      <c r="E47">
        <v>3596678.95837744</v>
      </c>
      <c r="F47">
        <v>-1022949.13986958</v>
      </c>
      <c r="G47" t="s">
        <v>312</v>
      </c>
      <c r="H47">
        <v>1630</v>
      </c>
      <c r="AA47" s="1"/>
    </row>
    <row r="48" spans="1:27">
      <c r="A48" t="s">
        <v>264</v>
      </c>
      <c r="B48" t="s">
        <v>313</v>
      </c>
      <c r="C48">
        <v>31.492885319999999</v>
      </c>
      <c r="D48">
        <v>-108.9420375</v>
      </c>
      <c r="E48">
        <v>3596710.02945412</v>
      </c>
      <c r="F48">
        <v>-1022910.32945423</v>
      </c>
      <c r="G48" t="s">
        <v>314</v>
      </c>
      <c r="H48">
        <v>1630</v>
      </c>
      <c r="AA48" s="1"/>
    </row>
    <row r="49" spans="1:27">
      <c r="A49" t="s">
        <v>264</v>
      </c>
      <c r="B49" t="s">
        <v>315</v>
      </c>
      <c r="C49">
        <v>31.503610720000001</v>
      </c>
      <c r="D49">
        <v>-109.01694942</v>
      </c>
      <c r="E49">
        <v>3599002.9894064502</v>
      </c>
      <c r="F49">
        <v>-1029968.2671216601</v>
      </c>
      <c r="G49" t="s">
        <v>316</v>
      </c>
      <c r="H49">
        <v>1715</v>
      </c>
      <c r="AA49" s="1"/>
    </row>
    <row r="50" spans="1:27">
      <c r="A50" t="s">
        <v>264</v>
      </c>
      <c r="B50" t="s">
        <v>317</v>
      </c>
      <c r="C50">
        <v>31.493869610000001</v>
      </c>
      <c r="D50">
        <v>-108.93910526000001</v>
      </c>
      <c r="E50">
        <v>3596778.7384234001</v>
      </c>
      <c r="F50">
        <v>-1022610.41857449</v>
      </c>
      <c r="G50" t="s">
        <v>318</v>
      </c>
      <c r="H50">
        <v>1627</v>
      </c>
      <c r="AA50" s="1"/>
    </row>
    <row r="51" spans="1:27">
      <c r="A51" t="s">
        <v>264</v>
      </c>
      <c r="B51" t="s">
        <v>319</v>
      </c>
      <c r="C51">
        <v>31.493594099999999</v>
      </c>
      <c r="D51">
        <v>-108.93670863</v>
      </c>
      <c r="E51">
        <v>3596713.1104591098</v>
      </c>
      <c r="F51">
        <v>-1022383.46943645</v>
      </c>
      <c r="G51" t="s">
        <v>320</v>
      </c>
      <c r="H51">
        <v>1615</v>
      </c>
      <c r="AA51" s="1"/>
    </row>
    <row r="52" spans="1:27">
      <c r="A52" t="s">
        <v>264</v>
      </c>
      <c r="B52" t="s">
        <v>321</v>
      </c>
      <c r="C52">
        <v>31.492452310000001</v>
      </c>
      <c r="D52">
        <v>-108.93644359</v>
      </c>
      <c r="E52">
        <v>3596580.5301642702</v>
      </c>
      <c r="F52">
        <v>-1022377.07083724</v>
      </c>
      <c r="G52" t="s">
        <v>322</v>
      </c>
      <c r="H52">
        <v>1622</v>
      </c>
      <c r="AA52" s="1"/>
    </row>
    <row r="53" spans="1:27">
      <c r="A53" t="s">
        <v>264</v>
      </c>
      <c r="B53" t="s">
        <v>323</v>
      </c>
      <c r="C53">
        <v>31.492106809999999</v>
      </c>
      <c r="D53">
        <v>-108.94310251</v>
      </c>
      <c r="E53">
        <v>3596637.59801031</v>
      </c>
      <c r="F53">
        <v>-1023026.34824672</v>
      </c>
      <c r="G53" t="s">
        <v>324</v>
      </c>
      <c r="H53">
        <v>1624</v>
      </c>
      <c r="AA53" s="1"/>
    </row>
    <row r="54" spans="1:27">
      <c r="A54" t="s">
        <v>264</v>
      </c>
      <c r="B54" t="s">
        <v>325</v>
      </c>
      <c r="C54">
        <v>31.49253337</v>
      </c>
      <c r="D54">
        <v>-108.93647829</v>
      </c>
      <c r="E54">
        <v>3596590.1715538101</v>
      </c>
      <c r="F54">
        <v>-1022379.06000399</v>
      </c>
      <c r="G54" t="s">
        <v>326</v>
      </c>
      <c r="H54">
        <v>1621</v>
      </c>
      <c r="AA54" s="1"/>
    </row>
    <row r="55" spans="1:27">
      <c r="A55" t="s">
        <v>264</v>
      </c>
      <c r="B55" t="s">
        <v>327</v>
      </c>
      <c r="C55">
        <v>31.492878619999999</v>
      </c>
      <c r="D55">
        <v>-108.94196064</v>
      </c>
      <c r="E55">
        <v>3596708.1652942798</v>
      </c>
      <c r="F55">
        <v>-1022903.01513876</v>
      </c>
      <c r="G55" t="s">
        <v>145</v>
      </c>
      <c r="H55">
        <v>1629</v>
      </c>
      <c r="AA55" s="1"/>
    </row>
    <row r="56" spans="1:27">
      <c r="A56" t="s">
        <v>264</v>
      </c>
      <c r="B56" t="s">
        <v>146</v>
      </c>
      <c r="C56">
        <v>31.494841990000001</v>
      </c>
      <c r="D56">
        <v>-108.93852046000001</v>
      </c>
      <c r="E56">
        <v>3596879.9601251599</v>
      </c>
      <c r="F56">
        <v>-1022537.5450768101</v>
      </c>
      <c r="G56" t="s">
        <v>147</v>
      </c>
      <c r="H56">
        <v>1560</v>
      </c>
      <c r="AA56" s="1"/>
    </row>
    <row r="57" spans="1:27">
      <c r="A57" t="s">
        <v>264</v>
      </c>
      <c r="B57" t="s">
        <v>148</v>
      </c>
      <c r="C57">
        <v>31.48818584</v>
      </c>
      <c r="D57">
        <v>-108.93874928</v>
      </c>
      <c r="E57">
        <v>3596132.6457201</v>
      </c>
      <c r="F57">
        <v>-1022671.6669313899</v>
      </c>
      <c r="G57" t="s">
        <v>149</v>
      </c>
      <c r="H57">
        <v>1636</v>
      </c>
      <c r="AA57" s="1"/>
    </row>
    <row r="58" spans="1:27">
      <c r="A58" t="s">
        <v>264</v>
      </c>
      <c r="B58" t="s">
        <v>150</v>
      </c>
      <c r="C58">
        <v>31.4928989</v>
      </c>
      <c r="D58">
        <v>-108.94200624</v>
      </c>
      <c r="E58">
        <v>3596711.1099973102</v>
      </c>
      <c r="F58">
        <v>-1022907.08016781</v>
      </c>
      <c r="G58" t="s">
        <v>151</v>
      </c>
      <c r="H58">
        <v>1628</v>
      </c>
      <c r="AA58" s="1"/>
    </row>
    <row r="59" spans="1:27">
      <c r="A59" t="s">
        <v>264</v>
      </c>
      <c r="B59" t="s">
        <v>152</v>
      </c>
      <c r="C59">
        <v>31.492990519999999</v>
      </c>
      <c r="D59">
        <v>-108.94197112000001</v>
      </c>
      <c r="E59">
        <v>3596720.9354848699</v>
      </c>
      <c r="F59">
        <v>-1022902.1442685</v>
      </c>
      <c r="G59" t="s">
        <v>153</v>
      </c>
      <c r="H59">
        <v>1629</v>
      </c>
      <c r="AA59" s="1"/>
    </row>
    <row r="60" spans="1:27">
      <c r="A60" t="s">
        <v>264</v>
      </c>
      <c r="B60" t="s">
        <v>43</v>
      </c>
      <c r="C60">
        <v>31.509978960000002</v>
      </c>
      <c r="D60">
        <v>-109.01061907</v>
      </c>
      <c r="E60">
        <v>3599629.46338089</v>
      </c>
      <c r="F60">
        <v>-1029248.80353126</v>
      </c>
      <c r="G60" t="s">
        <v>341</v>
      </c>
      <c r="H60">
        <v>1763</v>
      </c>
      <c r="AA60" s="1"/>
    </row>
    <row r="61" spans="1:27">
      <c r="A61" t="s">
        <v>264</v>
      </c>
      <c r="B61" t="s">
        <v>564</v>
      </c>
      <c r="C61">
        <v>31.509964289999999</v>
      </c>
      <c r="D61">
        <v>-109.01060198</v>
      </c>
      <c r="E61">
        <v>3599627.5611016499</v>
      </c>
      <c r="F61">
        <v>-1029247.40040185</v>
      </c>
      <c r="G61" t="s">
        <v>342</v>
      </c>
      <c r="H61">
        <v>1761</v>
      </c>
      <c r="AA61" s="1"/>
    </row>
    <row r="62" spans="1:27">
      <c r="A62" t="s">
        <v>264</v>
      </c>
      <c r="B62" t="s">
        <v>181</v>
      </c>
      <c r="C62">
        <v>31.509708719999999</v>
      </c>
      <c r="D62">
        <v>-109.01048371</v>
      </c>
      <c r="E62">
        <v>3599597.0223085098</v>
      </c>
      <c r="F62">
        <v>-1029240.2964889799</v>
      </c>
      <c r="G62" t="s">
        <v>343</v>
      </c>
      <c r="H62">
        <v>1749</v>
      </c>
      <c r="AA62" s="1"/>
    </row>
    <row r="63" spans="1:27">
      <c r="A63" t="s">
        <v>264</v>
      </c>
      <c r="B63" t="s">
        <v>344</v>
      </c>
      <c r="C63">
        <v>31.509237240000001</v>
      </c>
      <c r="D63">
        <v>-109.01038966</v>
      </c>
      <c r="E63">
        <v>3599542.4831976001</v>
      </c>
      <c r="F63">
        <v>-1029239.18571712</v>
      </c>
      <c r="G63" t="s">
        <v>345</v>
      </c>
      <c r="H63">
        <v>1727</v>
      </c>
      <c r="AA63" s="1"/>
    </row>
    <row r="64" spans="1:27">
      <c r="A64" t="s">
        <v>264</v>
      </c>
      <c r="B64" t="s">
        <v>346</v>
      </c>
      <c r="C64">
        <v>31.509156269999998</v>
      </c>
      <c r="D64">
        <v>-109.01035647</v>
      </c>
      <c r="E64">
        <v>3599532.8699130602</v>
      </c>
      <c r="F64">
        <v>-1029237.34858626</v>
      </c>
      <c r="G64" t="s">
        <v>347</v>
      </c>
      <c r="H64">
        <v>1724</v>
      </c>
      <c r="AA64" s="1"/>
    </row>
    <row r="65" spans="1:27">
      <c r="A65" t="s">
        <v>264</v>
      </c>
      <c r="B65" t="s">
        <v>348</v>
      </c>
      <c r="C65">
        <v>31.509319300000001</v>
      </c>
      <c r="D65">
        <v>-109.01035312</v>
      </c>
      <c r="E65">
        <v>3599551.2086911201</v>
      </c>
      <c r="F65">
        <v>-1029234.2666241101</v>
      </c>
      <c r="G65" t="s">
        <v>349</v>
      </c>
      <c r="H65">
        <v>1732</v>
      </c>
      <c r="AA65" s="1"/>
    </row>
    <row r="66" spans="1:27">
      <c r="A66" t="s">
        <v>264</v>
      </c>
      <c r="B66" t="s">
        <v>350</v>
      </c>
      <c r="C66">
        <v>31.50950873</v>
      </c>
      <c r="D66">
        <v>-109.01046995999999</v>
      </c>
      <c r="E66">
        <v>3599574.2671363698</v>
      </c>
      <c r="F66">
        <v>-1029242.35151935</v>
      </c>
      <c r="G66" t="s">
        <v>351</v>
      </c>
      <c r="H66">
        <v>1742</v>
      </c>
      <c r="AA66" s="1"/>
    </row>
    <row r="67" spans="1:27">
      <c r="A67" t="s">
        <v>264</v>
      </c>
      <c r="B67" t="s">
        <v>352</v>
      </c>
      <c r="C67">
        <v>31.510560659999999</v>
      </c>
      <c r="D67">
        <v>-109.01141871</v>
      </c>
      <c r="E67">
        <v>3599706.6617915598</v>
      </c>
      <c r="F67">
        <v>-1029316.22690539</v>
      </c>
      <c r="G67" t="s">
        <v>353</v>
      </c>
      <c r="H67">
        <v>1785</v>
      </c>
      <c r="AA67" s="1"/>
    </row>
    <row r="68" spans="1:27">
      <c r="A68" t="s">
        <v>264</v>
      </c>
      <c r="B68" t="s">
        <v>555</v>
      </c>
      <c r="C68">
        <v>31.821476879999999</v>
      </c>
      <c r="D68">
        <v>-108.80103151</v>
      </c>
      <c r="E68">
        <v>3631723.9158573402</v>
      </c>
      <c r="F68">
        <v>-1003784.21614472</v>
      </c>
      <c r="G68" t="s">
        <v>556</v>
      </c>
      <c r="H68">
        <v>1321</v>
      </c>
      <c r="AA68" s="1"/>
    </row>
    <row r="69" spans="1:27">
      <c r="A69" t="s">
        <v>264</v>
      </c>
      <c r="B69" t="s">
        <v>557</v>
      </c>
      <c r="C69">
        <v>31.491884519999999</v>
      </c>
      <c r="D69">
        <v>-108.94331046000001</v>
      </c>
      <c r="E69">
        <v>3596615.5297262399</v>
      </c>
      <c r="F69">
        <v>-1023050.18495969</v>
      </c>
      <c r="G69" t="s">
        <v>558</v>
      </c>
      <c r="H69">
        <v>1624</v>
      </c>
      <c r="AA69" s="1"/>
    </row>
    <row r="70" spans="1:27">
      <c r="A70" t="s">
        <v>264</v>
      </c>
      <c r="B70" t="s">
        <v>559</v>
      </c>
      <c r="C70">
        <v>31.492338910000001</v>
      </c>
      <c r="D70">
        <v>-108.94292607</v>
      </c>
      <c r="E70">
        <v>3596661.2271026499</v>
      </c>
      <c r="F70">
        <v>-1023005.3913733599</v>
      </c>
      <c r="G70" t="s">
        <v>560</v>
      </c>
      <c r="H70">
        <v>1624</v>
      </c>
      <c r="AA70" s="1"/>
    </row>
    <row r="71" spans="1:27">
      <c r="A71" t="s">
        <v>264</v>
      </c>
      <c r="B71" t="s">
        <v>561</v>
      </c>
      <c r="C71">
        <v>31.503603259999998</v>
      </c>
      <c r="D71">
        <v>-109.01696904000001</v>
      </c>
      <c r="E71">
        <v>3599002.4325032202</v>
      </c>
      <c r="F71">
        <v>-1029970.28934221</v>
      </c>
      <c r="G71" t="s">
        <v>773</v>
      </c>
      <c r="H71">
        <v>1719</v>
      </c>
      <c r="AA71" s="1"/>
    </row>
    <row r="72" spans="1:27">
      <c r="A72" t="s">
        <v>264</v>
      </c>
      <c r="B72" t="s">
        <v>774</v>
      </c>
      <c r="C72">
        <v>31.50364794</v>
      </c>
      <c r="D72">
        <v>-109.01692788</v>
      </c>
      <c r="E72">
        <v>3599006.87501885</v>
      </c>
      <c r="F72">
        <v>-1029965.55571362</v>
      </c>
      <c r="G72" t="s">
        <v>775</v>
      </c>
      <c r="H72">
        <v>1717</v>
      </c>
      <c r="AA72" s="1"/>
    </row>
    <row r="73" spans="1:27">
      <c r="A73" t="s">
        <v>264</v>
      </c>
      <c r="B73" t="s">
        <v>776</v>
      </c>
      <c r="C73">
        <v>31.492208229999999</v>
      </c>
      <c r="D73">
        <v>-108.94316026</v>
      </c>
      <c r="E73">
        <v>3596649.8682602099</v>
      </c>
      <c r="F73">
        <v>-1023030.22151382</v>
      </c>
      <c r="G73" t="s">
        <v>777</v>
      </c>
      <c r="H73">
        <v>1625</v>
      </c>
      <c r="AA73" s="1"/>
    </row>
    <row r="74" spans="1:27">
      <c r="A74" t="s">
        <v>264</v>
      </c>
      <c r="B74" t="s">
        <v>571</v>
      </c>
      <c r="C74">
        <v>31.491935739999999</v>
      </c>
      <c r="D74">
        <v>-108.94381807000001</v>
      </c>
      <c r="E74">
        <v>3596628.62808241</v>
      </c>
      <c r="F74">
        <v>-1023098.37454893</v>
      </c>
      <c r="G74" t="s">
        <v>572</v>
      </c>
      <c r="H74">
        <v>1626</v>
      </c>
      <c r="AA74" s="1"/>
    </row>
    <row r="75" spans="1:27">
      <c r="A75" t="s">
        <v>264</v>
      </c>
      <c r="B75" t="s">
        <v>573</v>
      </c>
      <c r="C75">
        <v>31.50086456</v>
      </c>
      <c r="D75">
        <v>-109.01793639</v>
      </c>
      <c r="E75">
        <v>3598707.5679346798</v>
      </c>
      <c r="F75">
        <v>-1030110.11922648</v>
      </c>
      <c r="G75" t="s">
        <v>574</v>
      </c>
      <c r="H75">
        <v>1655</v>
      </c>
      <c r="AA75" s="1"/>
    </row>
    <row r="76" spans="1:27">
      <c r="A76" t="s">
        <v>264</v>
      </c>
      <c r="B76" t="s">
        <v>575</v>
      </c>
      <c r="C76">
        <v>31.502784850000001</v>
      </c>
      <c r="D76">
        <v>-109.01783464</v>
      </c>
      <c r="E76">
        <v>3598922.6776282201</v>
      </c>
      <c r="F76">
        <v>-1030067.78749557</v>
      </c>
      <c r="G76" t="s">
        <v>576</v>
      </c>
      <c r="H76">
        <v>1718</v>
      </c>
      <c r="AA76" s="1"/>
    </row>
    <row r="77" spans="1:27">
      <c r="A77" t="s">
        <v>264</v>
      </c>
      <c r="B77" t="s">
        <v>577</v>
      </c>
      <c r="C77">
        <v>31.492602269999999</v>
      </c>
      <c r="D77">
        <v>-108.94237538</v>
      </c>
      <c r="E77">
        <v>3596682.9832072901</v>
      </c>
      <c r="F77">
        <v>-1022947.7438786</v>
      </c>
      <c r="G77" t="s">
        <v>578</v>
      </c>
      <c r="H77">
        <v>1629</v>
      </c>
      <c r="AA77" s="1"/>
    </row>
    <row r="78" spans="1:27">
      <c r="A78" t="s">
        <v>264</v>
      </c>
      <c r="B78" t="s">
        <v>579</v>
      </c>
      <c r="C78">
        <v>31.492973840000001</v>
      </c>
      <c r="D78">
        <v>-108.94190582</v>
      </c>
      <c r="E78">
        <v>3596718.1126135602</v>
      </c>
      <c r="F78">
        <v>-1022896.11501006</v>
      </c>
      <c r="G78" t="s">
        <v>580</v>
      </c>
      <c r="H78">
        <v>1630</v>
      </c>
      <c r="AA78" s="1"/>
    </row>
    <row r="79" spans="1:27">
      <c r="A79" t="s">
        <v>264</v>
      </c>
      <c r="B79" t="s">
        <v>368</v>
      </c>
      <c r="C79">
        <v>31.492576369999998</v>
      </c>
      <c r="D79">
        <v>-108.9426156</v>
      </c>
      <c r="E79">
        <v>3596683.5273778401</v>
      </c>
      <c r="F79">
        <v>-1022971.39276871</v>
      </c>
      <c r="G79" t="s">
        <v>369</v>
      </c>
      <c r="H79">
        <v>1624</v>
      </c>
      <c r="AA79" s="1"/>
    </row>
    <row r="80" spans="1:27">
      <c r="A80" t="s">
        <v>264</v>
      </c>
      <c r="B80" t="s">
        <v>370</v>
      </c>
      <c r="C80">
        <v>31.49273118</v>
      </c>
      <c r="D80">
        <v>-108.94226851000001</v>
      </c>
      <c r="E80">
        <v>3596695.9790054602</v>
      </c>
      <c r="F80">
        <v>-1022935.2469146</v>
      </c>
      <c r="G80" t="s">
        <v>371</v>
      </c>
      <c r="H80">
        <v>1629</v>
      </c>
      <c r="AA80" s="1"/>
    </row>
    <row r="81" spans="1:27">
      <c r="A81" t="s">
        <v>264</v>
      </c>
      <c r="B81" t="s">
        <v>372</v>
      </c>
      <c r="C81">
        <v>31.492672840000001</v>
      </c>
      <c r="D81">
        <v>-108.93647745</v>
      </c>
      <c r="E81">
        <v>3596605.88738264</v>
      </c>
      <c r="F81">
        <v>-1022376.63209291</v>
      </c>
      <c r="G81" t="s">
        <v>373</v>
      </c>
      <c r="H81">
        <v>1619</v>
      </c>
      <c r="AA81" s="1"/>
    </row>
    <row r="82" spans="1:27">
      <c r="A82" t="s">
        <v>264</v>
      </c>
      <c r="B82" t="s">
        <v>374</v>
      </c>
      <c r="C82">
        <v>31.509205730000001</v>
      </c>
      <c r="D82">
        <v>-109.01027139</v>
      </c>
      <c r="E82">
        <v>3599537.2150425198</v>
      </c>
      <c r="F82">
        <v>-1029228.29078487</v>
      </c>
      <c r="G82" t="s">
        <v>375</v>
      </c>
      <c r="H82">
        <v>1722</v>
      </c>
      <c r="AA82" s="1"/>
    </row>
    <row r="83" spans="1:27">
      <c r="A83" t="s">
        <v>264</v>
      </c>
      <c r="B83" t="s">
        <v>376</v>
      </c>
      <c r="C83">
        <v>31.48559315</v>
      </c>
      <c r="D83">
        <v>-108.94744107</v>
      </c>
      <c r="E83">
        <v>3595965.6275206301</v>
      </c>
      <c r="F83">
        <v>-1023555.26689916</v>
      </c>
      <c r="G83" t="s">
        <v>377</v>
      </c>
      <c r="H83">
        <v>1579</v>
      </c>
      <c r="AA83" s="1"/>
    </row>
    <row r="84" spans="1:27">
      <c r="A84" t="s">
        <v>264</v>
      </c>
      <c r="B84" t="s">
        <v>378</v>
      </c>
      <c r="C84">
        <v>31.492794709999998</v>
      </c>
      <c r="D84">
        <v>-108.93663008999999</v>
      </c>
      <c r="E84">
        <v>3596621.8313747998</v>
      </c>
      <c r="F84">
        <v>-1022389.33115505</v>
      </c>
      <c r="G84" t="s">
        <v>379</v>
      </c>
      <c r="H84">
        <v>1618</v>
      </c>
      <c r="AA84" s="1"/>
    </row>
    <row r="85" spans="1:27">
      <c r="A85" t="s">
        <v>264</v>
      </c>
      <c r="B85" t="s">
        <v>380</v>
      </c>
      <c r="C85">
        <v>31.488114849999999</v>
      </c>
      <c r="D85">
        <v>-108.93871876999999</v>
      </c>
      <c r="E85">
        <v>3596124.2002164298</v>
      </c>
      <c r="F85">
        <v>-1022669.9130859399</v>
      </c>
      <c r="G85" t="s">
        <v>190</v>
      </c>
      <c r="H85">
        <v>1636</v>
      </c>
      <c r="AA85" s="1"/>
    </row>
    <row r="86" spans="1:27">
      <c r="A86" t="s">
        <v>264</v>
      </c>
      <c r="B86" t="s">
        <v>191</v>
      </c>
      <c r="C86">
        <v>31.493314900000001</v>
      </c>
      <c r="D86">
        <v>-108.94142596</v>
      </c>
      <c r="E86">
        <v>3596749.6529521002</v>
      </c>
      <c r="F86">
        <v>-1022844.00477569</v>
      </c>
      <c r="G86" t="s">
        <v>192</v>
      </c>
      <c r="H86">
        <v>1628</v>
      </c>
      <c r="AA86" s="1"/>
    </row>
    <row r="87" spans="1:27">
      <c r="A87" t="s">
        <v>264</v>
      </c>
      <c r="B87" t="s">
        <v>193</v>
      </c>
      <c r="C87">
        <v>31.502858610000001</v>
      </c>
      <c r="D87">
        <v>-109.01773942</v>
      </c>
      <c r="E87">
        <v>3598929.6160903</v>
      </c>
      <c r="F87">
        <v>-1030057.33751526</v>
      </c>
      <c r="G87" t="s">
        <v>194</v>
      </c>
      <c r="H87">
        <v>1711</v>
      </c>
      <c r="AA87" s="1"/>
    </row>
    <row r="88" spans="1:27">
      <c r="A88" t="s">
        <v>264</v>
      </c>
      <c r="B88" t="s">
        <v>195</v>
      </c>
      <c r="C88">
        <v>31.502998590000001</v>
      </c>
      <c r="D88">
        <v>-109.01762299000001</v>
      </c>
      <c r="E88">
        <v>3598943.7157906001</v>
      </c>
      <c r="F88">
        <v>-1030043.71719208</v>
      </c>
      <c r="G88" t="s">
        <v>196</v>
      </c>
      <c r="H88">
        <v>1719</v>
      </c>
      <c r="AA88" s="1"/>
    </row>
    <row r="89" spans="1:27">
      <c r="A89" t="s">
        <v>264</v>
      </c>
      <c r="B89" t="s">
        <v>197</v>
      </c>
      <c r="C89">
        <v>31.47392546</v>
      </c>
      <c r="D89">
        <v>-109.01335014999999</v>
      </c>
      <c r="E89">
        <v>3595602.6579996501</v>
      </c>
      <c r="F89">
        <v>-1030122.51296605</v>
      </c>
      <c r="G89" t="s">
        <v>198</v>
      </c>
      <c r="H89">
        <v>1716</v>
      </c>
      <c r="AA89" s="1"/>
    </row>
    <row r="90" spans="1:27">
      <c r="A90" t="s">
        <v>264</v>
      </c>
      <c r="B90" t="s">
        <v>199</v>
      </c>
      <c r="C90">
        <v>31.48399564</v>
      </c>
      <c r="D90">
        <v>-109.02452289</v>
      </c>
      <c r="E90">
        <v>3596900.4419585099</v>
      </c>
      <c r="F90">
        <v>-1031032.17368864</v>
      </c>
      <c r="G90" t="s">
        <v>200</v>
      </c>
      <c r="H90">
        <v>1806</v>
      </c>
      <c r="AA90" s="1"/>
    </row>
    <row r="91" spans="1:27">
      <c r="A91" t="s">
        <v>264</v>
      </c>
      <c r="B91" t="s">
        <v>201</v>
      </c>
      <c r="C91">
        <v>31.473764020000001</v>
      </c>
      <c r="D91">
        <v>-109.01325485</v>
      </c>
      <c r="E91">
        <v>3595583.0683434801</v>
      </c>
      <c r="F91">
        <v>-1030116.02976922</v>
      </c>
      <c r="G91" t="s">
        <v>202</v>
      </c>
      <c r="H91">
        <v>1714</v>
      </c>
      <c r="AA91" s="1"/>
    </row>
    <row r="92" spans="1:27">
      <c r="A92" t="s">
        <v>264</v>
      </c>
      <c r="B92" t="s">
        <v>203</v>
      </c>
      <c r="C92">
        <v>31.519261329999999</v>
      </c>
      <c r="D92">
        <v>-109.00645763</v>
      </c>
      <c r="E92">
        <v>3600616.0477745198</v>
      </c>
      <c r="F92">
        <v>-1028689.67490745</v>
      </c>
      <c r="G92" t="s">
        <v>400</v>
      </c>
      <c r="H92">
        <v>1683</v>
      </c>
      <c r="AA92" s="1"/>
    </row>
    <row r="93" spans="1:27">
      <c r="A93" t="s">
        <v>264</v>
      </c>
      <c r="B93" t="s">
        <v>401</v>
      </c>
      <c r="C93">
        <v>31.489450000000001</v>
      </c>
      <c r="D93">
        <v>-108.9770752</v>
      </c>
      <c r="E93">
        <v>3596828.5715344902</v>
      </c>
      <c r="F93">
        <v>-1026354.1607765401</v>
      </c>
      <c r="G93" t="s">
        <v>402</v>
      </c>
      <c r="H93">
        <v>1701</v>
      </c>
      <c r="AA93" s="1"/>
    </row>
    <row r="94" spans="1:27">
      <c r="A94" t="s">
        <v>264</v>
      </c>
      <c r="B94" t="s">
        <v>403</v>
      </c>
      <c r="C94">
        <v>31.483032139999999</v>
      </c>
      <c r="D94">
        <v>-109.02185267</v>
      </c>
      <c r="E94">
        <v>3596753.0459161899</v>
      </c>
      <c r="F94">
        <v>-1030790.37704936</v>
      </c>
      <c r="G94" t="s">
        <v>404</v>
      </c>
      <c r="H94">
        <v>1781</v>
      </c>
      <c r="AA94" s="1"/>
    </row>
    <row r="95" spans="1:27">
      <c r="A95" t="s">
        <v>264</v>
      </c>
      <c r="B95" t="s">
        <v>405</v>
      </c>
      <c r="C95">
        <v>31.474669519999999</v>
      </c>
      <c r="D95">
        <v>-109.01342953</v>
      </c>
      <c r="E95">
        <v>3595687.7307395898</v>
      </c>
      <c r="F95">
        <v>-1030117.60731162</v>
      </c>
      <c r="G95" t="s">
        <v>406</v>
      </c>
      <c r="H95">
        <v>1714</v>
      </c>
      <c r="AA95" s="1"/>
    </row>
    <row r="96" spans="1:27">
      <c r="A96" t="s">
        <v>264</v>
      </c>
      <c r="B96" t="s">
        <v>407</v>
      </c>
      <c r="C96">
        <v>31.520011010000001</v>
      </c>
      <c r="D96">
        <v>-109.01186747</v>
      </c>
      <c r="E96">
        <v>3600779.0210873601</v>
      </c>
      <c r="F96">
        <v>-1029199.65758965</v>
      </c>
      <c r="G96" t="s">
        <v>408</v>
      </c>
      <c r="H96">
        <v>1684</v>
      </c>
      <c r="AA96" s="1"/>
    </row>
    <row r="97" spans="1:27">
      <c r="A97" t="s">
        <v>264</v>
      </c>
      <c r="B97" t="s">
        <v>409</v>
      </c>
      <c r="C97">
        <v>31.51192146</v>
      </c>
      <c r="D97">
        <v>-109.01675178000001</v>
      </c>
      <c r="E97">
        <v>3599937.4645970399</v>
      </c>
      <c r="F97">
        <v>-1029808.50549986</v>
      </c>
      <c r="G97" t="s">
        <v>410</v>
      </c>
      <c r="H97">
        <v>1718</v>
      </c>
      <c r="AA97" s="1"/>
    </row>
    <row r="98" spans="1:27">
      <c r="A98" t="s">
        <v>264</v>
      </c>
      <c r="B98" t="s">
        <v>411</v>
      </c>
      <c r="C98">
        <v>31.516192459999999</v>
      </c>
      <c r="D98">
        <v>-108.99054592</v>
      </c>
      <c r="E98">
        <v>3600039.4532264699</v>
      </c>
      <c r="F98">
        <v>-1027204.26475339</v>
      </c>
      <c r="G98" t="s">
        <v>412</v>
      </c>
      <c r="H98">
        <v>1658</v>
      </c>
      <c r="AA98" s="1"/>
    </row>
    <row r="99" spans="1:27">
      <c r="A99" t="s">
        <v>264</v>
      </c>
      <c r="B99" t="s">
        <v>413</v>
      </c>
      <c r="C99">
        <v>31.483481999999999</v>
      </c>
      <c r="D99">
        <v>-109.02337826</v>
      </c>
      <c r="E99">
        <v>3596825.9082289101</v>
      </c>
      <c r="F99">
        <v>-1030930.22721047</v>
      </c>
      <c r="G99" t="s">
        <v>414</v>
      </c>
      <c r="H99">
        <v>1793</v>
      </c>
      <c r="AA99" s="1"/>
    </row>
    <row r="100" spans="1:27">
      <c r="A100" t="s">
        <v>264</v>
      </c>
      <c r="B100" t="s">
        <v>415</v>
      </c>
      <c r="C100">
        <v>31.48279041</v>
      </c>
      <c r="D100">
        <v>-109.02005063999999</v>
      </c>
      <c r="E100">
        <v>3596699.6534527298</v>
      </c>
      <c r="F100">
        <v>-1030620.28411786</v>
      </c>
      <c r="G100" t="s">
        <v>416</v>
      </c>
      <c r="H100">
        <v>1757</v>
      </c>
      <c r="AA100" s="1"/>
    </row>
    <row r="101" spans="1:27">
      <c r="A101" t="s">
        <v>264</v>
      </c>
      <c r="B101" t="s">
        <v>417</v>
      </c>
      <c r="C101">
        <v>31.483531450000001</v>
      </c>
      <c r="D101">
        <v>-109.02351086</v>
      </c>
      <c r="E101">
        <v>3596833.40866563</v>
      </c>
      <c r="F101">
        <v>-1030942.2074048</v>
      </c>
      <c r="G101" t="s">
        <v>418</v>
      </c>
      <c r="H101">
        <v>1792</v>
      </c>
      <c r="AA101" s="1"/>
    </row>
    <row r="102" spans="1:27">
      <c r="A102" t="s">
        <v>264</v>
      </c>
      <c r="B102" t="s">
        <v>419</v>
      </c>
      <c r="C102">
        <v>31.483502959999999</v>
      </c>
      <c r="D102">
        <v>-109.02390841</v>
      </c>
      <c r="E102">
        <v>3596835.96043478</v>
      </c>
      <c r="F102">
        <v>-1030981.11631461</v>
      </c>
      <c r="G102" t="s">
        <v>420</v>
      </c>
      <c r="H102">
        <v>1788</v>
      </c>
      <c r="AA102" s="1"/>
    </row>
    <row r="103" spans="1:27">
      <c r="A103" t="s">
        <v>264</v>
      </c>
      <c r="B103" t="s">
        <v>421</v>
      </c>
      <c r="C103">
        <v>31.472277739999999</v>
      </c>
      <c r="D103">
        <v>-109.01290616</v>
      </c>
      <c r="E103">
        <v>3595410.3785085902</v>
      </c>
      <c r="F103">
        <v>-1030107.44801612</v>
      </c>
      <c r="G103" t="s">
        <v>422</v>
      </c>
      <c r="H103">
        <v>1705</v>
      </c>
      <c r="AA103" s="1"/>
    </row>
    <row r="104" spans="1:27">
      <c r="A104" t="s">
        <v>264</v>
      </c>
      <c r="B104" t="s">
        <v>423</v>
      </c>
      <c r="C104">
        <v>31.47029182</v>
      </c>
      <c r="D104">
        <v>-109.01210786999999</v>
      </c>
      <c r="E104">
        <v>3595174.82066675</v>
      </c>
      <c r="F104">
        <v>-1030063.84598896</v>
      </c>
      <c r="G104" t="s">
        <v>424</v>
      </c>
      <c r="H104">
        <v>1707</v>
      </c>
      <c r="AA104" s="1"/>
    </row>
    <row r="105" spans="1:27">
      <c r="A105" t="s">
        <v>264</v>
      </c>
      <c r="B105" t="s">
        <v>425</v>
      </c>
      <c r="C105">
        <v>31.512824949999999</v>
      </c>
      <c r="D105">
        <v>-109.01674380999999</v>
      </c>
      <c r="E105">
        <v>3600039.2501545898</v>
      </c>
      <c r="F105">
        <v>-1029792.44153107</v>
      </c>
      <c r="G105" t="s">
        <v>426</v>
      </c>
      <c r="H105">
        <v>1712</v>
      </c>
      <c r="AA105" s="1"/>
    </row>
    <row r="106" spans="1:27">
      <c r="A106" t="s">
        <v>264</v>
      </c>
      <c r="B106" t="s">
        <v>231</v>
      </c>
      <c r="C106">
        <v>31.473423629999999</v>
      </c>
      <c r="D106">
        <v>-109.01316147</v>
      </c>
      <c r="E106">
        <v>3595543.3227312001</v>
      </c>
      <c r="F106">
        <v>-1030112.75735671</v>
      </c>
      <c r="G106" t="s">
        <v>232</v>
      </c>
      <c r="H106">
        <v>1712</v>
      </c>
      <c r="AA106" s="1"/>
    </row>
    <row r="107" spans="1:27">
      <c r="A107" t="s">
        <v>264</v>
      </c>
      <c r="B107" t="s">
        <v>233</v>
      </c>
      <c r="C107">
        <v>31.472971260000001</v>
      </c>
      <c r="D107">
        <v>-109.01308435999999</v>
      </c>
      <c r="E107">
        <v>3595491.1826216299</v>
      </c>
      <c r="F107">
        <v>-1030112.95065617</v>
      </c>
      <c r="G107" t="s">
        <v>234</v>
      </c>
      <c r="H107">
        <v>1711</v>
      </c>
      <c r="AA107" s="1"/>
    </row>
    <row r="108" spans="1:27">
      <c r="A108" t="s">
        <v>264</v>
      </c>
      <c r="B108" t="s">
        <v>235</v>
      </c>
      <c r="C108">
        <v>31.483629440000001</v>
      </c>
      <c r="D108">
        <v>-109.02416993</v>
      </c>
      <c r="E108">
        <v>3596854.0189015302</v>
      </c>
      <c r="F108">
        <v>-1031004.25421689</v>
      </c>
      <c r="G108" t="s">
        <v>236</v>
      </c>
      <c r="H108">
        <v>1699</v>
      </c>
      <c r="AA108" s="1"/>
    </row>
    <row r="109" spans="1:27">
      <c r="A109" t="s">
        <v>264</v>
      </c>
      <c r="B109" t="s">
        <v>237</v>
      </c>
      <c r="C109">
        <v>31.48355668</v>
      </c>
      <c r="D109">
        <v>-109.02401729</v>
      </c>
      <c r="E109">
        <v>3596843.5985764801</v>
      </c>
      <c r="F109">
        <v>-1030990.73147753</v>
      </c>
      <c r="G109" t="s">
        <v>238</v>
      </c>
      <c r="H109">
        <v>1765</v>
      </c>
      <c r="AA109" s="1"/>
    </row>
    <row r="110" spans="1:27">
      <c r="A110" t="s">
        <v>264</v>
      </c>
      <c r="B110" t="s">
        <v>239</v>
      </c>
      <c r="C110">
        <v>31.515043970000001</v>
      </c>
      <c r="D110">
        <v>-109.01727481</v>
      </c>
      <c r="E110">
        <v>3600297.2253700998</v>
      </c>
      <c r="F110">
        <v>-1029806.18331858</v>
      </c>
      <c r="G110" t="s">
        <v>240</v>
      </c>
      <c r="H110">
        <v>1688</v>
      </c>
      <c r="AA110" s="1"/>
    </row>
    <row r="111" spans="1:27">
      <c r="A111" t="s">
        <v>264</v>
      </c>
      <c r="B111" t="s">
        <v>241</v>
      </c>
      <c r="C111">
        <v>31.48922855</v>
      </c>
      <c r="D111">
        <v>-108.93842289</v>
      </c>
      <c r="E111">
        <v>3596245.52617438</v>
      </c>
      <c r="F111">
        <v>-1022622.58061868</v>
      </c>
      <c r="G111" t="s">
        <v>242</v>
      </c>
      <c r="H111">
        <v>1631</v>
      </c>
      <c r="AA111" s="1"/>
    </row>
    <row r="112" spans="1:27">
      <c r="A112" t="s">
        <v>264</v>
      </c>
      <c r="B112" t="s">
        <v>443</v>
      </c>
      <c r="C112">
        <v>31.48337304</v>
      </c>
      <c r="D112">
        <v>-109.02312487</v>
      </c>
      <c r="E112">
        <v>3596809.9439949999</v>
      </c>
      <c r="F112">
        <v>-1030907.57855738</v>
      </c>
      <c r="G112" t="s">
        <v>444</v>
      </c>
      <c r="H112">
        <v>1783</v>
      </c>
      <c r="AA112" s="1"/>
    </row>
    <row r="113" spans="1:27">
      <c r="A113" t="s">
        <v>264</v>
      </c>
      <c r="B113" t="s">
        <v>445</v>
      </c>
      <c r="C113">
        <v>31.51967866</v>
      </c>
      <c r="D113">
        <v>-109.01051329000001</v>
      </c>
      <c r="E113">
        <v>3600721.90419944</v>
      </c>
      <c r="F113">
        <v>-1029074.4488429599</v>
      </c>
      <c r="G113" t="s">
        <v>446</v>
      </c>
      <c r="H113">
        <v>1683</v>
      </c>
      <c r="AA113" s="1"/>
    </row>
    <row r="114" spans="1:27">
      <c r="A114" t="s">
        <v>264</v>
      </c>
      <c r="B114" t="s">
        <v>447</v>
      </c>
      <c r="C114">
        <v>31.512876160000001</v>
      </c>
      <c r="D114">
        <v>-109.01662655</v>
      </c>
      <c r="E114">
        <v>3600043.3254311001</v>
      </c>
      <c r="F114">
        <v>-1029780.24455222</v>
      </c>
      <c r="G114" t="s">
        <v>448</v>
      </c>
      <c r="H114">
        <v>1713</v>
      </c>
      <c r="AA114" s="1"/>
    </row>
    <row r="115" spans="1:27">
      <c r="A115" t="s">
        <v>264</v>
      </c>
      <c r="B115" t="s">
        <v>449</v>
      </c>
      <c r="C115">
        <v>31.489251679999999</v>
      </c>
      <c r="D115">
        <v>-108.9384063</v>
      </c>
      <c r="E115">
        <v>3596247.8953352598</v>
      </c>
      <c r="F115">
        <v>-1022620.58824142</v>
      </c>
      <c r="G115" t="s">
        <v>450</v>
      </c>
      <c r="H115">
        <v>1631</v>
      </c>
      <c r="AA115" s="1"/>
    </row>
    <row r="116" spans="1:27">
      <c r="A116" t="s">
        <v>264</v>
      </c>
      <c r="B116" t="s">
        <v>451</v>
      </c>
      <c r="C116">
        <v>31.488397989999999</v>
      </c>
      <c r="D116">
        <v>-108.93875834000001</v>
      </c>
      <c r="E116">
        <v>3596156.7006025999</v>
      </c>
      <c r="F116">
        <v>-1022668.97265609</v>
      </c>
      <c r="G116" t="s">
        <v>452</v>
      </c>
      <c r="H116">
        <v>1584</v>
      </c>
      <c r="AA116" s="1"/>
    </row>
    <row r="117" spans="1:27">
      <c r="A117" t="s">
        <v>264</v>
      </c>
      <c r="B117" t="s">
        <v>675</v>
      </c>
      <c r="C117">
        <v>31.49249515</v>
      </c>
      <c r="D117">
        <v>-108.94263840000001</v>
      </c>
      <c r="E117">
        <v>3596674.6970016998</v>
      </c>
      <c r="F117">
        <v>-1022974.963168</v>
      </c>
      <c r="G117" t="s">
        <v>676</v>
      </c>
      <c r="H117">
        <v>1623</v>
      </c>
      <c r="AA117" s="1"/>
    </row>
    <row r="118" spans="1:27">
      <c r="A118" t="s">
        <v>264</v>
      </c>
      <c r="B118" t="s">
        <v>677</v>
      </c>
      <c r="C118">
        <v>31.491897179999999</v>
      </c>
      <c r="D118">
        <v>-108.94327459</v>
      </c>
      <c r="E118">
        <v>3596616.4399967398</v>
      </c>
      <c r="F118">
        <v>-1023046.50562507</v>
      </c>
      <c r="G118" t="s">
        <v>678</v>
      </c>
      <c r="H118">
        <v>1624</v>
      </c>
      <c r="AA118" s="1"/>
    </row>
    <row r="119" spans="1:27">
      <c r="A119" t="s">
        <v>264</v>
      </c>
      <c r="B119" t="s">
        <v>679</v>
      </c>
      <c r="C119">
        <v>31.491935399999999</v>
      </c>
      <c r="D119">
        <v>-108.94378019</v>
      </c>
      <c r="E119">
        <v>3596628.0433163201</v>
      </c>
      <c r="F119">
        <v>-1023094.71981774</v>
      </c>
      <c r="G119" t="s">
        <v>680</v>
      </c>
      <c r="H119">
        <v>1627</v>
      </c>
      <c r="AA119" s="1"/>
    </row>
    <row r="120" spans="1:27">
      <c r="A120" t="s">
        <v>264</v>
      </c>
      <c r="B120" t="s">
        <v>681</v>
      </c>
      <c r="C120">
        <v>31.488232780000001</v>
      </c>
      <c r="D120">
        <v>-108.97869634</v>
      </c>
      <c r="E120">
        <v>3596714.73215906</v>
      </c>
      <c r="F120">
        <v>-1026531.37028064</v>
      </c>
      <c r="G120" t="s">
        <v>682</v>
      </c>
      <c r="H120">
        <v>1689</v>
      </c>
      <c r="AA120" s="1"/>
    </row>
    <row r="121" spans="1:27">
      <c r="A121" t="s">
        <v>264</v>
      </c>
      <c r="B121" t="s">
        <v>683</v>
      </c>
      <c r="C121">
        <v>31.488740050000001</v>
      </c>
      <c r="D121">
        <v>-108.97717184</v>
      </c>
      <c r="E121">
        <v>3596749.9008714701</v>
      </c>
      <c r="F121">
        <v>-1026375.47807947</v>
      </c>
      <c r="G121" t="s">
        <v>714</v>
      </c>
      <c r="H121">
        <v>1689</v>
      </c>
      <c r="AA121" s="1"/>
    </row>
    <row r="122" spans="1:27">
      <c r="A122" t="s">
        <v>264</v>
      </c>
      <c r="B122" t="s">
        <v>715</v>
      </c>
      <c r="C122">
        <v>31.491955600000001</v>
      </c>
      <c r="D122">
        <v>-108.94367583</v>
      </c>
      <c r="E122">
        <v>3596628.8158942801</v>
      </c>
      <c r="F122">
        <v>-1023084.29515933</v>
      </c>
      <c r="G122" t="s">
        <v>716</v>
      </c>
      <c r="H122">
        <v>1627</v>
      </c>
      <c r="AA122" s="1"/>
    </row>
    <row r="123" spans="1:27">
      <c r="A123" t="s">
        <v>264</v>
      </c>
      <c r="B123" t="s">
        <v>717</v>
      </c>
      <c r="C123">
        <v>31.46942563</v>
      </c>
      <c r="D123">
        <v>-109.01100228999999</v>
      </c>
      <c r="E123">
        <v>3595061.1069112602</v>
      </c>
      <c r="F123">
        <v>-1029971.60736283</v>
      </c>
      <c r="G123" t="s">
        <v>718</v>
      </c>
      <c r="H123">
        <v>1705</v>
      </c>
      <c r="AA123" s="1"/>
    </row>
    <row r="124" spans="1:27">
      <c r="A124" t="s">
        <v>264</v>
      </c>
      <c r="B124" t="s">
        <v>719</v>
      </c>
      <c r="C124">
        <v>31.483489380000002</v>
      </c>
      <c r="D124">
        <v>-109.02329637</v>
      </c>
      <c r="E124">
        <v>3596825.5531059201</v>
      </c>
      <c r="F124">
        <v>-1030922.18692348</v>
      </c>
      <c r="G124" t="s">
        <v>720</v>
      </c>
      <c r="H124">
        <v>1792</v>
      </c>
      <c r="AA124" s="1"/>
    </row>
    <row r="125" spans="1:27">
      <c r="A125" t="s">
        <v>264</v>
      </c>
      <c r="B125" t="s">
        <v>721</v>
      </c>
      <c r="C125">
        <v>31.470826750000001</v>
      </c>
      <c r="D125">
        <v>-109.01225882999999</v>
      </c>
      <c r="E125">
        <v>3595237.3425534498</v>
      </c>
      <c r="F125">
        <v>-1030069.39763678</v>
      </c>
      <c r="G125" t="s">
        <v>722</v>
      </c>
      <c r="H125">
        <v>1710</v>
      </c>
      <c r="AA125" s="1"/>
    </row>
    <row r="126" spans="1:27">
      <c r="A126" t="s">
        <v>264</v>
      </c>
      <c r="B126" t="s">
        <v>723</v>
      </c>
      <c r="C126">
        <v>31.48046141</v>
      </c>
      <c r="D126">
        <v>-109.01743415</v>
      </c>
      <c r="E126">
        <v>3596399.0346836098</v>
      </c>
      <c r="F126">
        <v>-1030406.77017158</v>
      </c>
      <c r="G126" t="s">
        <v>724</v>
      </c>
      <c r="H126">
        <v>1738</v>
      </c>
      <c r="AA126" s="1"/>
    </row>
    <row r="127" spans="1:27">
      <c r="A127" t="s">
        <v>264</v>
      </c>
      <c r="B127" t="s">
        <v>725</v>
      </c>
      <c r="C127">
        <v>31.483270950000001</v>
      </c>
      <c r="D127">
        <v>-109.02260468999999</v>
      </c>
      <c r="E127">
        <v>3596790.8860443099</v>
      </c>
      <c r="F127">
        <v>-1030859.02591636</v>
      </c>
      <c r="G127" t="s">
        <v>726</v>
      </c>
      <c r="H127">
        <v>1780</v>
      </c>
      <c r="AA127" s="1"/>
    </row>
    <row r="128" spans="1:27">
      <c r="A128" t="s">
        <v>264</v>
      </c>
      <c r="B128" t="s">
        <v>727</v>
      </c>
      <c r="C128">
        <v>31.470963210000001</v>
      </c>
      <c r="D128">
        <v>-109.0123061</v>
      </c>
      <c r="E128">
        <v>3595253.4187308098</v>
      </c>
      <c r="F128">
        <v>-1030071.66067179</v>
      </c>
      <c r="G128" t="s">
        <v>728</v>
      </c>
      <c r="H128">
        <v>1705</v>
      </c>
      <c r="AA128" s="1"/>
    </row>
    <row r="129" spans="1:27">
      <c r="A129" t="s">
        <v>264</v>
      </c>
      <c r="B129" t="s">
        <v>729</v>
      </c>
      <c r="C129">
        <v>31.47091434</v>
      </c>
      <c r="D129">
        <v>-109.01244457</v>
      </c>
      <c r="E129">
        <v>3595249.9127729</v>
      </c>
      <c r="F129">
        <v>-1030085.8727919901</v>
      </c>
      <c r="G129" t="s">
        <v>478</v>
      </c>
      <c r="H129">
        <v>1706</v>
      </c>
      <c r="AA129" s="1"/>
    </row>
    <row r="130" spans="1:27">
      <c r="A130" t="s">
        <v>264</v>
      </c>
      <c r="B130" t="s">
        <v>479</v>
      </c>
      <c r="C130">
        <v>31.487508999999999</v>
      </c>
      <c r="D130">
        <v>-108.98334552999999</v>
      </c>
      <c r="E130">
        <v>3596700.33484443</v>
      </c>
      <c r="F130">
        <v>-1026992.90620488</v>
      </c>
      <c r="G130" t="s">
        <v>480</v>
      </c>
      <c r="H130">
        <v>1690</v>
      </c>
      <c r="AA130" s="1"/>
    </row>
    <row r="131" spans="1:27">
      <c r="A131" t="s">
        <v>264</v>
      </c>
      <c r="B131" t="s">
        <v>481</v>
      </c>
      <c r="C131">
        <v>31.487567339999998</v>
      </c>
      <c r="D131">
        <v>-108.98338342</v>
      </c>
      <c r="E131">
        <v>3596707.46250387</v>
      </c>
      <c r="F131">
        <v>-1026995.5834821</v>
      </c>
      <c r="G131" t="s">
        <v>482</v>
      </c>
      <c r="H131">
        <v>1690</v>
      </c>
      <c r="AA131" s="1"/>
    </row>
    <row r="132" spans="1:27">
      <c r="A132" t="s">
        <v>264</v>
      </c>
      <c r="B132" t="s">
        <v>483</v>
      </c>
      <c r="C132">
        <v>31.48716216</v>
      </c>
      <c r="D132">
        <v>-108.98246442999999</v>
      </c>
      <c r="E132">
        <v>3596648.4749068599</v>
      </c>
      <c r="F132">
        <v>-1026913.60484421</v>
      </c>
      <c r="G132" t="s">
        <v>484</v>
      </c>
      <c r="H132">
        <v>1690</v>
      </c>
      <c r="AA132" s="1"/>
    </row>
    <row r="133" spans="1:27">
      <c r="A133" t="s">
        <v>264</v>
      </c>
      <c r="B133" t="s">
        <v>485</v>
      </c>
      <c r="C133">
        <v>31.48818039</v>
      </c>
      <c r="D133">
        <v>-108.98004457</v>
      </c>
      <c r="E133">
        <v>3596728.3180132401</v>
      </c>
      <c r="F133">
        <v>-1026662.55329954</v>
      </c>
      <c r="G133" t="s">
        <v>486</v>
      </c>
      <c r="H133">
        <v>1691</v>
      </c>
      <c r="AA133" s="1"/>
    </row>
    <row r="134" spans="1:27">
      <c r="A134" t="s">
        <v>264</v>
      </c>
      <c r="B134" t="s">
        <v>487</v>
      </c>
      <c r="C134">
        <v>31.488217939999998</v>
      </c>
      <c r="D134">
        <v>-108.97870263</v>
      </c>
      <c r="E134">
        <v>3596713.1494485498</v>
      </c>
      <c r="F134">
        <v>-1026532.22856337</v>
      </c>
      <c r="G134" t="s">
        <v>488</v>
      </c>
      <c r="H134">
        <v>1689</v>
      </c>
      <c r="AA134" s="1"/>
    </row>
    <row r="135" spans="1:27">
      <c r="A135" t="s">
        <v>264</v>
      </c>
      <c r="B135" t="s">
        <v>489</v>
      </c>
      <c r="C135">
        <v>31.512589250000001</v>
      </c>
      <c r="D135">
        <v>-109.01664633</v>
      </c>
      <c r="E135">
        <v>3600011.2528308202</v>
      </c>
      <c r="F135">
        <v>-1029787.01246866</v>
      </c>
      <c r="G135" t="s">
        <v>490</v>
      </c>
      <c r="H135">
        <v>1713</v>
      </c>
      <c r="AA135" s="1"/>
    </row>
    <row r="136" spans="1:27">
      <c r="A136" t="s">
        <v>264</v>
      </c>
      <c r="B136" t="s">
        <v>287</v>
      </c>
      <c r="C136">
        <v>31.519644379999999</v>
      </c>
      <c r="D136">
        <v>-109.01050374</v>
      </c>
      <c r="E136">
        <v>3600717.8995224498</v>
      </c>
      <c r="F136">
        <v>-1029074.10631822</v>
      </c>
      <c r="G136" t="s">
        <v>288</v>
      </c>
      <c r="H136">
        <v>1684</v>
      </c>
      <c r="AA136" s="1"/>
    </row>
    <row r="137" spans="1:27">
      <c r="A137" t="s">
        <v>264</v>
      </c>
      <c r="B137" t="s">
        <v>289</v>
      </c>
      <c r="C137">
        <v>31.51062688</v>
      </c>
      <c r="D137">
        <v>-109.0114628</v>
      </c>
      <c r="E137">
        <v>3599714.7695578402</v>
      </c>
      <c r="F137">
        <v>-1029319.36663392</v>
      </c>
      <c r="G137" t="s">
        <v>290</v>
      </c>
      <c r="H137">
        <v>1785</v>
      </c>
      <c r="AA137" s="1"/>
    </row>
    <row r="138" spans="1:27">
      <c r="A138" t="s">
        <v>264</v>
      </c>
      <c r="B138" t="s">
        <v>291</v>
      </c>
      <c r="C138">
        <v>31.491497620000001</v>
      </c>
      <c r="D138">
        <v>-108.93692002</v>
      </c>
      <c r="E138">
        <v>3596479.7395126401</v>
      </c>
      <c r="F138">
        <v>-1022439.17263219</v>
      </c>
      <c r="G138" t="s">
        <v>292</v>
      </c>
      <c r="H138">
        <v>1630</v>
      </c>
      <c r="AA138" s="1"/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A18"/>
  <sheetViews>
    <sheetView topLeftCell="B1" workbookViewId="0">
      <selection activeCell="B2" sqref="B2:H18"/>
    </sheetView>
  </sheetViews>
  <sheetFormatPr baseColWidth="10" defaultColWidth="8.83203125" defaultRowHeight="14"/>
  <sheetData>
    <row r="1" spans="1:27">
      <c r="A1" t="s">
        <v>256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  <c r="H1" t="s">
        <v>263</v>
      </c>
    </row>
    <row r="2" spans="1:27">
      <c r="A2" t="s">
        <v>264</v>
      </c>
      <c r="B2" t="s">
        <v>293</v>
      </c>
      <c r="C2">
        <v>31.512622530000002</v>
      </c>
      <c r="D2">
        <v>-109.00160124</v>
      </c>
      <c r="E2">
        <v>3599796.9363490399</v>
      </c>
      <c r="F2">
        <v>-1028332.75420398</v>
      </c>
      <c r="G2" t="s">
        <v>294</v>
      </c>
      <c r="H2">
        <v>1671</v>
      </c>
      <c r="AA2" s="1"/>
    </row>
    <row r="3" spans="1:27">
      <c r="A3" t="s">
        <v>264</v>
      </c>
      <c r="B3" t="s">
        <v>295</v>
      </c>
      <c r="C3">
        <v>31.519329639999999</v>
      </c>
      <c r="D3">
        <v>-109.00791683</v>
      </c>
      <c r="E3">
        <v>3600644.9018006101</v>
      </c>
      <c r="F3">
        <v>-1028829.49895542</v>
      </c>
      <c r="G3" t="s">
        <v>296</v>
      </c>
      <c r="H3">
        <v>1675</v>
      </c>
      <c r="AA3" s="1"/>
    </row>
    <row r="4" spans="1:27">
      <c r="A4" t="s">
        <v>264</v>
      </c>
      <c r="B4" t="s">
        <v>297</v>
      </c>
      <c r="C4">
        <v>31.52601731</v>
      </c>
      <c r="D4">
        <v>-108.99392743999999</v>
      </c>
      <c r="E4">
        <v>3601196.4554164498</v>
      </c>
      <c r="F4">
        <v>-1027364.8778455</v>
      </c>
      <c r="G4" t="s">
        <v>298</v>
      </c>
      <c r="H4">
        <v>1676</v>
      </c>
      <c r="AA4" s="1"/>
    </row>
    <row r="5" spans="1:27">
      <c r="A5" t="s">
        <v>264</v>
      </c>
      <c r="B5" t="s">
        <v>299</v>
      </c>
      <c r="C5">
        <v>31.516094809999998</v>
      </c>
      <c r="D5">
        <v>-108.99757305999999</v>
      </c>
      <c r="E5">
        <v>3600130.1962269</v>
      </c>
      <c r="F5">
        <v>-1027884.8453033</v>
      </c>
      <c r="G5" t="s">
        <v>300</v>
      </c>
      <c r="H5">
        <v>1675</v>
      </c>
      <c r="AA5" s="1"/>
    </row>
    <row r="6" spans="1:27">
      <c r="A6" t="s">
        <v>264</v>
      </c>
      <c r="B6" t="s">
        <v>301</v>
      </c>
      <c r="C6">
        <v>31.507058369999999</v>
      </c>
      <c r="D6">
        <v>-108.99495095</v>
      </c>
      <c r="E6">
        <v>3599073.0825673002</v>
      </c>
      <c r="F6">
        <v>-1027784.24262348</v>
      </c>
      <c r="G6" t="s">
        <v>513</v>
      </c>
      <c r="H6">
        <v>1697</v>
      </c>
      <c r="AA6" s="1"/>
    </row>
    <row r="7" spans="1:27">
      <c r="A7" t="s">
        <v>264</v>
      </c>
      <c r="B7" t="s">
        <v>514</v>
      </c>
      <c r="C7">
        <v>31.507303029999999</v>
      </c>
      <c r="D7">
        <v>-108.9948735</v>
      </c>
      <c r="E7">
        <v>3599099.5542897498</v>
      </c>
      <c r="F7">
        <v>-1027772.62418761</v>
      </c>
      <c r="G7" t="s">
        <v>515</v>
      </c>
      <c r="H7">
        <v>1704</v>
      </c>
      <c r="AA7" s="1"/>
    </row>
    <row r="8" spans="1:27">
      <c r="A8" t="s">
        <v>264</v>
      </c>
      <c r="B8" t="s">
        <v>516</v>
      </c>
      <c r="C8">
        <v>31.507563380000001</v>
      </c>
      <c r="D8">
        <v>-108.99478675</v>
      </c>
      <c r="E8">
        <v>3599127.6608871501</v>
      </c>
      <c r="F8">
        <v>-1027759.8419904</v>
      </c>
      <c r="G8" t="s">
        <v>517</v>
      </c>
      <c r="H8">
        <v>1697</v>
      </c>
      <c r="AA8" s="1"/>
    </row>
    <row r="9" spans="1:27">
      <c r="A9" t="s">
        <v>264</v>
      </c>
      <c r="B9" t="s">
        <v>518</v>
      </c>
      <c r="C9">
        <v>31.50715778</v>
      </c>
      <c r="D9">
        <v>-108.99493067</v>
      </c>
      <c r="E9">
        <v>3599084.0005444698</v>
      </c>
      <c r="F9">
        <v>-1027780.6030169301</v>
      </c>
      <c r="G9" t="s">
        <v>519</v>
      </c>
      <c r="H9">
        <v>1705</v>
      </c>
      <c r="AA9" s="1"/>
    </row>
    <row r="10" spans="1:27">
      <c r="A10" t="s">
        <v>264</v>
      </c>
      <c r="B10" t="s">
        <v>520</v>
      </c>
      <c r="C10">
        <v>31.507244109999998</v>
      </c>
      <c r="D10">
        <v>-108.9948756</v>
      </c>
      <c r="E10">
        <v>3599092.9396090601</v>
      </c>
      <c r="F10">
        <v>-1027773.82285139</v>
      </c>
      <c r="G10" t="s">
        <v>521</v>
      </c>
      <c r="H10">
        <v>1700</v>
      </c>
      <c r="AA10" s="1"/>
    </row>
    <row r="11" spans="1:27">
      <c r="A11" t="s">
        <v>264</v>
      </c>
      <c r="B11" t="s">
        <v>522</v>
      </c>
      <c r="C11">
        <v>31.498258710000002</v>
      </c>
      <c r="D11">
        <v>-109.02023831</v>
      </c>
      <c r="E11">
        <v>3598447.0389941102</v>
      </c>
      <c r="F11">
        <v>-1030376.67811654</v>
      </c>
      <c r="G11" t="s">
        <v>523</v>
      </c>
      <c r="H11">
        <v>1685</v>
      </c>
      <c r="AA11" s="1"/>
    </row>
    <row r="12" spans="1:27">
      <c r="A12" t="s">
        <v>264</v>
      </c>
      <c r="B12" t="s">
        <v>524</v>
      </c>
      <c r="C12">
        <v>31.483661210000001</v>
      </c>
      <c r="D12">
        <v>-109.02416029</v>
      </c>
      <c r="E12">
        <v>3596857.4624849199</v>
      </c>
      <c r="F12">
        <v>-1031002.78478779</v>
      </c>
      <c r="G12" t="s">
        <v>525</v>
      </c>
      <c r="H12">
        <v>1730</v>
      </c>
      <c r="AA12" s="1"/>
    </row>
    <row r="13" spans="1:27">
      <c r="A13" t="s">
        <v>264</v>
      </c>
      <c r="B13" t="s">
        <v>526</v>
      </c>
      <c r="C13">
        <v>31.507570999999999</v>
      </c>
      <c r="D13">
        <v>-108.99478675</v>
      </c>
      <c r="E13">
        <v>3599128.5202818499</v>
      </c>
      <c r="F13">
        <v>-1027759.71321192</v>
      </c>
      <c r="G13" t="s">
        <v>527</v>
      </c>
      <c r="H13">
        <v>1696</v>
      </c>
      <c r="AA13" s="1"/>
    </row>
    <row r="14" spans="1:27">
      <c r="A14" t="s">
        <v>264</v>
      </c>
      <c r="B14" t="s">
        <v>528</v>
      </c>
      <c r="C14">
        <v>31.519089000000001</v>
      </c>
      <c r="D14">
        <v>-109.00478787</v>
      </c>
      <c r="E14">
        <v>3600572.4128666399</v>
      </c>
      <c r="F14">
        <v>-1028531.2676947101</v>
      </c>
      <c r="G14" t="s">
        <v>529</v>
      </c>
      <c r="H14">
        <v>1669</v>
      </c>
      <c r="AA14" s="1"/>
    </row>
    <row r="15" spans="1:27">
      <c r="A15" t="s">
        <v>264</v>
      </c>
      <c r="B15" t="s">
        <v>530</v>
      </c>
      <c r="C15">
        <v>31.48703501</v>
      </c>
      <c r="D15">
        <v>-108.98211121999999</v>
      </c>
      <c r="E15">
        <v>3596629.02672754</v>
      </c>
      <c r="F15">
        <v>-1026881.6141893601</v>
      </c>
      <c r="G15" t="s">
        <v>531</v>
      </c>
      <c r="H15">
        <v>1628</v>
      </c>
      <c r="AA15" s="1"/>
    </row>
    <row r="16" spans="1:27">
      <c r="A16" t="s">
        <v>264</v>
      </c>
      <c r="B16" t="s">
        <v>532</v>
      </c>
      <c r="C16">
        <v>31.488336799999999</v>
      </c>
      <c r="D16">
        <v>-108.98445689</v>
      </c>
      <c r="E16">
        <v>3596809.7695136499</v>
      </c>
      <c r="F16">
        <v>-1027086.3424465799</v>
      </c>
      <c r="G16" t="s">
        <v>533</v>
      </c>
      <c r="H16">
        <v>1606</v>
      </c>
      <c r="AA16" s="1"/>
    </row>
    <row r="17" spans="1:27">
      <c r="A17" t="s">
        <v>264</v>
      </c>
      <c r="B17" t="s">
        <v>534</v>
      </c>
      <c r="C17">
        <v>31.518128600000001</v>
      </c>
      <c r="D17">
        <v>-109.00338164</v>
      </c>
      <c r="E17">
        <v>3600443.71919588</v>
      </c>
      <c r="F17">
        <v>-1028411.65130924</v>
      </c>
      <c r="G17" t="s">
        <v>535</v>
      </c>
      <c r="H17">
        <v>1667</v>
      </c>
      <c r="AA17" s="1"/>
    </row>
    <row r="18" spans="1:27">
      <c r="A18" t="s">
        <v>264</v>
      </c>
      <c r="B18" t="s">
        <v>536</v>
      </c>
      <c r="C18">
        <v>31.50975558</v>
      </c>
      <c r="D18">
        <v>-108.9877291</v>
      </c>
      <c r="E18">
        <v>3599272.7325989301</v>
      </c>
      <c r="F18">
        <v>-1027040.86707861</v>
      </c>
      <c r="G18" t="s">
        <v>537</v>
      </c>
      <c r="H18">
        <v>1576</v>
      </c>
      <c r="AA18" s="1"/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C156"/>
  <sheetViews>
    <sheetView topLeftCell="A141" workbookViewId="0">
      <selection activeCell="A2" sqref="A2:H156"/>
    </sheetView>
  </sheetViews>
  <sheetFormatPr baseColWidth="10" defaultColWidth="8.83203125" defaultRowHeight="14"/>
  <cols>
    <col min="4" max="4" width="12.83203125" bestFit="1" customWidth="1"/>
    <col min="7" max="7" width="12.1640625" bestFit="1" customWidth="1"/>
  </cols>
  <sheetData>
    <row r="1" spans="1:27">
      <c r="A1" t="s">
        <v>256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  <c r="H1" t="s">
        <v>263</v>
      </c>
    </row>
    <row r="2" spans="1:27">
      <c r="A2" t="s">
        <v>264</v>
      </c>
      <c r="B2">
        <v>1</v>
      </c>
      <c r="C2">
        <v>31.524118560000002</v>
      </c>
      <c r="D2">
        <v>-108.96676219</v>
      </c>
      <c r="E2">
        <v>3600589.26696719</v>
      </c>
      <c r="F2">
        <v>-1024772.72441765</v>
      </c>
      <c r="G2" s="1">
        <v>41851.657581018517</v>
      </c>
      <c r="H2">
        <v>1636</v>
      </c>
      <c r="AA2" s="1"/>
    </row>
    <row r="3" spans="1:27">
      <c r="A3" t="s">
        <v>264</v>
      </c>
      <c r="B3">
        <v>2</v>
      </c>
      <c r="C3">
        <v>31.587877850000002</v>
      </c>
      <c r="D3">
        <v>-109.02852181</v>
      </c>
      <c r="E3">
        <v>3608674.9054416502</v>
      </c>
      <c r="F3">
        <v>-1029657.69304698</v>
      </c>
      <c r="G3" s="1">
        <v>41857.620787037034</v>
      </c>
      <c r="H3">
        <v>1491</v>
      </c>
      <c r="AA3" s="1"/>
    </row>
    <row r="4" spans="1:27">
      <c r="A4" t="s">
        <v>264</v>
      </c>
      <c r="B4" t="s">
        <v>538</v>
      </c>
      <c r="C4">
        <v>31.381971119999999</v>
      </c>
      <c r="D4">
        <v>-110.38942697</v>
      </c>
      <c r="E4">
        <v>3606076.88130573</v>
      </c>
      <c r="F4">
        <v>-1165045.0265975201</v>
      </c>
      <c r="G4" s="1">
        <v>41854.751446759263</v>
      </c>
      <c r="H4">
        <v>1658</v>
      </c>
      <c r="AA4" s="1"/>
    </row>
    <row r="5" spans="1:27">
      <c r="A5" t="s">
        <v>264</v>
      </c>
      <c r="B5" t="s">
        <v>539</v>
      </c>
      <c r="C5">
        <v>31.497611790000001</v>
      </c>
      <c r="D5">
        <v>-109.02132201000001</v>
      </c>
      <c r="E5">
        <v>3598389.7898470401</v>
      </c>
      <c r="F5">
        <v>-1030492.35832677</v>
      </c>
      <c r="G5" s="1">
        <v>41851.421574074076</v>
      </c>
      <c r="H5">
        <v>1739</v>
      </c>
      <c r="AA5" s="1"/>
    </row>
    <row r="6" spans="1:27">
      <c r="A6" t="s">
        <v>264</v>
      </c>
      <c r="B6" t="s">
        <v>540</v>
      </c>
      <c r="C6">
        <v>31.55251393</v>
      </c>
      <c r="D6">
        <v>-108.98311067</v>
      </c>
      <c r="E6">
        <v>3604028.0066747698</v>
      </c>
      <c r="F6">
        <v>-1025872.1196785599</v>
      </c>
      <c r="G6" s="1">
        <v>41847.583182870374</v>
      </c>
      <c r="H6">
        <v>1656</v>
      </c>
      <c r="AA6" s="1"/>
    </row>
    <row r="7" spans="1:27">
      <c r="A7" t="s">
        <v>264</v>
      </c>
      <c r="B7" t="s">
        <v>328</v>
      </c>
      <c r="C7">
        <v>31.505819020000001</v>
      </c>
      <c r="D7">
        <v>-109.0129469</v>
      </c>
      <c r="E7">
        <v>3599194.0265331799</v>
      </c>
      <c r="F7">
        <v>-1029544.12353172</v>
      </c>
      <c r="G7" s="1">
        <v>41850.449664351851</v>
      </c>
      <c r="H7">
        <v>1697</v>
      </c>
      <c r="AA7" s="1"/>
    </row>
    <row r="8" spans="1:27">
      <c r="A8" t="s">
        <v>264</v>
      </c>
      <c r="B8" t="s">
        <v>329</v>
      </c>
      <c r="C8">
        <v>31.376150729999999</v>
      </c>
      <c r="D8">
        <v>-110.39057203</v>
      </c>
      <c r="E8">
        <v>3605436.4441948901</v>
      </c>
      <c r="F8">
        <v>-1165263.6173993</v>
      </c>
      <c r="G8" s="1">
        <v>41854.772175925929</v>
      </c>
      <c r="H8">
        <v>1646</v>
      </c>
      <c r="AA8" s="1"/>
    </row>
    <row r="9" spans="1:27">
      <c r="A9" t="s">
        <v>264</v>
      </c>
      <c r="B9" t="s">
        <v>330</v>
      </c>
      <c r="C9">
        <v>31.589536710000001</v>
      </c>
      <c r="D9">
        <v>-109.02506218000001</v>
      </c>
      <c r="E9">
        <v>3608811.7214096198</v>
      </c>
      <c r="F9">
        <v>-1029295.54718847</v>
      </c>
      <c r="G9" s="1">
        <v>41857.584317129629</v>
      </c>
      <c r="H9">
        <v>1501</v>
      </c>
      <c r="AA9" s="1"/>
    </row>
    <row r="10" spans="1:27">
      <c r="A10" t="s">
        <v>264</v>
      </c>
      <c r="B10" t="s">
        <v>331</v>
      </c>
      <c r="C10">
        <v>31.589737209999999</v>
      </c>
      <c r="D10">
        <v>-109.02828913</v>
      </c>
      <c r="E10">
        <v>3608881.22169716</v>
      </c>
      <c r="F10">
        <v>-1029603.6652453</v>
      </c>
      <c r="G10" s="1">
        <v>41857.674340277779</v>
      </c>
      <c r="H10">
        <v>1490</v>
      </c>
      <c r="AA10" s="1"/>
    </row>
    <row r="11" spans="1:27">
      <c r="A11" t="s">
        <v>264</v>
      </c>
      <c r="B11" t="s">
        <v>332</v>
      </c>
      <c r="C11">
        <v>31.524290140000002</v>
      </c>
      <c r="D11">
        <v>-108.9671864</v>
      </c>
      <c r="E11">
        <v>3600614.7487529698</v>
      </c>
      <c r="F11">
        <v>-1024810.80780477</v>
      </c>
      <c r="G11" s="1">
        <v>41846.696747685186</v>
      </c>
      <c r="H11">
        <v>1628</v>
      </c>
      <c r="AA11" s="1"/>
    </row>
    <row r="12" spans="1:27">
      <c r="A12" t="s">
        <v>264</v>
      </c>
      <c r="B12" t="s">
        <v>333</v>
      </c>
      <c r="C12">
        <v>31.5081232</v>
      </c>
      <c r="D12">
        <v>-109.00948182</v>
      </c>
      <c r="E12">
        <v>3599403.6777591002</v>
      </c>
      <c r="F12">
        <v>-1029170.31096736</v>
      </c>
      <c r="G12" s="1">
        <v>41850.508460648147</v>
      </c>
      <c r="H12">
        <v>1682</v>
      </c>
      <c r="AA12" s="1"/>
    </row>
    <row r="13" spans="1:27">
      <c r="A13" t="s">
        <v>264</v>
      </c>
      <c r="B13" t="s">
        <v>334</v>
      </c>
      <c r="C13">
        <v>31.48447174</v>
      </c>
      <c r="D13">
        <v>-109.02470981</v>
      </c>
      <c r="E13">
        <v>3596956.8528797901</v>
      </c>
      <c r="F13">
        <v>-1031042.18376466</v>
      </c>
      <c r="G13" s="1">
        <v>41852.449594907404</v>
      </c>
      <c r="H13">
        <v>1805</v>
      </c>
      <c r="AA13" s="1"/>
    </row>
    <row r="14" spans="1:27">
      <c r="A14" t="s">
        <v>264</v>
      </c>
      <c r="B14" t="s">
        <v>335</v>
      </c>
      <c r="C14">
        <v>31.508149360000001</v>
      </c>
      <c r="D14">
        <v>-109.00928241</v>
      </c>
      <c r="E14">
        <v>3599403.7380413199</v>
      </c>
      <c r="F14">
        <v>-1029150.59987377</v>
      </c>
      <c r="G14" s="1">
        <v>41850.509988425925</v>
      </c>
      <c r="H14">
        <v>1683</v>
      </c>
      <c r="AA14" s="1"/>
    </row>
    <row r="15" spans="1:27">
      <c r="A15" t="s">
        <v>264</v>
      </c>
      <c r="B15" t="s">
        <v>336</v>
      </c>
      <c r="C15">
        <v>31.524312770000002</v>
      </c>
      <c r="D15">
        <v>-108.96749787</v>
      </c>
      <c r="E15">
        <v>3600621.8034290299</v>
      </c>
      <c r="F15">
        <v>-1024840.51406572</v>
      </c>
      <c r="G15" s="1">
        <v>41846.697905092595</v>
      </c>
      <c r="H15">
        <v>1629</v>
      </c>
      <c r="AA15" s="1"/>
    </row>
    <row r="16" spans="1:27">
      <c r="A16" t="s">
        <v>264</v>
      </c>
      <c r="B16" t="s">
        <v>337</v>
      </c>
      <c r="C16">
        <v>31.491869860000001</v>
      </c>
      <c r="D16">
        <v>-108.94487537000001</v>
      </c>
      <c r="E16">
        <v>3596636.4509590301</v>
      </c>
      <c r="F16">
        <v>-1023201.65376905</v>
      </c>
      <c r="G16" s="1">
        <v>41845.690960648149</v>
      </c>
      <c r="H16">
        <v>1626</v>
      </c>
      <c r="AA16" s="1"/>
    </row>
    <row r="17" spans="1:27">
      <c r="A17" t="s">
        <v>264</v>
      </c>
      <c r="B17" t="s">
        <v>338</v>
      </c>
      <c r="C17">
        <v>31.491953590000001</v>
      </c>
      <c r="D17">
        <v>-108.94525917</v>
      </c>
      <c r="E17">
        <v>3596651.43015661</v>
      </c>
      <c r="F17">
        <v>-1023237.33194042</v>
      </c>
      <c r="G17" s="1">
        <v>41845.700613425928</v>
      </c>
      <c r="H17">
        <v>1629</v>
      </c>
      <c r="AA17" s="1"/>
    </row>
    <row r="18" spans="1:27">
      <c r="A18" t="s">
        <v>264</v>
      </c>
      <c r="B18" t="s">
        <v>339</v>
      </c>
      <c r="C18">
        <v>31.491901200000001</v>
      </c>
      <c r="D18">
        <v>-108.94503546</v>
      </c>
      <c r="E18">
        <v>3596642.29471573</v>
      </c>
      <c r="F18">
        <v>-1023216.59615368</v>
      </c>
      <c r="G18" s="1">
        <v>41845.691793981481</v>
      </c>
      <c r="H18">
        <v>1628</v>
      </c>
      <c r="AA18" s="1"/>
    </row>
    <row r="19" spans="1:27">
      <c r="A19" t="s">
        <v>264</v>
      </c>
      <c r="B19" t="s">
        <v>340</v>
      </c>
      <c r="C19">
        <v>31.491977479999999</v>
      </c>
      <c r="D19">
        <v>-108.94537208</v>
      </c>
      <c r="E19">
        <v>3596655.75317924</v>
      </c>
      <c r="F19">
        <v>-1023247.84058221</v>
      </c>
      <c r="G19" s="1">
        <v>41845.701608796298</v>
      </c>
      <c r="H19">
        <v>1630</v>
      </c>
      <c r="AA19" s="1"/>
    </row>
    <row r="20" spans="1:27">
      <c r="A20" t="s">
        <v>264</v>
      </c>
      <c r="B20" t="s">
        <v>546</v>
      </c>
      <c r="C20">
        <v>31.374793440000001</v>
      </c>
      <c r="D20">
        <v>-110.3951897</v>
      </c>
      <c r="E20">
        <v>3605356.0012392402</v>
      </c>
      <c r="F20">
        <v>-1165736.9537998999</v>
      </c>
      <c r="G20" s="1">
        <v>41855.69935185185</v>
      </c>
      <c r="H20">
        <v>1655</v>
      </c>
      <c r="AA20" s="1"/>
    </row>
    <row r="21" spans="1:27">
      <c r="A21" t="s">
        <v>264</v>
      </c>
      <c r="B21" t="s">
        <v>547</v>
      </c>
      <c r="C21">
        <v>31.374779530000001</v>
      </c>
      <c r="D21">
        <v>-110.39563477999999</v>
      </c>
      <c r="E21">
        <v>3605361.4775334699</v>
      </c>
      <c r="F21">
        <v>-1165780.4193583</v>
      </c>
      <c r="G21" s="1">
        <v>41855.693958333337</v>
      </c>
      <c r="H21">
        <v>1656</v>
      </c>
      <c r="AA21" s="1"/>
    </row>
    <row r="22" spans="1:27">
      <c r="A22" t="s">
        <v>264</v>
      </c>
      <c r="B22" t="s">
        <v>548</v>
      </c>
      <c r="C22">
        <v>31.577001240000001</v>
      </c>
      <c r="D22">
        <v>-108.99554607</v>
      </c>
      <c r="E22">
        <v>3606969.6719047301</v>
      </c>
      <c r="F22">
        <v>-1026658.53250888</v>
      </c>
      <c r="G22" s="1">
        <v>41858.358229166668</v>
      </c>
      <c r="H22">
        <v>1521</v>
      </c>
      <c r="AA22" s="1"/>
    </row>
    <row r="23" spans="1:27">
      <c r="A23" t="s">
        <v>264</v>
      </c>
      <c r="B23" t="s">
        <v>549</v>
      </c>
      <c r="C23">
        <v>31.394752929999999</v>
      </c>
      <c r="D23">
        <v>-110.38768521999999</v>
      </c>
      <c r="E23">
        <v>3607495.5212558</v>
      </c>
      <c r="F23">
        <v>-1164639.9977063399</v>
      </c>
      <c r="G23" s="1">
        <v>41855.424386574072</v>
      </c>
      <c r="H23">
        <v>1706</v>
      </c>
      <c r="AA23" s="1"/>
    </row>
    <row r="24" spans="1:27">
      <c r="A24" t="s">
        <v>264</v>
      </c>
      <c r="B24" t="s">
        <v>550</v>
      </c>
      <c r="C24">
        <v>31.394705330000001</v>
      </c>
      <c r="D24">
        <v>-110.38781797999999</v>
      </c>
      <c r="E24">
        <v>3607492.2381458301</v>
      </c>
      <c r="F24">
        <v>-1164653.7616908499</v>
      </c>
      <c r="G24" s="1">
        <v>41854.672222222223</v>
      </c>
      <c r="H24">
        <v>1699</v>
      </c>
      <c r="AA24" s="1"/>
    </row>
    <row r="25" spans="1:27">
      <c r="A25" t="s">
        <v>264</v>
      </c>
      <c r="B25" t="s">
        <v>551</v>
      </c>
      <c r="C25">
        <v>31.576932339999999</v>
      </c>
      <c r="D25">
        <v>-108.99548966</v>
      </c>
      <c r="E25">
        <v>3606961.08410175</v>
      </c>
      <c r="F25">
        <v>-1026654.25304942</v>
      </c>
      <c r="G25" s="1">
        <v>41858.35769675926</v>
      </c>
      <c r="H25">
        <v>1522</v>
      </c>
      <c r="AA25" s="1"/>
    </row>
    <row r="26" spans="1:27">
      <c r="A26" t="s">
        <v>264</v>
      </c>
      <c r="B26" t="s">
        <v>552</v>
      </c>
      <c r="C26">
        <v>31.57318111</v>
      </c>
      <c r="D26">
        <v>-108.98960916</v>
      </c>
      <c r="E26">
        <v>3606452.8221399901</v>
      </c>
      <c r="F26">
        <v>-1026150.0101727</v>
      </c>
      <c r="G26" s="1">
        <v>41857.500578703701</v>
      </c>
      <c r="H26">
        <v>1546</v>
      </c>
      <c r="AA26" s="1"/>
    </row>
    <row r="27" spans="1:27">
      <c r="A27" t="s">
        <v>264</v>
      </c>
      <c r="B27" t="s">
        <v>553</v>
      </c>
      <c r="C27">
        <v>31.506103920000001</v>
      </c>
      <c r="D27">
        <v>-109.01306339999999</v>
      </c>
      <c r="E27">
        <v>3599227.8481326099</v>
      </c>
      <c r="F27">
        <v>-1029550.5604576</v>
      </c>
      <c r="G27" s="1">
        <v>41850.437071759261</v>
      </c>
      <c r="H27">
        <v>1696</v>
      </c>
      <c r="AA27" s="1"/>
    </row>
    <row r="28" spans="1:27">
      <c r="A28" t="s">
        <v>264</v>
      </c>
      <c r="B28" t="s">
        <v>554</v>
      </c>
      <c r="C28">
        <v>31.387291950000002</v>
      </c>
      <c r="D28">
        <v>-110.39091107</v>
      </c>
      <c r="E28">
        <v>3606702.4273988898</v>
      </c>
      <c r="F28">
        <v>-1165090.8559197499</v>
      </c>
      <c r="G28" s="1">
        <v>41854.739791666667</v>
      </c>
      <c r="H28">
        <v>1665</v>
      </c>
      <c r="AA28" s="1"/>
    </row>
    <row r="29" spans="1:27">
      <c r="A29" t="s">
        <v>264</v>
      </c>
      <c r="B29" t="s">
        <v>761</v>
      </c>
      <c r="C29">
        <v>31.589079479999999</v>
      </c>
      <c r="D29">
        <v>-109.01834937</v>
      </c>
      <c r="E29">
        <v>3608662.6512493701</v>
      </c>
      <c r="F29">
        <v>-1028655.27263807</v>
      </c>
      <c r="G29" s="1">
        <v>41857.721585648149</v>
      </c>
      <c r="H29">
        <v>1498</v>
      </c>
      <c r="AA29" s="1"/>
    </row>
    <row r="30" spans="1:27">
      <c r="A30" t="s">
        <v>264</v>
      </c>
      <c r="B30" t="s">
        <v>762</v>
      </c>
      <c r="C30">
        <v>31.391416769999999</v>
      </c>
      <c r="D30">
        <v>-110.38936864</v>
      </c>
      <c r="E30">
        <v>3607144.7093631099</v>
      </c>
      <c r="F30">
        <v>-1164864.9844539999</v>
      </c>
      <c r="G30" s="1">
        <v>41854.718240740738</v>
      </c>
      <c r="H30">
        <v>1679</v>
      </c>
      <c r="AA30" s="1"/>
    </row>
    <row r="31" spans="1:27">
      <c r="A31" t="s">
        <v>264</v>
      </c>
      <c r="B31" t="s">
        <v>763</v>
      </c>
      <c r="C31">
        <v>31.50821272</v>
      </c>
      <c r="D31">
        <v>-109.0092685</v>
      </c>
      <c r="E31">
        <v>3599410.68248497</v>
      </c>
      <c r="F31">
        <v>-1029148.18392072</v>
      </c>
      <c r="G31" s="1">
        <v>41850.506967592592</v>
      </c>
      <c r="H31">
        <v>1682</v>
      </c>
      <c r="AA31" s="1"/>
    </row>
    <row r="32" spans="1:27">
      <c r="A32" t="s">
        <v>264</v>
      </c>
      <c r="B32" t="s">
        <v>764</v>
      </c>
      <c r="C32">
        <v>31.52424186</v>
      </c>
      <c r="D32">
        <v>-108.96736301</v>
      </c>
      <c r="E32">
        <v>3600611.8571525798</v>
      </c>
      <c r="F32">
        <v>-1024828.6832106099</v>
      </c>
      <c r="G32" s="1">
        <v>41846.688263888886</v>
      </c>
      <c r="H32">
        <v>1631</v>
      </c>
      <c r="AA32" s="1"/>
    </row>
    <row r="33" spans="1:27">
      <c r="A33" t="s">
        <v>264</v>
      </c>
      <c r="B33" t="s">
        <v>765</v>
      </c>
      <c r="C33">
        <v>31.50624616</v>
      </c>
      <c r="D33">
        <v>-109.01320791000001</v>
      </c>
      <c r="E33">
        <v>3599245.9857555702</v>
      </c>
      <c r="F33">
        <v>-1029562.11779754</v>
      </c>
      <c r="G33" s="1">
        <v>41850.435104166667</v>
      </c>
      <c r="H33">
        <v>1697</v>
      </c>
      <c r="AA33" s="1"/>
    </row>
    <row r="34" spans="1:27">
      <c r="A34" t="s">
        <v>264</v>
      </c>
      <c r="B34" t="s">
        <v>766</v>
      </c>
      <c r="C34">
        <v>31.573409259999998</v>
      </c>
      <c r="D34">
        <v>-108.98934337</v>
      </c>
      <c r="E34">
        <v>3606474.6998968399</v>
      </c>
      <c r="F34">
        <v>-1026120.48721599</v>
      </c>
      <c r="G34" s="1">
        <v>41857.495706018519</v>
      </c>
      <c r="H34">
        <v>1541</v>
      </c>
      <c r="AA34" s="1"/>
    </row>
    <row r="35" spans="1:27">
      <c r="A35" t="s">
        <v>264</v>
      </c>
      <c r="B35" t="s">
        <v>767</v>
      </c>
      <c r="C35">
        <v>31.580169770000001</v>
      </c>
      <c r="D35">
        <v>-109.00310797</v>
      </c>
      <c r="E35">
        <v>3607436.6505135698</v>
      </c>
      <c r="F35">
        <v>-1027334.92412726</v>
      </c>
      <c r="G35" s="1">
        <v>41857.53429398148</v>
      </c>
      <c r="H35">
        <v>1538</v>
      </c>
      <c r="AA35" s="1"/>
    </row>
    <row r="36" spans="1:27">
      <c r="A36" t="s">
        <v>264</v>
      </c>
      <c r="B36" t="s">
        <v>768</v>
      </c>
      <c r="C36">
        <v>31.491764159999999</v>
      </c>
      <c r="D36">
        <v>-108.94429752000001</v>
      </c>
      <c r="E36">
        <v>3596616.19503213</v>
      </c>
      <c r="F36">
        <v>-1023147.59373578</v>
      </c>
      <c r="G36" s="1">
        <v>41845.683495370373</v>
      </c>
      <c r="H36">
        <v>1623</v>
      </c>
      <c r="AA36" s="1"/>
    </row>
    <row r="37" spans="1:27">
      <c r="A37" t="s">
        <v>264</v>
      </c>
      <c r="B37" t="s">
        <v>769</v>
      </c>
      <c r="C37">
        <v>31.485697340000002</v>
      </c>
      <c r="D37">
        <v>-108.94729991</v>
      </c>
      <c r="E37">
        <v>3595975.3407842498</v>
      </c>
      <c r="F37">
        <v>-1023539.8709888</v>
      </c>
      <c r="G37" s="1">
        <v>41845.649837962963</v>
      </c>
      <c r="H37">
        <v>1605</v>
      </c>
      <c r="AA37" s="1"/>
    </row>
    <row r="38" spans="1:27">
      <c r="A38" t="s">
        <v>264</v>
      </c>
      <c r="B38" t="s">
        <v>770</v>
      </c>
      <c r="C38">
        <v>31.49184253</v>
      </c>
      <c r="D38">
        <v>-108.94479188</v>
      </c>
      <c r="E38">
        <v>3596632.1644783299</v>
      </c>
      <c r="F38">
        <v>-1023194.0459728501</v>
      </c>
      <c r="G38" s="1">
        <v>41845.686562499999</v>
      </c>
      <c r="H38">
        <v>1626</v>
      </c>
      <c r="AA38" s="1"/>
    </row>
    <row r="39" spans="1:27">
      <c r="A39" t="s">
        <v>264</v>
      </c>
      <c r="B39" t="s">
        <v>771</v>
      </c>
      <c r="C39">
        <v>31.50650298</v>
      </c>
      <c r="D39">
        <v>-109.00998917</v>
      </c>
      <c r="E39">
        <v>3599228.2945359498</v>
      </c>
      <c r="F39">
        <v>-1029246.74506807</v>
      </c>
      <c r="G39" s="1">
        <v>41850.4687962963</v>
      </c>
      <c r="H39">
        <v>1678</v>
      </c>
      <c r="AA39" s="1"/>
    </row>
    <row r="40" spans="1:27">
      <c r="A40" t="s">
        <v>264</v>
      </c>
      <c r="B40" t="s">
        <v>772</v>
      </c>
      <c r="C40">
        <v>31.5082719</v>
      </c>
      <c r="D40">
        <v>-109.00855687000001</v>
      </c>
      <c r="E40">
        <v>3599407.0433118599</v>
      </c>
      <c r="F40">
        <v>-1029078.41973669</v>
      </c>
      <c r="G40" s="1">
        <v>41850.540532407409</v>
      </c>
      <c r="H40">
        <v>1686</v>
      </c>
      <c r="AA40" s="1"/>
    </row>
    <row r="41" spans="1:27">
      <c r="A41" t="s">
        <v>264</v>
      </c>
      <c r="B41" t="s">
        <v>649</v>
      </c>
      <c r="C41">
        <v>31.510988220000002</v>
      </c>
      <c r="D41">
        <v>-109.00392638</v>
      </c>
      <c r="E41">
        <v>3599646.3007688602</v>
      </c>
      <c r="F41">
        <v>-1028585.05244053</v>
      </c>
      <c r="G41" s="1">
        <v>41850.58792824074</v>
      </c>
      <c r="H41">
        <v>1685</v>
      </c>
      <c r="AA41" s="1"/>
    </row>
    <row r="42" spans="1:27">
      <c r="A42" t="s">
        <v>264</v>
      </c>
      <c r="B42" t="s">
        <v>650</v>
      </c>
      <c r="C42">
        <v>31.51511799</v>
      </c>
      <c r="D42">
        <v>-108.99674317</v>
      </c>
      <c r="E42">
        <v>3600008.0098746698</v>
      </c>
      <c r="F42">
        <v>-1027821.17872191</v>
      </c>
      <c r="G42" s="1">
        <v>41850.625914351855</v>
      </c>
      <c r="H42">
        <v>1665</v>
      </c>
      <c r="AA42" s="1"/>
    </row>
    <row r="43" spans="1:27">
      <c r="A43" t="s">
        <v>264</v>
      </c>
      <c r="B43" t="s">
        <v>651</v>
      </c>
      <c r="C43">
        <v>31.49726235</v>
      </c>
      <c r="D43">
        <v>-109.02209499</v>
      </c>
      <c r="E43">
        <v>3598361.5874712602</v>
      </c>
      <c r="F43">
        <v>-1030572.97586858</v>
      </c>
      <c r="G43" s="1">
        <v>41851.443402777775</v>
      </c>
      <c r="H43">
        <v>1737</v>
      </c>
      <c r="AA43" s="1"/>
    </row>
    <row r="44" spans="1:27">
      <c r="A44" t="s">
        <v>264</v>
      </c>
      <c r="B44" t="s">
        <v>652</v>
      </c>
      <c r="C44">
        <v>31.506338280000001</v>
      </c>
      <c r="D44">
        <v>-109.01338032</v>
      </c>
      <c r="E44">
        <v>3599258.87503835</v>
      </c>
      <c r="F44">
        <v>-1029577.21915379</v>
      </c>
      <c r="G44" s="1">
        <v>41850.42355324074</v>
      </c>
      <c r="H44">
        <v>1691</v>
      </c>
      <c r="AA44" s="1"/>
    </row>
    <row r="45" spans="1:27">
      <c r="A45" t="s">
        <v>264</v>
      </c>
      <c r="B45" t="s">
        <v>653</v>
      </c>
      <c r="C45">
        <v>31.50801499</v>
      </c>
      <c r="D45">
        <v>-109.00964594</v>
      </c>
      <c r="E45">
        <v>3599393.8520186502</v>
      </c>
      <c r="F45">
        <v>-1029188.00015458</v>
      </c>
      <c r="G45" s="1">
        <v>41850.50335648148</v>
      </c>
      <c r="H45">
        <v>1682</v>
      </c>
      <c r="AA45" s="1"/>
    </row>
    <row r="46" spans="1:27">
      <c r="A46" t="s">
        <v>264</v>
      </c>
      <c r="B46" t="s">
        <v>654</v>
      </c>
      <c r="C46">
        <v>31.487821650000001</v>
      </c>
      <c r="D46">
        <v>-108.94586585</v>
      </c>
      <c r="E46">
        <v>3596194.21583506</v>
      </c>
      <c r="F46">
        <v>-1023365.52137889</v>
      </c>
      <c r="G46" s="1">
        <v>41845.656099537038</v>
      </c>
      <c r="H46">
        <v>1612</v>
      </c>
      <c r="AA46" s="1"/>
    </row>
    <row r="47" spans="1:27">
      <c r="A47" t="s">
        <v>264</v>
      </c>
      <c r="B47" t="s">
        <v>148</v>
      </c>
      <c r="C47">
        <v>31.491961549999999</v>
      </c>
      <c r="D47">
        <v>-108.94520813</v>
      </c>
      <c r="E47">
        <v>3596651.5914869402</v>
      </c>
      <c r="F47">
        <v>-1023232.26576895</v>
      </c>
      <c r="G47" s="1">
        <v>41845.699004629627</v>
      </c>
      <c r="H47">
        <v>1629</v>
      </c>
      <c r="AA47" s="1"/>
    </row>
    <row r="48" spans="1:27">
      <c r="A48" t="s">
        <v>264</v>
      </c>
      <c r="B48" t="s">
        <v>655</v>
      </c>
      <c r="C48">
        <v>31.49939655</v>
      </c>
      <c r="D48">
        <v>-109.01892017999999</v>
      </c>
      <c r="E48">
        <v>3598556.2594910599</v>
      </c>
      <c r="F48">
        <v>-1030230.03587198</v>
      </c>
      <c r="G48" s="1">
        <v>41849.485694444447</v>
      </c>
      <c r="H48">
        <v>1717</v>
      </c>
      <c r="AA48" s="1"/>
    </row>
    <row r="49" spans="1:27">
      <c r="A49" t="s">
        <v>264</v>
      </c>
      <c r="B49" t="s">
        <v>656</v>
      </c>
      <c r="C49">
        <v>31.491872369999999</v>
      </c>
      <c r="D49">
        <v>-108.94507963</v>
      </c>
      <c r="E49">
        <v>3596639.6807260402</v>
      </c>
      <c r="F49">
        <v>-1023221.3498155799</v>
      </c>
      <c r="G49" s="1">
        <v>41845.697256944448</v>
      </c>
      <c r="H49">
        <v>1627</v>
      </c>
      <c r="AA49" s="1"/>
    </row>
    <row r="50" spans="1:27">
      <c r="A50" t="s">
        <v>264</v>
      </c>
      <c r="B50" t="s">
        <v>657</v>
      </c>
      <c r="C50">
        <v>31.509345369999998</v>
      </c>
      <c r="D50">
        <v>-109.00692098</v>
      </c>
      <c r="E50">
        <v>3599504.4064276698</v>
      </c>
      <c r="F50">
        <v>-1028902.1908465601</v>
      </c>
      <c r="G50" s="1">
        <v>41850.56826388889</v>
      </c>
      <c r="H50">
        <v>1686</v>
      </c>
      <c r="AA50" s="1"/>
    </row>
    <row r="51" spans="1:27">
      <c r="A51" t="s">
        <v>264</v>
      </c>
      <c r="B51" t="s">
        <v>658</v>
      </c>
      <c r="C51">
        <v>31.508356389999999</v>
      </c>
      <c r="D51">
        <v>-109.00833541999999</v>
      </c>
      <c r="E51">
        <v>3599413.3630713699</v>
      </c>
      <c r="F51">
        <v>-1029055.5923639</v>
      </c>
      <c r="G51" s="1">
        <v>41850.560578703706</v>
      </c>
      <c r="H51">
        <v>1687</v>
      </c>
      <c r="AA51" s="1"/>
    </row>
    <row r="52" spans="1:27">
      <c r="A52" t="s">
        <v>264</v>
      </c>
      <c r="B52" t="s">
        <v>659</v>
      </c>
      <c r="C52">
        <v>31.511740410000002</v>
      </c>
      <c r="D52">
        <v>-109.00307218</v>
      </c>
      <c r="E52">
        <v>3599718.7589205001</v>
      </c>
      <c r="F52">
        <v>-1028489.79629447</v>
      </c>
      <c r="G52" s="1">
        <v>41850.591377314813</v>
      </c>
      <c r="H52">
        <v>1683</v>
      </c>
      <c r="AA52" s="1"/>
    </row>
    <row r="53" spans="1:27">
      <c r="A53" t="s">
        <v>264</v>
      </c>
      <c r="B53" t="s">
        <v>660</v>
      </c>
      <c r="C53">
        <v>31.506333000000001</v>
      </c>
      <c r="D53">
        <v>-109.00993058</v>
      </c>
      <c r="E53">
        <v>3599208.2741113901</v>
      </c>
      <c r="F53">
        <v>-1029243.95907369</v>
      </c>
      <c r="G53" s="1">
        <v>41850.468148148146</v>
      </c>
      <c r="H53">
        <v>1678</v>
      </c>
      <c r="AA53" s="1"/>
    </row>
    <row r="54" spans="1:27">
      <c r="A54" t="s">
        <v>264</v>
      </c>
      <c r="B54" t="s">
        <v>661</v>
      </c>
      <c r="C54">
        <v>31.514403009999999</v>
      </c>
      <c r="D54">
        <v>-108.99755562999999</v>
      </c>
      <c r="E54">
        <v>3599939.14059463</v>
      </c>
      <c r="F54">
        <v>-1027911.76420747</v>
      </c>
      <c r="G54" s="1">
        <v>41850.621562499997</v>
      </c>
      <c r="H54">
        <v>1668</v>
      </c>
      <c r="AA54" s="1"/>
    </row>
    <row r="55" spans="1:27">
      <c r="A55" t="s">
        <v>264</v>
      </c>
      <c r="B55" t="s">
        <v>662</v>
      </c>
      <c r="C55">
        <v>31.512222210000001</v>
      </c>
      <c r="D55">
        <v>-109.0011062</v>
      </c>
      <c r="E55">
        <v>3599744.6157796499</v>
      </c>
      <c r="F55">
        <v>-1028291.69221075</v>
      </c>
      <c r="G55" s="1">
        <v>41850.604629629626</v>
      </c>
      <c r="H55">
        <v>1675</v>
      </c>
      <c r="AA55" s="1"/>
    </row>
    <row r="56" spans="1:27">
      <c r="A56" t="s">
        <v>264</v>
      </c>
      <c r="B56" t="s">
        <v>663</v>
      </c>
      <c r="C56">
        <v>31.514678020000002</v>
      </c>
      <c r="D56">
        <v>-108.99741297</v>
      </c>
      <c r="E56">
        <v>3599968.0903584398</v>
      </c>
      <c r="F56">
        <v>-1027893.33126448</v>
      </c>
      <c r="G56" s="1">
        <v>41850.624085648145</v>
      </c>
      <c r="H56">
        <v>1667</v>
      </c>
      <c r="AA56" s="1"/>
    </row>
    <row r="57" spans="1:27">
      <c r="A57" t="s">
        <v>264</v>
      </c>
      <c r="B57" t="s">
        <v>664</v>
      </c>
      <c r="C57">
        <v>31.4995139</v>
      </c>
      <c r="D57">
        <v>-109.01896158</v>
      </c>
      <c r="E57">
        <v>3598570.0955326301</v>
      </c>
      <c r="F57">
        <v>-1030232.05071403</v>
      </c>
      <c r="G57" s="1">
        <v>41849.488032407404</v>
      </c>
      <c r="H57">
        <v>1716</v>
      </c>
      <c r="AA57" s="1"/>
    </row>
    <row r="58" spans="1:27">
      <c r="A58" t="s">
        <v>264</v>
      </c>
      <c r="B58" t="s">
        <v>697</v>
      </c>
      <c r="C58">
        <v>31.50790812</v>
      </c>
      <c r="D58">
        <v>-109.00983126</v>
      </c>
      <c r="E58">
        <v>3599384.4846991901</v>
      </c>
      <c r="F58">
        <v>-1029207.71522935</v>
      </c>
      <c r="G58" s="1">
        <v>41850.502476851849</v>
      </c>
      <c r="H58">
        <v>1682</v>
      </c>
      <c r="AA58" s="1"/>
    </row>
    <row r="59" spans="1:27">
      <c r="A59" t="s">
        <v>264</v>
      </c>
      <c r="B59" t="s">
        <v>698</v>
      </c>
      <c r="C59">
        <v>31.510714220000001</v>
      </c>
      <c r="D59">
        <v>-109.00445485</v>
      </c>
      <c r="E59">
        <v>3599623.05522097</v>
      </c>
      <c r="F59">
        <v>-1028640.74909621</v>
      </c>
      <c r="G59" s="1">
        <v>41850.584085648145</v>
      </c>
      <c r="H59">
        <v>1684</v>
      </c>
      <c r="AA59" s="1"/>
    </row>
    <row r="60" spans="1:27">
      <c r="A60" t="s">
        <v>264</v>
      </c>
      <c r="B60" t="s">
        <v>699</v>
      </c>
      <c r="C60">
        <v>31.484679440000001</v>
      </c>
      <c r="D60">
        <v>-109.02485046</v>
      </c>
      <c r="E60">
        <v>3596982.3195422599</v>
      </c>
      <c r="F60">
        <v>-1031052.26361983</v>
      </c>
      <c r="G60" s="1">
        <v>41852.448472222219</v>
      </c>
      <c r="H60">
        <v>1806</v>
      </c>
      <c r="AA60" s="1"/>
    </row>
    <row r="61" spans="1:27">
      <c r="A61" t="s">
        <v>264</v>
      </c>
      <c r="B61" t="s">
        <v>700</v>
      </c>
      <c r="C61">
        <v>31.522505209999998</v>
      </c>
      <c r="D61">
        <v>-108.96329535</v>
      </c>
      <c r="E61">
        <v>3600357.21753478</v>
      </c>
      <c r="F61">
        <v>-1024465.04573608</v>
      </c>
      <c r="G61" s="1">
        <v>41851.70207175926</v>
      </c>
      <c r="H61">
        <v>1625</v>
      </c>
      <c r="AA61" s="1"/>
    </row>
    <row r="62" spans="1:27">
      <c r="A62" t="s">
        <v>264</v>
      </c>
      <c r="B62" t="s">
        <v>701</v>
      </c>
      <c r="C62">
        <v>31.522758169999999</v>
      </c>
      <c r="D62">
        <v>-108.96327985000001</v>
      </c>
      <c r="E62">
        <v>3600385.5203522402</v>
      </c>
      <c r="F62">
        <v>-1024459.28077432</v>
      </c>
      <c r="G62" s="1">
        <v>41851.69871527778</v>
      </c>
      <c r="H62">
        <v>1626</v>
      </c>
      <c r="AA62" s="1"/>
    </row>
    <row r="63" spans="1:27">
      <c r="A63" t="s">
        <v>264</v>
      </c>
      <c r="B63" t="s">
        <v>702</v>
      </c>
      <c r="C63">
        <v>31.549130829999999</v>
      </c>
      <c r="D63">
        <v>-108.99546635</v>
      </c>
      <c r="E63">
        <v>3603825.4382499</v>
      </c>
      <c r="F63">
        <v>-1027122.58432187</v>
      </c>
      <c r="G63" s="1">
        <v>41858.55296296296</v>
      </c>
      <c r="H63">
        <v>1679</v>
      </c>
      <c r="AA63" s="1"/>
    </row>
    <row r="64" spans="1:27">
      <c r="A64" t="s">
        <v>264</v>
      </c>
      <c r="B64" t="s">
        <v>703</v>
      </c>
      <c r="C64">
        <v>31.497667029999999</v>
      </c>
      <c r="D64">
        <v>-109.02109528</v>
      </c>
      <c r="E64">
        <v>3598392.73210601</v>
      </c>
      <c r="F64">
        <v>-1030469.5116404101</v>
      </c>
      <c r="G64" s="1">
        <v>41851.41134259259</v>
      </c>
      <c r="H64">
        <v>1721</v>
      </c>
      <c r="AA64" s="1"/>
    </row>
    <row r="65" spans="1:27">
      <c r="A65" t="s">
        <v>264</v>
      </c>
      <c r="B65" t="s">
        <v>704</v>
      </c>
      <c r="C65">
        <v>31.505860590000001</v>
      </c>
      <c r="D65">
        <v>-109.01301739</v>
      </c>
      <c r="E65">
        <v>3599199.7369144</v>
      </c>
      <c r="F65">
        <v>-1029550.2316886</v>
      </c>
      <c r="G65" s="1">
        <v>41850.448888888888</v>
      </c>
      <c r="H65">
        <v>1697</v>
      </c>
      <c r="AA65" s="1"/>
    </row>
    <row r="66" spans="1:27">
      <c r="A66" t="s">
        <v>264</v>
      </c>
      <c r="B66" t="s">
        <v>705</v>
      </c>
      <c r="C66">
        <v>31.394772459999999</v>
      </c>
      <c r="D66">
        <v>-110.38790532</v>
      </c>
      <c r="E66">
        <v>3607501.2169184098</v>
      </c>
      <c r="F66">
        <v>-1164660.9990726199</v>
      </c>
      <c r="G66" s="1">
        <v>41854.651828703703</v>
      </c>
      <c r="H66">
        <v>1705</v>
      </c>
      <c r="AA66" s="1"/>
    </row>
    <row r="67" spans="1:27">
      <c r="A67" t="s">
        <v>264</v>
      </c>
      <c r="B67" t="s">
        <v>706</v>
      </c>
      <c r="C67">
        <v>31.484292780000001</v>
      </c>
      <c r="D67">
        <v>-109.0246187</v>
      </c>
      <c r="E67">
        <v>3596935.3463455802</v>
      </c>
      <c r="F67">
        <v>-1031036.40589712</v>
      </c>
      <c r="G67" s="1">
        <v>41852.450497685182</v>
      </c>
      <c r="H67">
        <v>1805</v>
      </c>
      <c r="AA67" s="1"/>
    </row>
    <row r="68" spans="1:27">
      <c r="A68" t="s">
        <v>264</v>
      </c>
      <c r="B68" t="s">
        <v>707</v>
      </c>
      <c r="C68">
        <v>31.509891530000001</v>
      </c>
      <c r="D68">
        <v>-109.00620265000001</v>
      </c>
      <c r="E68">
        <v>3599555.5950987702</v>
      </c>
      <c r="F68">
        <v>-1028823.54381424</v>
      </c>
      <c r="G68" s="1">
        <v>41850.579409722224</v>
      </c>
      <c r="H68">
        <v>1685</v>
      </c>
      <c r="AA68" s="1"/>
    </row>
    <row r="69" spans="1:27">
      <c r="A69" t="s">
        <v>264</v>
      </c>
      <c r="B69" t="s">
        <v>708</v>
      </c>
      <c r="C69">
        <v>31.508031670000001</v>
      </c>
      <c r="D69">
        <v>-109.00938173999999</v>
      </c>
      <c r="E69">
        <v>3599391.9040329</v>
      </c>
      <c r="F69">
        <v>-1029162.18887945</v>
      </c>
      <c r="G69" s="1">
        <v>41850.512743055559</v>
      </c>
      <c r="H69">
        <v>1683</v>
      </c>
      <c r="AA69" s="1"/>
    </row>
    <row r="70" spans="1:27">
      <c r="A70" t="s">
        <v>264</v>
      </c>
      <c r="B70" t="s">
        <v>709</v>
      </c>
      <c r="C70">
        <v>31.525005610000001</v>
      </c>
      <c r="D70">
        <v>-108.96864099</v>
      </c>
      <c r="E70">
        <v>3600716.4629575</v>
      </c>
      <c r="F70">
        <v>-1024939.2465538</v>
      </c>
      <c r="G70" s="1">
        <v>41846.665717592594</v>
      </c>
      <c r="H70">
        <v>1637</v>
      </c>
      <c r="AA70" s="1"/>
    </row>
    <row r="71" spans="1:27">
      <c r="A71" t="s">
        <v>264</v>
      </c>
      <c r="B71" t="s">
        <v>710</v>
      </c>
      <c r="C71">
        <v>31.50908746</v>
      </c>
      <c r="D71">
        <v>-109.00701569</v>
      </c>
      <c r="E71">
        <v>3599476.6907504699</v>
      </c>
      <c r="F71">
        <v>-1028915.70480292</v>
      </c>
      <c r="G71" s="1">
        <v>41850.565659722219</v>
      </c>
      <c r="H71">
        <v>1686</v>
      </c>
      <c r="AA71" s="1"/>
    </row>
    <row r="72" spans="1:27">
      <c r="A72" t="s">
        <v>264</v>
      </c>
      <c r="B72" t="s">
        <v>711</v>
      </c>
      <c r="C72">
        <v>31.508229069999999</v>
      </c>
      <c r="D72">
        <v>-109.00871714</v>
      </c>
      <c r="E72">
        <v>3599404.5355207198</v>
      </c>
      <c r="F72">
        <v>-1029094.63074794</v>
      </c>
      <c r="G72" s="1">
        <v>41850.539097222223</v>
      </c>
      <c r="H72">
        <v>1686</v>
      </c>
      <c r="AA72" s="1"/>
    </row>
    <row r="73" spans="1:27">
      <c r="A73" t="s">
        <v>264</v>
      </c>
      <c r="B73" t="s">
        <v>712</v>
      </c>
      <c r="C73">
        <v>31.506275080000002</v>
      </c>
      <c r="D73">
        <v>-109.01329156</v>
      </c>
      <c r="E73">
        <v>3599250.4601996099</v>
      </c>
      <c r="F73">
        <v>-1029569.71161028</v>
      </c>
      <c r="G73" s="1">
        <v>41850.429432870369</v>
      </c>
      <c r="H73">
        <v>1694</v>
      </c>
      <c r="AA73" s="1"/>
    </row>
    <row r="74" spans="1:27">
      <c r="A74" t="s">
        <v>264</v>
      </c>
      <c r="B74" t="s">
        <v>713</v>
      </c>
      <c r="C74">
        <v>31.48554713</v>
      </c>
      <c r="D74">
        <v>-108.94739253</v>
      </c>
      <c r="E74">
        <v>3595959.7374205999</v>
      </c>
      <c r="F74">
        <v>-1023551.35071435</v>
      </c>
      <c r="G74" s="1">
        <v>41845.64806712963</v>
      </c>
      <c r="H74">
        <v>1602</v>
      </c>
      <c r="AA74" s="1"/>
    </row>
    <row r="75" spans="1:27">
      <c r="A75" t="s">
        <v>264</v>
      </c>
      <c r="B75" t="s">
        <v>381</v>
      </c>
      <c r="C75">
        <v>31.508246499999998</v>
      </c>
      <c r="D75">
        <v>-109.00881889</v>
      </c>
      <c r="E75">
        <v>3599407.97602402</v>
      </c>
      <c r="F75">
        <v>-1029104.16774411</v>
      </c>
      <c r="G75" s="1">
        <v>41850.537939814814</v>
      </c>
      <c r="H75">
        <v>1687</v>
      </c>
      <c r="AA75" s="1"/>
    </row>
    <row r="76" spans="1:27">
      <c r="A76" t="s">
        <v>264</v>
      </c>
      <c r="B76" t="s">
        <v>382</v>
      </c>
      <c r="C76">
        <v>31.505433199999999</v>
      </c>
      <c r="D76">
        <v>-109.01022521</v>
      </c>
      <c r="E76">
        <v>3599111.0601629</v>
      </c>
      <c r="F76">
        <v>-1029287.65111836</v>
      </c>
      <c r="G76" s="1">
        <v>41850.464733796296</v>
      </c>
      <c r="H76">
        <v>1694</v>
      </c>
      <c r="AA76" s="1"/>
    </row>
    <row r="77" spans="1:27">
      <c r="A77" t="s">
        <v>264</v>
      </c>
      <c r="B77" t="s">
        <v>383</v>
      </c>
      <c r="C77">
        <v>31.507735459999999</v>
      </c>
      <c r="D77">
        <v>-109.01012605</v>
      </c>
      <c r="E77">
        <v>3599369.2839510799</v>
      </c>
      <c r="F77">
        <v>-1029239.12127226</v>
      </c>
      <c r="G77" s="1">
        <v>41850.500289351854</v>
      </c>
      <c r="H77">
        <v>1683</v>
      </c>
      <c r="AA77" s="1"/>
    </row>
    <row r="78" spans="1:27">
      <c r="A78" t="s">
        <v>264</v>
      </c>
      <c r="B78" t="s">
        <v>384</v>
      </c>
      <c r="C78">
        <v>31.508193439999999</v>
      </c>
      <c r="D78">
        <v>-109.00914679</v>
      </c>
      <c r="E78">
        <v>3599406.7439952502</v>
      </c>
      <c r="F78">
        <v>-1029136.74952831</v>
      </c>
      <c r="G78" s="1">
        <v>41850.511064814818</v>
      </c>
      <c r="H78">
        <v>1684</v>
      </c>
      <c r="AA78" s="1"/>
    </row>
    <row r="79" spans="1:27">
      <c r="A79" t="s">
        <v>264</v>
      </c>
      <c r="B79" t="s">
        <v>385</v>
      </c>
      <c r="C79">
        <v>31.506311790000002</v>
      </c>
      <c r="D79">
        <v>-109.01388935999999</v>
      </c>
      <c r="E79">
        <v>3599263.2670724099</v>
      </c>
      <c r="F79">
        <v>-1029626.85629703</v>
      </c>
      <c r="G79" s="1">
        <v>41850.420694444445</v>
      </c>
      <c r="H79">
        <v>1692</v>
      </c>
      <c r="AA79" s="1"/>
    </row>
    <row r="80" spans="1:27">
      <c r="A80" t="s">
        <v>264</v>
      </c>
      <c r="B80" t="s">
        <v>386</v>
      </c>
      <c r="C80">
        <v>31.526313689999999</v>
      </c>
      <c r="D80">
        <v>-108.97197632</v>
      </c>
      <c r="E80">
        <v>3600912.2060717</v>
      </c>
      <c r="F80">
        <v>-1025239.35730665</v>
      </c>
      <c r="G80" s="1">
        <v>41846.623240740744</v>
      </c>
      <c r="H80">
        <v>1653</v>
      </c>
      <c r="AA80" s="1"/>
    </row>
    <row r="81" spans="1:27">
      <c r="A81" t="s">
        <v>264</v>
      </c>
      <c r="B81" t="s">
        <v>387</v>
      </c>
      <c r="C81">
        <v>31.484747169999999</v>
      </c>
      <c r="D81">
        <v>-109.02474015</v>
      </c>
      <c r="E81">
        <v>3596988.3590660398</v>
      </c>
      <c r="F81">
        <v>-1031040.45502728</v>
      </c>
      <c r="G81" s="1">
        <v>41852.446608796294</v>
      </c>
      <c r="H81">
        <v>1791</v>
      </c>
      <c r="AA81" s="1"/>
    </row>
    <row r="82" spans="1:27">
      <c r="A82" t="s">
        <v>264</v>
      </c>
      <c r="B82" t="s">
        <v>388</v>
      </c>
      <c r="C82">
        <v>31.524025940000001</v>
      </c>
      <c r="D82">
        <v>-108.96656228000001</v>
      </c>
      <c r="E82">
        <v>3600575.9321965398</v>
      </c>
      <c r="F82">
        <v>-1024754.97597308</v>
      </c>
      <c r="G82" s="1">
        <v>41851.653437499997</v>
      </c>
      <c r="H82">
        <v>1637</v>
      </c>
      <c r="AA82" s="1"/>
    </row>
    <row r="83" spans="1:27">
      <c r="A83" t="s">
        <v>264</v>
      </c>
      <c r="B83" t="s">
        <v>389</v>
      </c>
      <c r="C83">
        <v>31.524191139999999</v>
      </c>
      <c r="D83">
        <v>-108.96684458</v>
      </c>
      <c r="E83">
        <v>3600598.6429977501</v>
      </c>
      <c r="F83">
        <v>-1024779.45851406</v>
      </c>
      <c r="G83" s="1">
        <v>41851.651400462964</v>
      </c>
      <c r="H83">
        <v>1638</v>
      </c>
      <c r="AA83" s="1"/>
    </row>
    <row r="84" spans="1:27">
      <c r="A84" t="s">
        <v>264</v>
      </c>
      <c r="B84" t="s">
        <v>390</v>
      </c>
      <c r="C84">
        <v>31.507878120000001</v>
      </c>
      <c r="D84">
        <v>-109.00991005</v>
      </c>
      <c r="E84">
        <v>3599382.2431329102</v>
      </c>
      <c r="F84">
        <v>-1029215.83608754</v>
      </c>
      <c r="G84" s="1">
        <v>41850.501388888886</v>
      </c>
      <c r="H84">
        <v>1684</v>
      </c>
      <c r="AA84" s="1"/>
    </row>
    <row r="85" spans="1:27">
      <c r="A85" t="s">
        <v>264</v>
      </c>
      <c r="B85" t="s">
        <v>391</v>
      </c>
      <c r="C85">
        <v>31.524548719999999</v>
      </c>
      <c r="D85">
        <v>-108.96781622</v>
      </c>
      <c r="E85">
        <v>3600653.01438217</v>
      </c>
      <c r="F85">
        <v>-1024867.28477484</v>
      </c>
      <c r="G85" s="1">
        <v>41846.684861111113</v>
      </c>
      <c r="H85">
        <v>1630</v>
      </c>
      <c r="AA85" s="1"/>
    </row>
    <row r="86" spans="1:27">
      <c r="A86" t="s">
        <v>264</v>
      </c>
      <c r="B86" t="s">
        <v>392</v>
      </c>
      <c r="C86">
        <v>31.499272000000001</v>
      </c>
      <c r="D86">
        <v>-109.01913777</v>
      </c>
      <c r="E86">
        <v>3598545.3669818598</v>
      </c>
      <c r="F86">
        <v>-1030253.17164289</v>
      </c>
      <c r="G86" s="1">
        <v>41849.489317129628</v>
      </c>
      <c r="H86">
        <v>1716</v>
      </c>
      <c r="AA86" s="1"/>
    </row>
    <row r="87" spans="1:27">
      <c r="A87" t="s">
        <v>264</v>
      </c>
      <c r="B87" t="s">
        <v>393</v>
      </c>
      <c r="C87">
        <v>31.48793581</v>
      </c>
      <c r="D87">
        <v>-108.94564357</v>
      </c>
      <c r="E87">
        <v>3596203.8832731401</v>
      </c>
      <c r="F87">
        <v>-1023342.11884977</v>
      </c>
      <c r="G87" s="1">
        <v>41845.658078703702</v>
      </c>
      <c r="H87">
        <v>1615</v>
      </c>
      <c r="AA87" s="1"/>
    </row>
    <row r="88" spans="1:27">
      <c r="A88" t="s">
        <v>264</v>
      </c>
      <c r="B88" t="s">
        <v>394</v>
      </c>
      <c r="C88">
        <v>31.49736017</v>
      </c>
      <c r="D88">
        <v>-109.02127415</v>
      </c>
      <c r="E88">
        <v>3598360.7157568098</v>
      </c>
      <c r="F88">
        <v>-1030491.99191103</v>
      </c>
      <c r="G88" s="1">
        <v>41851.417175925926</v>
      </c>
      <c r="H88">
        <v>1738</v>
      </c>
      <c r="AA88" s="1"/>
    </row>
    <row r="89" spans="1:27">
      <c r="A89" t="s">
        <v>264</v>
      </c>
      <c r="B89" t="s">
        <v>395</v>
      </c>
      <c r="C89">
        <v>31.509893290000001</v>
      </c>
      <c r="D89">
        <v>-109.00640097</v>
      </c>
      <c r="E89">
        <v>3599558.6674523298</v>
      </c>
      <c r="F89">
        <v>-1028842.67673629</v>
      </c>
      <c r="G89" s="1">
        <v>41850.578668981485</v>
      </c>
      <c r="H89">
        <v>1686</v>
      </c>
      <c r="AA89" s="1"/>
    </row>
    <row r="90" spans="1:27">
      <c r="A90" t="s">
        <v>264</v>
      </c>
      <c r="B90" t="s">
        <v>396</v>
      </c>
      <c r="C90">
        <v>31.587790259999998</v>
      </c>
      <c r="D90">
        <v>-109.02800306</v>
      </c>
      <c r="E90">
        <v>3608657.48897376</v>
      </c>
      <c r="F90">
        <v>-1029609.09990851</v>
      </c>
      <c r="G90" s="1">
        <v>41857.634375000001</v>
      </c>
      <c r="H90">
        <v>1497</v>
      </c>
      <c r="AA90" s="1"/>
    </row>
    <row r="91" spans="1:27">
      <c r="A91" t="s">
        <v>264</v>
      </c>
      <c r="B91" t="s">
        <v>397</v>
      </c>
      <c r="C91">
        <v>31.514662510000001</v>
      </c>
      <c r="D91">
        <v>-108.99805167</v>
      </c>
      <c r="E91">
        <v>3599975.5918558598</v>
      </c>
      <c r="F91">
        <v>-1027955.30330915</v>
      </c>
      <c r="G91" s="1">
        <v>41851.597824074073</v>
      </c>
      <c r="H91">
        <v>1683</v>
      </c>
      <c r="AA91" s="1"/>
    </row>
    <row r="92" spans="1:27">
      <c r="A92" t="s">
        <v>264</v>
      </c>
      <c r="B92" t="s">
        <v>376</v>
      </c>
      <c r="C92">
        <v>31.485894399999999</v>
      </c>
      <c r="D92">
        <v>-108.94724392000001</v>
      </c>
      <c r="E92">
        <v>3595996.7560126898</v>
      </c>
      <c r="F92">
        <v>-1023531.14249369</v>
      </c>
      <c r="G92" s="1">
        <v>41845.651296296295</v>
      </c>
      <c r="H92">
        <v>1607</v>
      </c>
      <c r="AA92" s="1"/>
    </row>
    <row r="93" spans="1:27">
      <c r="A93" t="s">
        <v>264</v>
      </c>
      <c r="B93" t="s">
        <v>398</v>
      </c>
      <c r="C93">
        <v>31.491725599999999</v>
      </c>
      <c r="D93">
        <v>-108.94453682</v>
      </c>
      <c r="E93">
        <v>3596615.2986370502</v>
      </c>
      <c r="F93">
        <v>-1023171.36722743</v>
      </c>
      <c r="G93" s="1">
        <v>41845.685185185182</v>
      </c>
      <c r="H93">
        <v>1625</v>
      </c>
      <c r="AA93" s="1"/>
    </row>
    <row r="94" spans="1:27">
      <c r="A94" t="s">
        <v>264</v>
      </c>
      <c r="B94" t="s">
        <v>399</v>
      </c>
      <c r="C94">
        <v>31.491864320000001</v>
      </c>
      <c r="D94">
        <v>-108.9450228</v>
      </c>
      <c r="E94">
        <v>3596637.95306639</v>
      </c>
      <c r="F94">
        <v>-1023215.99367497</v>
      </c>
      <c r="G94" s="1">
        <v>41845.692604166667</v>
      </c>
      <c r="H94">
        <v>1626</v>
      </c>
      <c r="AA94" s="1"/>
    </row>
    <row r="95" spans="1:27">
      <c r="A95" t="s">
        <v>264</v>
      </c>
      <c r="B95" t="s">
        <v>191</v>
      </c>
      <c r="C95">
        <v>31.491941600000001</v>
      </c>
      <c r="D95">
        <v>-108.94528599</v>
      </c>
      <c r="E95">
        <v>3596650.4649469401</v>
      </c>
      <c r="F95">
        <v>-1023240.12550583</v>
      </c>
      <c r="G95" s="1">
        <v>41845.702870370369</v>
      </c>
      <c r="H95">
        <v>1630</v>
      </c>
      <c r="AA95" s="1"/>
    </row>
    <row r="96" spans="1:27">
      <c r="A96" t="s">
        <v>264</v>
      </c>
      <c r="B96" t="s">
        <v>612</v>
      </c>
      <c r="C96">
        <v>31.573188309999999</v>
      </c>
      <c r="D96">
        <v>-108.98964017999999</v>
      </c>
      <c r="E96">
        <v>3606454.0835691202</v>
      </c>
      <c r="F96">
        <v>-1026152.88326148</v>
      </c>
      <c r="G96" s="1">
        <v>41857.499803240738</v>
      </c>
      <c r="H96">
        <v>1549</v>
      </c>
      <c r="AA96" s="1"/>
    </row>
    <row r="97" spans="1:27">
      <c r="A97" t="s">
        <v>264</v>
      </c>
      <c r="B97" t="s">
        <v>613</v>
      </c>
      <c r="C97">
        <v>31.57275941</v>
      </c>
      <c r="D97">
        <v>-108.98990865</v>
      </c>
      <c r="E97">
        <v>3606409.6056695199</v>
      </c>
      <c r="F97">
        <v>-1026186.06272599</v>
      </c>
      <c r="G97" s="1">
        <v>41857.498518518521</v>
      </c>
      <c r="H97">
        <v>1550</v>
      </c>
      <c r="AA97" s="1"/>
    </row>
    <row r="98" spans="1:27">
      <c r="A98" t="s">
        <v>264</v>
      </c>
      <c r="B98" t="s">
        <v>614</v>
      </c>
      <c r="C98">
        <v>31.499351959999998</v>
      </c>
      <c r="D98">
        <v>-109.01908831999999</v>
      </c>
      <c r="E98">
        <v>3598553.6684575202</v>
      </c>
      <c r="F98">
        <v>-1030247.03953823</v>
      </c>
      <c r="G98" s="1">
        <v>41849.488645833335</v>
      </c>
      <c r="H98">
        <v>1715</v>
      </c>
      <c r="AA98" s="1"/>
    </row>
    <row r="99" spans="1:27">
      <c r="A99" t="s">
        <v>264</v>
      </c>
      <c r="B99" t="s">
        <v>615</v>
      </c>
      <c r="C99">
        <v>31.499335370000001</v>
      </c>
      <c r="D99">
        <v>-109.01910230999999</v>
      </c>
      <c r="E99">
        <v>3598552.0001694001</v>
      </c>
      <c r="F99">
        <v>-1030248.67230284</v>
      </c>
      <c r="G99" s="1">
        <v>41849.488900462966</v>
      </c>
      <c r="H99">
        <v>1717</v>
      </c>
      <c r="AA99" s="1"/>
    </row>
    <row r="100" spans="1:27">
      <c r="A100" t="s">
        <v>264</v>
      </c>
      <c r="B100" t="s">
        <v>616</v>
      </c>
      <c r="C100">
        <v>31.50996898</v>
      </c>
      <c r="D100">
        <v>-109.00609627999999</v>
      </c>
      <c r="E100">
        <v>3599562.7888189</v>
      </c>
      <c r="F100">
        <v>-1028811.9558027</v>
      </c>
      <c r="G100" s="1">
        <v>41850.580312500002</v>
      </c>
      <c r="H100">
        <v>1685</v>
      </c>
      <c r="AA100" s="1"/>
    </row>
    <row r="101" spans="1:27">
      <c r="A101" t="s">
        <v>264</v>
      </c>
      <c r="B101" t="s">
        <v>617</v>
      </c>
      <c r="C101">
        <v>31.50920254</v>
      </c>
      <c r="D101">
        <v>-109.00690152999999</v>
      </c>
      <c r="E101">
        <v>3599488.0156085901</v>
      </c>
      <c r="F101">
        <v>-1028902.72741263</v>
      </c>
      <c r="G101" s="1">
        <v>41850.566354166665</v>
      </c>
      <c r="H101">
        <v>1688</v>
      </c>
      <c r="AA101" s="1"/>
    </row>
    <row r="102" spans="1:27">
      <c r="A102" t="s">
        <v>264</v>
      </c>
      <c r="B102" t="s">
        <v>618</v>
      </c>
      <c r="C102">
        <v>31.5144357</v>
      </c>
      <c r="D102">
        <v>-108.99819357</v>
      </c>
      <c r="E102">
        <v>3599952.0671954202</v>
      </c>
      <c r="F102">
        <v>-1027972.84811915</v>
      </c>
      <c r="G102" s="1">
        <v>41850.620347222219</v>
      </c>
      <c r="H102">
        <v>1669</v>
      </c>
      <c r="AA102" s="1"/>
    </row>
    <row r="103" spans="1:27">
      <c r="A103" t="s">
        <v>264</v>
      </c>
      <c r="B103" t="s">
        <v>619</v>
      </c>
      <c r="C103">
        <v>31.506192009999999</v>
      </c>
      <c r="D103">
        <v>-109.01323984</v>
      </c>
      <c r="E103">
        <v>3599240.3412782601</v>
      </c>
      <c r="F103">
        <v>-1029566.1194706199</v>
      </c>
      <c r="G103" s="1">
        <v>41850.430578703701</v>
      </c>
      <c r="H103">
        <v>1695</v>
      </c>
      <c r="AA103" s="1"/>
    </row>
    <row r="104" spans="1:27">
      <c r="A104" t="s">
        <v>264</v>
      </c>
      <c r="B104" t="s">
        <v>620</v>
      </c>
      <c r="C104">
        <v>31.506247250000001</v>
      </c>
      <c r="D104">
        <v>-109.01320816</v>
      </c>
      <c r="E104">
        <v>3599246.11231658</v>
      </c>
      <c r="F104">
        <v>-1029562.12351172</v>
      </c>
      <c r="G104" s="1">
        <v>41850.431030092594</v>
      </c>
      <c r="H104">
        <v>1694</v>
      </c>
      <c r="AA104" s="1"/>
    </row>
    <row r="105" spans="1:27">
      <c r="A105" t="s">
        <v>264</v>
      </c>
      <c r="B105" t="s">
        <v>621</v>
      </c>
      <c r="C105">
        <v>31.509394489999998</v>
      </c>
      <c r="D105">
        <v>-109.00693171</v>
      </c>
      <c r="E105">
        <v>3599510.1018784302</v>
      </c>
      <c r="F105">
        <v>-1028902.3967838601</v>
      </c>
      <c r="G105" s="1">
        <v>41850.56758101852</v>
      </c>
      <c r="H105">
        <v>1687</v>
      </c>
      <c r="AA105" s="1"/>
    </row>
    <row r="106" spans="1:27">
      <c r="A106" t="s">
        <v>264</v>
      </c>
      <c r="B106" t="s">
        <v>622</v>
      </c>
      <c r="C106">
        <v>31.508223279999999</v>
      </c>
      <c r="D106">
        <v>-109.00906741999999</v>
      </c>
      <c r="E106">
        <v>3599408.9591564802</v>
      </c>
      <c r="F106">
        <v>-1029128.57539572</v>
      </c>
      <c r="G106" s="1">
        <v>41850.527824074074</v>
      </c>
      <c r="H106">
        <v>1684</v>
      </c>
      <c r="AA106" s="1"/>
    </row>
    <row r="107" spans="1:27">
      <c r="A107" t="s">
        <v>264</v>
      </c>
      <c r="B107" t="s">
        <v>623</v>
      </c>
      <c r="C107">
        <v>31.484495710000001</v>
      </c>
      <c r="D107">
        <v>-109.02477485</v>
      </c>
      <c r="E107">
        <v>3596960.4997717799</v>
      </c>
      <c r="F107">
        <v>-1031048.06474524</v>
      </c>
      <c r="G107" s="1">
        <v>41852.449131944442</v>
      </c>
      <c r="H107">
        <v>1804</v>
      </c>
      <c r="AA107" s="1"/>
    </row>
    <row r="108" spans="1:27">
      <c r="A108" t="s">
        <v>264</v>
      </c>
      <c r="B108" t="s">
        <v>624</v>
      </c>
      <c r="C108">
        <v>31.483620299999998</v>
      </c>
      <c r="D108">
        <v>-109.02450018</v>
      </c>
      <c r="E108">
        <v>3596857.7774229101</v>
      </c>
      <c r="F108">
        <v>-1031036.33053844</v>
      </c>
      <c r="G108" s="1">
        <v>41852.587893518517</v>
      </c>
      <c r="H108">
        <v>1807</v>
      </c>
      <c r="AA108" s="1"/>
    </row>
    <row r="109" spans="1:27">
      <c r="A109" t="s">
        <v>264</v>
      </c>
      <c r="B109" t="s">
        <v>625</v>
      </c>
      <c r="C109">
        <v>31.514525890000002</v>
      </c>
      <c r="D109">
        <v>-108.99741539999999</v>
      </c>
      <c r="E109">
        <v>3599950.9681470199</v>
      </c>
      <c r="F109">
        <v>-1027896.13800709</v>
      </c>
      <c r="G109" s="1">
        <v>41850.622418981482</v>
      </c>
      <c r="H109">
        <v>1668</v>
      </c>
      <c r="AA109" s="1"/>
    </row>
    <row r="110" spans="1:27">
      <c r="A110" t="s">
        <v>264</v>
      </c>
      <c r="B110" t="s">
        <v>626</v>
      </c>
      <c r="C110">
        <v>31.514415750000001</v>
      </c>
      <c r="D110">
        <v>-108.99748807</v>
      </c>
      <c r="E110">
        <v>3599939.5989278299</v>
      </c>
      <c r="F110">
        <v>-1027905.02130094</v>
      </c>
      <c r="G110" s="1">
        <v>41850.621979166666</v>
      </c>
      <c r="H110">
        <v>1668</v>
      </c>
      <c r="AA110" s="1"/>
    </row>
    <row r="111" spans="1:27">
      <c r="A111" t="s">
        <v>264</v>
      </c>
      <c r="B111" t="s">
        <v>627</v>
      </c>
      <c r="C111">
        <v>31.514683640000001</v>
      </c>
      <c r="D111">
        <v>-108.99732068</v>
      </c>
      <c r="E111">
        <v>3599967.3875216702</v>
      </c>
      <c r="F111">
        <v>-1027884.31939757</v>
      </c>
      <c r="G111" s="1">
        <v>41850.624814814815</v>
      </c>
      <c r="H111">
        <v>1666</v>
      </c>
      <c r="AA111" s="1"/>
    </row>
    <row r="112" spans="1:27">
      <c r="A112" t="s">
        <v>264</v>
      </c>
      <c r="B112" t="s">
        <v>628</v>
      </c>
      <c r="C112">
        <v>31.497057829999999</v>
      </c>
      <c r="D112">
        <v>-109.02250309999999</v>
      </c>
      <c r="E112">
        <v>3598344.4388991101</v>
      </c>
      <c r="F112">
        <v>-1030615.8787499201</v>
      </c>
      <c r="G112" s="1">
        <v>41851.457442129627</v>
      </c>
      <c r="H112">
        <v>1738</v>
      </c>
      <c r="AA112" s="1"/>
    </row>
    <row r="113" spans="1:27">
      <c r="A113" t="s">
        <v>264</v>
      </c>
      <c r="B113" t="s">
        <v>629</v>
      </c>
      <c r="C113">
        <v>31.52379753</v>
      </c>
      <c r="D113">
        <v>-108.96434234</v>
      </c>
      <c r="E113">
        <v>3600518.08661647</v>
      </c>
      <c r="F113">
        <v>-1024544.38259788</v>
      </c>
      <c r="G113" s="1">
        <v>41851.690092592595</v>
      </c>
      <c r="H113">
        <v>1631</v>
      </c>
      <c r="AA113" s="1"/>
    </row>
    <row r="114" spans="1:27">
      <c r="A114" t="s">
        <v>264</v>
      </c>
      <c r="B114" t="s">
        <v>630</v>
      </c>
      <c r="C114">
        <v>31.484792259999999</v>
      </c>
      <c r="D114">
        <v>-109.02480788</v>
      </c>
      <c r="E114">
        <v>3596994.4271336901</v>
      </c>
      <c r="F114">
        <v>-1031046.23855753</v>
      </c>
      <c r="G114" s="1">
        <v>41852.447905092595</v>
      </c>
      <c r="H114">
        <v>1805</v>
      </c>
      <c r="AA114" s="1"/>
    </row>
    <row r="115" spans="1:27">
      <c r="A115" t="s">
        <v>264</v>
      </c>
      <c r="B115" t="s">
        <v>631</v>
      </c>
      <c r="C115">
        <v>31.51460879</v>
      </c>
      <c r="D115">
        <v>-108.99748848999999</v>
      </c>
      <c r="E115">
        <v>3599961.37630188</v>
      </c>
      <c r="F115">
        <v>-1027901.79827254</v>
      </c>
      <c r="G115" s="1">
        <v>41850.622835648152</v>
      </c>
      <c r="H115">
        <v>1667</v>
      </c>
      <c r="AA115" s="1"/>
    </row>
    <row r="116" spans="1:27">
      <c r="A116" t="s">
        <v>264</v>
      </c>
      <c r="B116" t="s">
        <v>632</v>
      </c>
      <c r="C116">
        <v>31.497216340000001</v>
      </c>
      <c r="D116">
        <v>-109.02201838000001</v>
      </c>
      <c r="E116">
        <v>3598355.2869243301</v>
      </c>
      <c r="F116">
        <v>-1030566.35085075</v>
      </c>
      <c r="G116" s="1">
        <v>41851.431087962963</v>
      </c>
      <c r="H116">
        <v>1740</v>
      </c>
      <c r="AA116" s="1"/>
    </row>
    <row r="117" spans="1:27">
      <c r="A117" t="s">
        <v>264</v>
      </c>
      <c r="B117" t="s">
        <v>633</v>
      </c>
      <c r="C117">
        <v>31.514331680000002</v>
      </c>
      <c r="D117">
        <v>-108.99838694</v>
      </c>
      <c r="E117">
        <v>3599943.1364738098</v>
      </c>
      <c r="F117">
        <v>-1027993.28989045</v>
      </c>
      <c r="G117" s="1">
        <v>41850.619583333333</v>
      </c>
      <c r="H117">
        <v>1670</v>
      </c>
      <c r="AA117" s="1"/>
    </row>
    <row r="118" spans="1:27">
      <c r="A118" t="s">
        <v>264</v>
      </c>
      <c r="B118" t="s">
        <v>634</v>
      </c>
      <c r="C118">
        <v>31.526178999999999</v>
      </c>
      <c r="D118">
        <v>-108.97222845</v>
      </c>
      <c r="E118">
        <v>3600900.66268508</v>
      </c>
      <c r="F118">
        <v>-1025265.98680017</v>
      </c>
      <c r="G118" s="1">
        <v>41846.621840277781</v>
      </c>
      <c r="H118">
        <v>1660</v>
      </c>
      <c r="AA118" s="1"/>
    </row>
    <row r="119" spans="1:27">
      <c r="A119" t="s">
        <v>264</v>
      </c>
      <c r="B119" t="s">
        <v>635</v>
      </c>
      <c r="C119">
        <v>31.526293070000001</v>
      </c>
      <c r="D119">
        <v>-108.97211428999999</v>
      </c>
      <c r="E119">
        <v>3600911.8758853399</v>
      </c>
      <c r="F119">
        <v>-1025253.03321676</v>
      </c>
      <c r="G119" s="1">
        <v>41846.622291666667</v>
      </c>
      <c r="H119">
        <v>1657</v>
      </c>
      <c r="AA119" s="1"/>
    </row>
    <row r="120" spans="1:27">
      <c r="A120" t="s">
        <v>264</v>
      </c>
      <c r="B120" t="s">
        <v>636</v>
      </c>
      <c r="C120">
        <v>31.525212400000001</v>
      </c>
      <c r="D120">
        <v>-108.96878332</v>
      </c>
      <c r="E120">
        <v>3600741.8410447398</v>
      </c>
      <c r="F120">
        <v>-1024949.50537799</v>
      </c>
      <c r="G120" s="1">
        <v>41846.644074074073</v>
      </c>
      <c r="H120">
        <v>1642</v>
      </c>
      <c r="AA120" s="1"/>
    </row>
    <row r="121" spans="1:27">
      <c r="A121" t="s">
        <v>264</v>
      </c>
      <c r="B121" t="s">
        <v>637</v>
      </c>
      <c r="C121">
        <v>31.552621550000001</v>
      </c>
      <c r="D121">
        <v>-108.98303398</v>
      </c>
      <c r="E121">
        <v>3604039.03297158</v>
      </c>
      <c r="F121">
        <v>-1025862.89405861</v>
      </c>
      <c r="G121" s="1">
        <v>41847.617025462961</v>
      </c>
      <c r="H121">
        <v>1658</v>
      </c>
      <c r="AA121" s="1"/>
    </row>
    <row r="122" spans="1:27">
      <c r="A122" t="s">
        <v>264</v>
      </c>
      <c r="B122" t="s">
        <v>638</v>
      </c>
      <c r="C122">
        <v>31.50415873</v>
      </c>
      <c r="D122">
        <v>-109.01563246000001</v>
      </c>
      <c r="E122">
        <v>3599045.7027244898</v>
      </c>
      <c r="F122">
        <v>-1029831.72988743</v>
      </c>
      <c r="G122" s="1">
        <v>41850.415358796294</v>
      </c>
      <c r="H122">
        <v>1695</v>
      </c>
      <c r="AA122" s="1"/>
    </row>
    <row r="123" spans="1:27">
      <c r="A123" t="s">
        <v>264</v>
      </c>
      <c r="B123" t="s">
        <v>639</v>
      </c>
      <c r="C123">
        <v>31.506319000000001</v>
      </c>
      <c r="D123">
        <v>-109.01339917999999</v>
      </c>
      <c r="E123">
        <v>3599256.97393863</v>
      </c>
      <c r="F123">
        <v>-1029579.36784285</v>
      </c>
      <c r="G123" s="1">
        <v>41850.422951388886</v>
      </c>
      <c r="H123">
        <v>1691</v>
      </c>
      <c r="AA123" s="1"/>
    </row>
    <row r="124" spans="1:27">
      <c r="A124" t="s">
        <v>264</v>
      </c>
      <c r="B124" t="s">
        <v>640</v>
      </c>
      <c r="C124">
        <v>31.508108870000001</v>
      </c>
      <c r="D124">
        <v>-109.00917219</v>
      </c>
      <c r="E124">
        <v>3599397.5739142499</v>
      </c>
      <c r="F124">
        <v>-1029140.63453115</v>
      </c>
      <c r="G124" s="1">
        <v>41850.512256944443</v>
      </c>
      <c r="H124">
        <v>1683</v>
      </c>
      <c r="AA124" s="1"/>
    </row>
    <row r="125" spans="1:27">
      <c r="A125" t="s">
        <v>264</v>
      </c>
      <c r="B125" t="s">
        <v>641</v>
      </c>
      <c r="C125">
        <v>31.508593430000001</v>
      </c>
      <c r="D125">
        <v>-109.00714519</v>
      </c>
      <c r="E125">
        <v>3599422.84859948</v>
      </c>
      <c r="F125">
        <v>-1028936.57434681</v>
      </c>
      <c r="G125" s="1">
        <v>41850.564027777778</v>
      </c>
      <c r="H125">
        <v>1686</v>
      </c>
      <c r="AA125" s="1"/>
    </row>
    <row r="126" spans="1:27">
      <c r="A126" t="s">
        <v>264</v>
      </c>
      <c r="B126" t="s">
        <v>642</v>
      </c>
      <c r="C126">
        <v>31.553957629999999</v>
      </c>
      <c r="D126">
        <v>-108.98315099</v>
      </c>
      <c r="E126">
        <v>3604191.4008377101</v>
      </c>
      <c r="F126">
        <v>-1025851.60367666</v>
      </c>
      <c r="G126" s="1">
        <v>41847.589108796295</v>
      </c>
      <c r="H126">
        <v>1654</v>
      </c>
      <c r="AA126" s="1"/>
    </row>
    <row r="127" spans="1:27">
      <c r="A127" t="s">
        <v>264</v>
      </c>
      <c r="B127" t="s">
        <v>643</v>
      </c>
      <c r="C127">
        <v>31.567201959999998</v>
      </c>
      <c r="D127">
        <v>-108.98131468</v>
      </c>
      <c r="E127">
        <v>3605658.4001989402</v>
      </c>
      <c r="F127">
        <v>-1025450.32312541</v>
      </c>
      <c r="G127" s="1">
        <v>41858.39271990741</v>
      </c>
      <c r="H127">
        <v>1557</v>
      </c>
      <c r="AA127" s="1"/>
    </row>
    <row r="128" spans="1:27">
      <c r="A128" t="s">
        <v>264</v>
      </c>
      <c r="B128" t="s">
        <v>644</v>
      </c>
      <c r="C128">
        <v>31.394715049999999</v>
      </c>
      <c r="D128">
        <v>-110.38837823</v>
      </c>
      <c r="E128">
        <v>3607502.2112756702</v>
      </c>
      <c r="F128">
        <v>-1164707.9577528699</v>
      </c>
      <c r="G128" s="1">
        <v>41854.676979166667</v>
      </c>
      <c r="H128">
        <v>1692</v>
      </c>
      <c r="AA128" s="1"/>
    </row>
    <row r="129" spans="1:29">
      <c r="A129" t="s">
        <v>264</v>
      </c>
      <c r="B129" t="s">
        <v>645</v>
      </c>
      <c r="C129">
        <v>31.483589540000001</v>
      </c>
      <c r="D129">
        <v>-109.02407957</v>
      </c>
      <c r="E129">
        <v>3596848.2080986402</v>
      </c>
      <c r="F129">
        <v>-1030996.19532523</v>
      </c>
      <c r="G129" s="1">
        <v>41852.458761574075</v>
      </c>
      <c r="H129">
        <v>1791</v>
      </c>
      <c r="AA129" s="1"/>
    </row>
    <row r="130" spans="1:29">
      <c r="A130" t="s">
        <v>264</v>
      </c>
      <c r="B130" t="s">
        <v>646</v>
      </c>
      <c r="C130">
        <v>31.52425032</v>
      </c>
      <c r="D130">
        <v>-108.96710007</v>
      </c>
      <c r="E130">
        <v>3600609.0101676099</v>
      </c>
      <c r="F130">
        <v>-1024803.14028238</v>
      </c>
      <c r="G130" s="1">
        <v>41851.650243055556</v>
      </c>
      <c r="H130">
        <v>1639</v>
      </c>
      <c r="AA130" s="1"/>
    </row>
    <row r="131" spans="1:29">
      <c r="A131" t="s">
        <v>264</v>
      </c>
      <c r="B131" t="s">
        <v>647</v>
      </c>
      <c r="C131">
        <v>31.552266500000002</v>
      </c>
      <c r="D131">
        <v>-108.98591433999999</v>
      </c>
      <c r="E131">
        <v>3604040.6994041898</v>
      </c>
      <c r="F131">
        <v>-1026147.05873305</v>
      </c>
      <c r="G131" s="1">
        <v>41847.600949074076</v>
      </c>
      <c r="H131">
        <v>1658</v>
      </c>
      <c r="AA131" s="1"/>
    </row>
    <row r="132" spans="1:29">
      <c r="A132" t="s">
        <v>264</v>
      </c>
      <c r="B132" t="s">
        <v>648</v>
      </c>
      <c r="C132">
        <v>31.377162089999999</v>
      </c>
      <c r="D132">
        <v>-110.39159152000001</v>
      </c>
      <c r="E132">
        <v>3605567.02418163</v>
      </c>
      <c r="F132">
        <v>-1165343.9190762001</v>
      </c>
      <c r="G132" s="1">
        <v>41854.763483796298</v>
      </c>
      <c r="H132">
        <v>1648</v>
      </c>
      <c r="AA132" s="1"/>
    </row>
    <row r="133" spans="1:29">
      <c r="A133" t="s">
        <v>264</v>
      </c>
      <c r="B133" t="s">
        <v>427</v>
      </c>
      <c r="C133">
        <v>31.482709440000001</v>
      </c>
      <c r="D133">
        <v>-109.0197017</v>
      </c>
      <c r="E133">
        <v>3596685.46192047</v>
      </c>
      <c r="F133">
        <v>-1030587.92568889</v>
      </c>
      <c r="G133" s="1">
        <v>41852.468657407408</v>
      </c>
      <c r="H133">
        <v>1747</v>
      </c>
      <c r="AA133" s="1"/>
    </row>
    <row r="134" spans="1:29">
      <c r="A134" t="s">
        <v>264</v>
      </c>
      <c r="B134" t="s">
        <v>428</v>
      </c>
      <c r="C134">
        <v>31.52421721</v>
      </c>
      <c r="D134">
        <v>-108.96692806999999</v>
      </c>
      <c r="E134">
        <v>3600602.7898790501</v>
      </c>
      <c r="F134">
        <v>-1024787.08374619</v>
      </c>
      <c r="G134" s="1">
        <v>41851.650833333333</v>
      </c>
      <c r="H134">
        <v>1640</v>
      </c>
      <c r="AA134" s="1"/>
    </row>
    <row r="135" spans="1:29">
      <c r="A135" t="s">
        <v>264</v>
      </c>
      <c r="B135" t="s">
        <v>401</v>
      </c>
      <c r="C135">
        <v>31.522238250000001</v>
      </c>
      <c r="D135">
        <v>-108.96326492999999</v>
      </c>
      <c r="E135">
        <v>3600326.6722823302</v>
      </c>
      <c r="F135">
        <v>-1024466.61089881</v>
      </c>
      <c r="G135" s="1">
        <v>41851.70045138889</v>
      </c>
      <c r="H135">
        <v>1626</v>
      </c>
      <c r="AA135" s="1"/>
    </row>
    <row r="136" spans="1:29">
      <c r="A136" t="s">
        <v>264</v>
      </c>
      <c r="B136" t="s">
        <v>429</v>
      </c>
      <c r="C136">
        <v>31.387444080000002</v>
      </c>
      <c r="D136">
        <v>-110.39090487</v>
      </c>
      <c r="E136">
        <v>3606719.5423729098</v>
      </c>
      <c r="F136">
        <v>-1165087.44525608</v>
      </c>
      <c r="G136" s="1">
        <v>41854.738576388889</v>
      </c>
      <c r="H136">
        <v>1666</v>
      </c>
      <c r="AA136" s="1"/>
    </row>
    <row r="137" spans="1:29">
      <c r="A137" t="s">
        <v>264</v>
      </c>
      <c r="B137" t="s">
        <v>430</v>
      </c>
      <c r="C137">
        <v>31.48353908</v>
      </c>
      <c r="D137">
        <v>-109.02409801</v>
      </c>
      <c r="E137">
        <v>3596842.7840612298</v>
      </c>
      <c r="F137">
        <v>-1030998.8316350901</v>
      </c>
      <c r="G137" s="1">
        <v>41852.453715277778</v>
      </c>
      <c r="H137">
        <v>1798</v>
      </c>
      <c r="AA137" s="1"/>
    </row>
    <row r="138" spans="1:29">
      <c r="A138" t="s">
        <v>264</v>
      </c>
      <c r="B138" t="s">
        <v>431</v>
      </c>
      <c r="C138">
        <v>31.566222790000001</v>
      </c>
      <c r="D138">
        <v>-108.98305376</v>
      </c>
      <c r="E138">
        <v>3605573.1613950399</v>
      </c>
      <c r="F138">
        <v>-1025634.80018018</v>
      </c>
      <c r="G138" s="1">
        <v>41858.402071759258</v>
      </c>
      <c r="H138">
        <v>1562</v>
      </c>
      <c r="AA138" s="1"/>
    </row>
    <row r="139" spans="1:29">
      <c r="A139" t="s">
        <v>264</v>
      </c>
      <c r="B139" t="s">
        <v>432</v>
      </c>
      <c r="C139">
        <v>31.57279621</v>
      </c>
      <c r="D139">
        <v>-108.98990882</v>
      </c>
      <c r="E139">
        <v>3606413.7581497598</v>
      </c>
      <c r="F139">
        <v>-1026185.45631473</v>
      </c>
      <c r="G139" s="1">
        <v>41857.498020833336</v>
      </c>
      <c r="H139">
        <v>1550</v>
      </c>
      <c r="AA139" s="1"/>
    </row>
    <row r="140" spans="1:29">
      <c r="A140" t="s">
        <v>264</v>
      </c>
      <c r="B140" t="s">
        <v>433</v>
      </c>
      <c r="C140">
        <v>31.48332568</v>
      </c>
      <c r="D140">
        <v>-109.02326033</v>
      </c>
      <c r="E140">
        <v>3596806.5665407302</v>
      </c>
      <c r="F140">
        <v>-1030921.4734042099</v>
      </c>
      <c r="G140" s="1">
        <v>41852.516064814816</v>
      </c>
      <c r="H140">
        <v>1788</v>
      </c>
      <c r="AA140" s="1"/>
    </row>
    <row r="141" spans="1:29">
      <c r="A141" t="s">
        <v>264</v>
      </c>
      <c r="B141" t="s">
        <v>434</v>
      </c>
      <c r="C141" t="s">
        <v>435</v>
      </c>
      <c r="D141">
        <v>2</v>
      </c>
      <c r="E141">
        <v>31.587883049999999</v>
      </c>
      <c r="F141">
        <v>-109.02852106</v>
      </c>
      <c r="G141">
        <v>3608675.4809965398</v>
      </c>
      <c r="H141">
        <v>0</v>
      </c>
      <c r="AC141" s="1"/>
    </row>
    <row r="142" spans="1:29">
      <c r="A142" t="s">
        <v>264</v>
      </c>
      <c r="B142" t="s">
        <v>436</v>
      </c>
      <c r="C142">
        <v>31.4834727</v>
      </c>
      <c r="D142">
        <v>-109.02330155999999</v>
      </c>
      <c r="E142">
        <v>3596823.7470093402</v>
      </c>
      <c r="F142">
        <v>-1030922.97083763</v>
      </c>
      <c r="G142" s="1">
        <v>41852.476689814815</v>
      </c>
      <c r="H142">
        <v>1792</v>
      </c>
      <c r="AA142" s="1"/>
    </row>
    <row r="143" spans="1:29">
      <c r="A143" t="s">
        <v>264</v>
      </c>
      <c r="B143" t="s">
        <v>437</v>
      </c>
      <c r="C143">
        <v>31.48325049</v>
      </c>
      <c r="D143">
        <v>-109.02312362000001</v>
      </c>
      <c r="E143">
        <v>3596796.1032975502</v>
      </c>
      <c r="F143">
        <v>-1030909.5314540101</v>
      </c>
      <c r="G143" s="1">
        <v>41852.519814814812</v>
      </c>
      <c r="H143">
        <v>1786</v>
      </c>
      <c r="AA143" s="1"/>
    </row>
    <row r="144" spans="1:29">
      <c r="A144" t="s">
        <v>264</v>
      </c>
      <c r="B144" t="s">
        <v>438</v>
      </c>
      <c r="C144">
        <v>31.483309330000001</v>
      </c>
      <c r="D144">
        <v>-109.02311859</v>
      </c>
      <c r="E144">
        <v>3596802.66699555</v>
      </c>
      <c r="F144">
        <v>-1030908.0496028099</v>
      </c>
      <c r="G144" s="1">
        <v>41852.510231481479</v>
      </c>
      <c r="H144">
        <v>1787</v>
      </c>
      <c r="AA144" s="1"/>
    </row>
    <row r="145" spans="1:27">
      <c r="A145" t="s">
        <v>264</v>
      </c>
      <c r="B145" t="s">
        <v>439</v>
      </c>
      <c r="C145">
        <v>31.39285795</v>
      </c>
      <c r="D145">
        <v>-110.38826206</v>
      </c>
      <c r="E145">
        <v>3607290.2476100302</v>
      </c>
      <c r="F145">
        <v>-1164730.97166694</v>
      </c>
      <c r="G145" s="1">
        <v>41854.702731481484</v>
      </c>
      <c r="H145">
        <v>1688</v>
      </c>
      <c r="AA145" s="1"/>
    </row>
    <row r="146" spans="1:27">
      <c r="A146" t="s">
        <v>264</v>
      </c>
      <c r="B146" t="s">
        <v>440</v>
      </c>
      <c r="C146">
        <v>31.569667500000001</v>
      </c>
      <c r="D146">
        <v>-108.98540362999999</v>
      </c>
      <c r="E146">
        <v>3605995.65976365</v>
      </c>
      <c r="F146">
        <v>-1025803.41891874</v>
      </c>
      <c r="G146" s="1">
        <v>41857.479375000003</v>
      </c>
      <c r="H146">
        <v>1549</v>
      </c>
      <c r="AA146" s="1"/>
    </row>
    <row r="147" spans="1:27">
      <c r="A147" t="s">
        <v>264</v>
      </c>
      <c r="B147" t="s">
        <v>441</v>
      </c>
      <c r="C147">
        <v>31.57990079</v>
      </c>
      <c r="D147">
        <v>-109.00281301</v>
      </c>
      <c r="E147">
        <v>3607402.0382122202</v>
      </c>
      <c r="F147">
        <v>-1027311.0049292</v>
      </c>
      <c r="G147" s="1">
        <v>41857.528865740744</v>
      </c>
      <c r="H147">
        <v>1530</v>
      </c>
      <c r="AA147" s="1"/>
    </row>
    <row r="148" spans="1:27">
      <c r="A148" t="s">
        <v>264</v>
      </c>
      <c r="B148" t="s">
        <v>442</v>
      </c>
      <c r="C148">
        <v>31.567092240000001</v>
      </c>
      <c r="D148">
        <v>-108.98163965000001</v>
      </c>
      <c r="E148">
        <v>3605650.7326125498</v>
      </c>
      <c r="F148">
        <v>-1025483.55593299</v>
      </c>
      <c r="G148" s="1">
        <v>41858.393865740742</v>
      </c>
      <c r="H148">
        <v>1558</v>
      </c>
      <c r="AA148" s="1"/>
    </row>
    <row r="149" spans="1:27">
      <c r="A149" t="s">
        <v>264</v>
      </c>
      <c r="B149" t="s">
        <v>665</v>
      </c>
      <c r="C149">
        <v>31.587784639999999</v>
      </c>
      <c r="D149">
        <v>-109.02851737</v>
      </c>
      <c r="E149">
        <v>3608664.32874073</v>
      </c>
      <c r="F149">
        <v>-1029658.84674651</v>
      </c>
      <c r="G149" s="1">
        <v>41857.62259259259</v>
      </c>
      <c r="H149">
        <v>1493</v>
      </c>
      <c r="AA149" s="1"/>
    </row>
    <row r="150" spans="1:27">
      <c r="A150" t="s">
        <v>264</v>
      </c>
      <c r="B150" t="s">
        <v>666</v>
      </c>
      <c r="C150">
        <v>31.588266440000002</v>
      </c>
      <c r="D150">
        <v>-109.02833121</v>
      </c>
      <c r="E150">
        <v>3608715.9607142401</v>
      </c>
      <c r="F150">
        <v>-1029632.69587769</v>
      </c>
      <c r="G150" s="1">
        <v>41857.604398148149</v>
      </c>
      <c r="H150">
        <v>1497</v>
      </c>
      <c r="AA150" s="1"/>
    </row>
    <row r="151" spans="1:27">
      <c r="A151" t="s">
        <v>264</v>
      </c>
      <c r="B151" t="s">
        <v>667</v>
      </c>
      <c r="C151">
        <v>31.5662895</v>
      </c>
      <c r="D151">
        <v>-108.98290532</v>
      </c>
      <c r="E151">
        <v>3605578.5347407898</v>
      </c>
      <c r="F151">
        <v>-1025619.33918279</v>
      </c>
      <c r="G151" s="1">
        <v>41858.398356481484</v>
      </c>
      <c r="H151">
        <v>1558</v>
      </c>
      <c r="AA151" s="1"/>
    </row>
    <row r="152" spans="1:27">
      <c r="A152" t="s">
        <v>264</v>
      </c>
      <c r="B152" t="s">
        <v>668</v>
      </c>
      <c r="C152">
        <v>31.552519799999999</v>
      </c>
      <c r="D152">
        <v>-108.98310891</v>
      </c>
      <c r="E152">
        <v>3604028.6431709402</v>
      </c>
      <c r="F152">
        <v>-1025871.85046665</v>
      </c>
      <c r="G152" s="1">
        <v>41847.582951388889</v>
      </c>
      <c r="H152">
        <v>1656</v>
      </c>
      <c r="AA152" s="1"/>
    </row>
    <row r="153" spans="1:27">
      <c r="A153" t="s">
        <v>264</v>
      </c>
      <c r="B153" t="s">
        <v>669</v>
      </c>
      <c r="C153">
        <v>31.552497670000001</v>
      </c>
      <c r="D153">
        <v>-108.98310338</v>
      </c>
      <c r="E153">
        <v>3604026.0674373</v>
      </c>
      <c r="F153">
        <v>-1025871.69058783</v>
      </c>
      <c r="G153" s="1">
        <v>41847.576342592591</v>
      </c>
      <c r="H153">
        <v>1657</v>
      </c>
      <c r="AA153" s="1"/>
    </row>
    <row r="154" spans="1:27">
      <c r="A154" t="s">
        <v>264</v>
      </c>
      <c r="B154" t="s">
        <v>670</v>
      </c>
      <c r="C154">
        <v>31.545350169999999</v>
      </c>
      <c r="D154">
        <v>-108.99553182</v>
      </c>
      <c r="E154">
        <v>3603400.0164898299</v>
      </c>
      <c r="F154">
        <v>-1027192.87323664</v>
      </c>
      <c r="G154" s="1">
        <v>41858.562118055554</v>
      </c>
      <c r="H154">
        <v>1711</v>
      </c>
      <c r="AA154" s="1"/>
    </row>
    <row r="155" spans="1:27">
      <c r="A155" t="s">
        <v>264</v>
      </c>
      <c r="B155" t="s">
        <v>671</v>
      </c>
      <c r="C155">
        <v>31.54780263</v>
      </c>
      <c r="D155">
        <v>-108.98316348</v>
      </c>
      <c r="E155">
        <v>3603497.4619804402</v>
      </c>
      <c r="F155">
        <v>-1025956.87058973</v>
      </c>
      <c r="G155" s="1">
        <v>41857.41678240741</v>
      </c>
      <c r="H155">
        <v>1679</v>
      </c>
      <c r="AA155" s="1"/>
    </row>
    <row r="156" spans="1:27">
      <c r="A156" t="s">
        <v>264</v>
      </c>
      <c r="B156" t="s">
        <v>672</v>
      </c>
      <c r="C156">
        <v>31.567143959999999</v>
      </c>
      <c r="D156">
        <v>-108.98175549</v>
      </c>
      <c r="E156">
        <v>3605658.24253821</v>
      </c>
      <c r="F156">
        <v>-1025493.86605643</v>
      </c>
      <c r="G156" s="1">
        <v>41857.462511574071</v>
      </c>
      <c r="H156">
        <v>1562</v>
      </c>
      <c r="AA156" s="1"/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A16"/>
  <sheetViews>
    <sheetView workbookViewId="0">
      <selection activeCell="A2" sqref="A2:H16"/>
    </sheetView>
  </sheetViews>
  <sheetFormatPr baseColWidth="10" defaultColWidth="8.83203125" defaultRowHeight="14"/>
  <cols>
    <col min="2" max="2" width="16.6640625" bestFit="1" customWidth="1"/>
  </cols>
  <sheetData>
    <row r="1" spans="1:27">
      <c r="A1" t="s">
        <v>256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  <c r="H1" t="s">
        <v>263</v>
      </c>
    </row>
    <row r="2" spans="1:27">
      <c r="A2" t="s">
        <v>264</v>
      </c>
      <c r="B2" t="s">
        <v>673</v>
      </c>
      <c r="C2">
        <v>31.510001760000002</v>
      </c>
      <c r="D2">
        <v>-109.00619779</v>
      </c>
      <c r="E2">
        <v>3599567.9568420402</v>
      </c>
      <c r="F2">
        <v>-1028821.20975423</v>
      </c>
      <c r="G2" s="1">
        <v>41849.367777777778</v>
      </c>
      <c r="H2">
        <v>1659</v>
      </c>
      <c r="AA2" s="1"/>
    </row>
    <row r="3" spans="1:27">
      <c r="A3" t="s">
        <v>264</v>
      </c>
      <c r="B3" t="s">
        <v>674</v>
      </c>
      <c r="C3">
        <v>31.556814769999999</v>
      </c>
      <c r="D3">
        <v>-109.00681654</v>
      </c>
      <c r="E3">
        <v>3604856.5474287202</v>
      </c>
      <c r="F3">
        <v>-1028088.64628043</v>
      </c>
      <c r="G3" s="1">
        <v>41848.427673611113</v>
      </c>
      <c r="H3">
        <v>1718</v>
      </c>
      <c r="AA3" s="1"/>
    </row>
    <row r="4" spans="1:27">
      <c r="A4" t="s">
        <v>264</v>
      </c>
      <c r="B4" t="s">
        <v>491</v>
      </c>
      <c r="C4">
        <v>31.550870410000002</v>
      </c>
      <c r="D4">
        <v>-108.98292518</v>
      </c>
      <c r="E4">
        <v>3603839.9761811001</v>
      </c>
      <c r="F4">
        <v>-1025881.9933411001</v>
      </c>
      <c r="G4" s="1">
        <v>41847.66883101852</v>
      </c>
      <c r="H4">
        <v>1662</v>
      </c>
      <c r="AA4" s="1"/>
    </row>
    <row r="5" spans="1:27">
      <c r="A5" t="s">
        <v>264</v>
      </c>
      <c r="B5" t="s">
        <v>492</v>
      </c>
      <c r="C5">
        <v>31.549911179999999</v>
      </c>
      <c r="D5">
        <v>-108.98362038</v>
      </c>
      <c r="E5">
        <v>3603741.8656562199</v>
      </c>
      <c r="F5">
        <v>-1025965.3487549199</v>
      </c>
      <c r="G5" s="1">
        <v>41847.638472222221</v>
      </c>
      <c r="H5">
        <v>1625</v>
      </c>
      <c r="AA5" s="1"/>
    </row>
    <row r="6" spans="1:27">
      <c r="A6" t="s">
        <v>264</v>
      </c>
      <c r="B6" t="s">
        <v>493</v>
      </c>
      <c r="C6">
        <v>31.503151389999999</v>
      </c>
      <c r="D6">
        <v>-109.01740891999999</v>
      </c>
      <c r="E6">
        <v>3598957.8456129702</v>
      </c>
      <c r="F6">
        <v>-1030020.44447575</v>
      </c>
      <c r="G6" s="1">
        <v>41849.570416666669</v>
      </c>
      <c r="H6">
        <v>1718</v>
      </c>
      <c r="AA6" s="1"/>
    </row>
    <row r="7" spans="1:27">
      <c r="A7" t="s">
        <v>264</v>
      </c>
      <c r="B7" t="s">
        <v>494</v>
      </c>
      <c r="C7">
        <v>31.498265079999999</v>
      </c>
      <c r="D7">
        <v>-109.02022556999999</v>
      </c>
      <c r="E7">
        <v>3598447.5727036502</v>
      </c>
      <c r="F7">
        <v>-1030375.3390933</v>
      </c>
      <c r="G7" s="1">
        <v>41849.451724537037</v>
      </c>
      <c r="H7">
        <v>1712</v>
      </c>
      <c r="AA7" s="1"/>
    </row>
    <row r="8" spans="1:27">
      <c r="A8" t="s">
        <v>264</v>
      </c>
      <c r="B8" t="s">
        <v>495</v>
      </c>
      <c r="C8">
        <v>31.55252952</v>
      </c>
      <c r="D8">
        <v>-108.98303557</v>
      </c>
      <c r="E8">
        <v>3604028.67748687</v>
      </c>
      <c r="F8">
        <v>-1025864.60358915</v>
      </c>
      <c r="G8" s="1">
        <v>41848.356909722221</v>
      </c>
      <c r="H8">
        <v>1653</v>
      </c>
      <c r="AA8" s="1"/>
    </row>
    <row r="9" spans="1:27">
      <c r="A9" t="s">
        <v>264</v>
      </c>
      <c r="B9" t="s">
        <v>496</v>
      </c>
      <c r="C9">
        <v>31.498064920000001</v>
      </c>
      <c r="D9">
        <v>-109.02044359</v>
      </c>
      <c r="E9">
        <v>3598428.1586341099</v>
      </c>
      <c r="F9">
        <v>-1030399.7965974</v>
      </c>
      <c r="G9" s="1">
        <v>41849.44767361111</v>
      </c>
      <c r="H9">
        <v>1711</v>
      </c>
      <c r="AA9" s="1"/>
    </row>
    <row r="10" spans="1:27">
      <c r="A10" t="s">
        <v>264</v>
      </c>
      <c r="B10" t="s">
        <v>497</v>
      </c>
      <c r="C10">
        <v>31.50159077</v>
      </c>
      <c r="D10">
        <v>-109.01734111</v>
      </c>
      <c r="E10">
        <v>3598780.8438983401</v>
      </c>
      <c r="F10">
        <v>-1030040.30295784</v>
      </c>
      <c r="G10" s="1">
        <v>41849.549212962964</v>
      </c>
      <c r="H10">
        <v>1717</v>
      </c>
      <c r="AA10" s="1"/>
    </row>
    <row r="11" spans="1:27">
      <c r="A11" t="s">
        <v>264</v>
      </c>
      <c r="B11" t="s">
        <v>498</v>
      </c>
      <c r="C11">
        <v>31.501552459999999</v>
      </c>
      <c r="D11">
        <v>-109.0173624</v>
      </c>
      <c r="E11">
        <v>3598776.83170737</v>
      </c>
      <c r="F11">
        <v>-1030043.0086880201</v>
      </c>
      <c r="G11" s="1">
        <v>41849.547754629632</v>
      </c>
      <c r="H11">
        <v>1705</v>
      </c>
      <c r="AA11" s="1"/>
    </row>
    <row r="12" spans="1:27">
      <c r="A12" t="s">
        <v>264</v>
      </c>
      <c r="B12" t="s">
        <v>499</v>
      </c>
      <c r="C12">
        <v>31.503874249999999</v>
      </c>
      <c r="D12">
        <v>-109.01641835</v>
      </c>
      <c r="E12">
        <v>3599025.0118310498</v>
      </c>
      <c r="F12">
        <v>-1029912.48768964</v>
      </c>
      <c r="G12" s="1">
        <v>41849.604328703703</v>
      </c>
      <c r="H12">
        <v>1716</v>
      </c>
      <c r="AA12" s="1"/>
    </row>
    <row r="13" spans="1:27">
      <c r="A13" t="s">
        <v>264</v>
      </c>
      <c r="B13" t="s">
        <v>500</v>
      </c>
      <c r="C13">
        <v>31.54970071</v>
      </c>
      <c r="D13">
        <v>-108.98387510000001</v>
      </c>
      <c r="E13">
        <v>3603721.81811764</v>
      </c>
      <c r="F13">
        <v>-1025993.5066157799</v>
      </c>
      <c r="G13" s="1">
        <v>41847.645439814813</v>
      </c>
      <c r="H13">
        <v>1665</v>
      </c>
      <c r="AA13" s="1"/>
    </row>
    <row r="14" spans="1:27">
      <c r="A14" t="s">
        <v>264</v>
      </c>
      <c r="B14" t="s">
        <v>501</v>
      </c>
      <c r="C14">
        <v>31.50392278</v>
      </c>
      <c r="D14">
        <v>-109.01615700000001</v>
      </c>
      <c r="E14">
        <v>3599026.6959701399</v>
      </c>
      <c r="F14">
        <v>-1029886.41110098</v>
      </c>
      <c r="G14" s="1">
        <v>41849.607708333337</v>
      </c>
      <c r="H14">
        <v>1714</v>
      </c>
      <c r="AA14" s="1"/>
    </row>
    <row r="15" spans="1:27">
      <c r="A15" t="s">
        <v>264</v>
      </c>
      <c r="B15" t="s">
        <v>195</v>
      </c>
      <c r="C15">
        <v>31.503872820000002</v>
      </c>
      <c r="D15">
        <v>-109.01634685000001</v>
      </c>
      <c r="E15">
        <v>3599023.8138323398</v>
      </c>
      <c r="F15">
        <v>-1029905.60255129</v>
      </c>
      <c r="G15" s="1">
        <v>41849.605324074073</v>
      </c>
      <c r="H15">
        <v>1716</v>
      </c>
      <c r="AA15" s="1"/>
    </row>
    <row r="16" spans="1:27">
      <c r="A16" t="s">
        <v>264</v>
      </c>
      <c r="B16" t="s">
        <v>502</v>
      </c>
      <c r="C16">
        <v>31.503905769999999</v>
      </c>
      <c r="D16">
        <v>-109.01635530999999</v>
      </c>
      <c r="E16">
        <v>3599027.6528322799</v>
      </c>
      <c r="F16">
        <v>-1029905.8624573</v>
      </c>
      <c r="G16" s="1">
        <v>41849.605949074074</v>
      </c>
      <c r="H16">
        <v>1715</v>
      </c>
      <c r="AA16" s="1"/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405"/>
  <sheetViews>
    <sheetView topLeftCell="A318" workbookViewId="0">
      <selection activeCell="A354" sqref="A354:XFD354"/>
    </sheetView>
  </sheetViews>
  <sheetFormatPr baseColWidth="10" defaultColWidth="8.83203125" defaultRowHeight="14"/>
  <cols>
    <col min="2" max="2" width="5" bestFit="1" customWidth="1"/>
    <col min="3" max="3" width="18.1640625" bestFit="1" customWidth="1"/>
    <col min="4" max="4" width="12" bestFit="1" customWidth="1"/>
    <col min="5" max="5" width="12.6640625" bestFit="1" customWidth="1"/>
    <col min="6" max="6" width="12.6640625" customWidth="1"/>
    <col min="7" max="7" width="12" bestFit="1" customWidth="1"/>
    <col min="8" max="8" width="21.5" bestFit="1" customWidth="1"/>
    <col min="9" max="9" width="8" bestFit="1" customWidth="1"/>
  </cols>
  <sheetData>
    <row r="1" spans="1:9">
      <c r="A1" t="s">
        <v>503</v>
      </c>
      <c r="B1" t="s">
        <v>256</v>
      </c>
      <c r="C1" t="s">
        <v>257</v>
      </c>
      <c r="D1" t="s">
        <v>258</v>
      </c>
      <c r="E1" t="s">
        <v>259</v>
      </c>
      <c r="F1" t="s">
        <v>261</v>
      </c>
      <c r="G1" t="s">
        <v>260</v>
      </c>
      <c r="H1" t="s">
        <v>262</v>
      </c>
      <c r="I1" t="s">
        <v>263</v>
      </c>
    </row>
    <row r="2" spans="1:9">
      <c r="A2" t="s">
        <v>61</v>
      </c>
      <c r="C2">
        <v>1</v>
      </c>
      <c r="D2">
        <v>31.524118560000002</v>
      </c>
      <c r="E2">
        <v>-108.96676219</v>
      </c>
      <c r="F2">
        <v>693054.94859858498</v>
      </c>
      <c r="G2">
        <v>3489480.7417939799</v>
      </c>
      <c r="H2" s="1">
        <v>41851.657581018517</v>
      </c>
      <c r="I2">
        <v>1636</v>
      </c>
    </row>
    <row r="3" spans="1:9">
      <c r="A3" t="s">
        <v>59</v>
      </c>
      <c r="C3">
        <v>1</v>
      </c>
      <c r="D3">
        <v>31.485567840000002</v>
      </c>
      <c r="E3">
        <v>-108.94744910999999</v>
      </c>
      <c r="F3">
        <v>694969.10873837001</v>
      </c>
      <c r="G3">
        <v>3485240.9720824002</v>
      </c>
      <c r="H3" t="s">
        <v>68</v>
      </c>
      <c r="I3">
        <v>1584</v>
      </c>
    </row>
    <row r="4" spans="1:9">
      <c r="A4" t="s">
        <v>61</v>
      </c>
      <c r="C4">
        <v>2</v>
      </c>
      <c r="D4">
        <v>31.587877850000002</v>
      </c>
      <c r="E4">
        <v>-109.02852181</v>
      </c>
      <c r="F4">
        <v>687062.52206021105</v>
      </c>
      <c r="G4">
        <v>3496442.17477903</v>
      </c>
      <c r="H4" s="1">
        <v>41857.620787037034</v>
      </c>
      <c r="I4">
        <v>1491</v>
      </c>
    </row>
    <row r="5" spans="1:9">
      <c r="A5" t="s">
        <v>59</v>
      </c>
      <c r="C5">
        <v>2</v>
      </c>
      <c r="D5">
        <v>31.49253161</v>
      </c>
      <c r="E5">
        <v>-108.93646128</v>
      </c>
      <c r="F5">
        <v>695998.49861133401</v>
      </c>
      <c r="G5">
        <v>3486032.6132915299</v>
      </c>
      <c r="H5" t="s">
        <v>69</v>
      </c>
      <c r="I5">
        <v>1623</v>
      </c>
    </row>
    <row r="6" spans="1:9">
      <c r="A6" t="s">
        <v>59</v>
      </c>
      <c r="C6">
        <v>3</v>
      </c>
      <c r="D6">
        <v>31.492380149999999</v>
      </c>
      <c r="E6">
        <v>-108.93645608</v>
      </c>
      <c r="F6">
        <v>695999.30867330695</v>
      </c>
      <c r="G6">
        <v>3486015.8307498302</v>
      </c>
      <c r="H6" t="s">
        <v>243</v>
      </c>
      <c r="I6">
        <v>1621</v>
      </c>
    </row>
    <row r="7" spans="1:9">
      <c r="A7" t="s">
        <v>59</v>
      </c>
      <c r="C7">
        <v>4</v>
      </c>
      <c r="D7">
        <v>31.49239347</v>
      </c>
      <c r="E7">
        <v>-108.93645264</v>
      </c>
      <c r="F7">
        <v>695999.60767826205</v>
      </c>
      <c r="G7">
        <v>3486017.31364273</v>
      </c>
      <c r="H7" t="s">
        <v>244</v>
      </c>
      <c r="I7">
        <v>1616</v>
      </c>
    </row>
    <row r="8" spans="1:9">
      <c r="A8" t="s">
        <v>58</v>
      </c>
      <c r="C8">
        <v>5</v>
      </c>
      <c r="D8">
        <v>31.374515330000001</v>
      </c>
      <c r="E8">
        <v>-110.39628723</v>
      </c>
      <c r="F8">
        <v>557409.09451884194</v>
      </c>
      <c r="G8">
        <v>3471265.7767004701</v>
      </c>
      <c r="H8" t="s">
        <v>132</v>
      </c>
      <c r="I8">
        <v>1657</v>
      </c>
    </row>
    <row r="9" spans="1:9">
      <c r="A9" t="s">
        <v>59</v>
      </c>
      <c r="C9">
        <v>5</v>
      </c>
      <c r="D9">
        <v>31.492119299999999</v>
      </c>
      <c r="E9">
        <v>-108.93654115</v>
      </c>
      <c r="F9">
        <v>695991.77131398395</v>
      </c>
      <c r="G9">
        <v>3485986.7591126501</v>
      </c>
      <c r="H9" t="s">
        <v>245</v>
      </c>
      <c r="I9">
        <v>1615</v>
      </c>
    </row>
    <row r="10" spans="1:9">
      <c r="A10" t="s">
        <v>58</v>
      </c>
      <c r="C10">
        <v>6</v>
      </c>
      <c r="D10">
        <v>31.374651119999999</v>
      </c>
      <c r="E10">
        <v>-110.3956611</v>
      </c>
      <c r="F10">
        <v>557468.55266530695</v>
      </c>
      <c r="G10">
        <v>3471281.1537148599</v>
      </c>
      <c r="H10" t="s">
        <v>133</v>
      </c>
      <c r="I10">
        <v>1658</v>
      </c>
    </row>
    <row r="11" spans="1:9">
      <c r="A11" t="s">
        <v>59</v>
      </c>
      <c r="C11">
        <v>6</v>
      </c>
      <c r="D11">
        <v>31.49210304</v>
      </c>
      <c r="E11">
        <v>-108.93653705</v>
      </c>
      <c r="F11">
        <v>695992.19474503701</v>
      </c>
      <c r="G11">
        <v>3485984.96375447</v>
      </c>
      <c r="H11" t="s">
        <v>246</v>
      </c>
      <c r="I11">
        <v>1623</v>
      </c>
    </row>
    <row r="12" spans="1:9">
      <c r="A12" t="s">
        <v>59</v>
      </c>
      <c r="C12">
        <v>7</v>
      </c>
      <c r="D12">
        <v>31.492109410000001</v>
      </c>
      <c r="E12">
        <v>-108.93652992</v>
      </c>
      <c r="F12">
        <v>695992.85880634503</v>
      </c>
      <c r="G12">
        <v>3485985.6827227902</v>
      </c>
      <c r="H12" t="s">
        <v>247</v>
      </c>
      <c r="I12">
        <v>1616</v>
      </c>
    </row>
    <row r="13" spans="1:9">
      <c r="A13" t="s">
        <v>59</v>
      </c>
      <c r="C13">
        <v>8</v>
      </c>
      <c r="D13">
        <v>31.49215358</v>
      </c>
      <c r="E13">
        <v>-108.93646630000001</v>
      </c>
      <c r="F13">
        <v>695998.81056518096</v>
      </c>
      <c r="G13">
        <v>3485990.69345329</v>
      </c>
      <c r="H13" t="s">
        <v>248</v>
      </c>
      <c r="I13">
        <v>1622</v>
      </c>
    </row>
    <row r="14" spans="1:9">
      <c r="A14" t="s">
        <v>59</v>
      </c>
      <c r="C14">
        <v>9</v>
      </c>
      <c r="D14">
        <v>31.492171190000001</v>
      </c>
      <c r="E14">
        <v>-108.93644123999999</v>
      </c>
      <c r="F14">
        <v>696001.15452799504</v>
      </c>
      <c r="G14">
        <v>3485992.6906224801</v>
      </c>
      <c r="H14" t="s">
        <v>249</v>
      </c>
      <c r="I14">
        <v>1625</v>
      </c>
    </row>
    <row r="15" spans="1:9">
      <c r="A15" t="s">
        <v>59</v>
      </c>
      <c r="C15">
        <v>10</v>
      </c>
      <c r="D15">
        <v>31.492173619999999</v>
      </c>
      <c r="E15">
        <v>-108.93643647</v>
      </c>
      <c r="F15">
        <v>696001.60260910296</v>
      </c>
      <c r="G15">
        <v>3485992.96855745</v>
      </c>
      <c r="H15" t="s">
        <v>250</v>
      </c>
      <c r="I15">
        <v>1630</v>
      </c>
    </row>
    <row r="16" spans="1:9">
      <c r="A16" t="s">
        <v>59</v>
      </c>
      <c r="C16">
        <v>11</v>
      </c>
      <c r="D16">
        <v>31.49217831</v>
      </c>
      <c r="E16">
        <v>-108.93642371999999</v>
      </c>
      <c r="F16">
        <v>696002.80407730199</v>
      </c>
      <c r="G16">
        <v>3485993.5113200801</v>
      </c>
      <c r="H16" t="s">
        <v>251</v>
      </c>
      <c r="I16">
        <v>1621</v>
      </c>
    </row>
    <row r="17" spans="1:9">
      <c r="A17" t="s">
        <v>59</v>
      </c>
      <c r="C17">
        <v>12</v>
      </c>
      <c r="D17">
        <v>31.492182669999998</v>
      </c>
      <c r="E17">
        <v>-108.93641132</v>
      </c>
      <c r="F17">
        <v>696003.97298388497</v>
      </c>
      <c r="G17">
        <v>3485994.01687105</v>
      </c>
      <c r="H17" t="s">
        <v>252</v>
      </c>
      <c r="I17">
        <v>1623</v>
      </c>
    </row>
    <row r="18" spans="1:9">
      <c r="A18" t="s">
        <v>59</v>
      </c>
      <c r="C18">
        <v>13</v>
      </c>
      <c r="D18">
        <v>31.492184760000001</v>
      </c>
      <c r="E18">
        <v>-108.93640528</v>
      </c>
      <c r="F18">
        <v>696004.54242488602</v>
      </c>
      <c r="G18">
        <v>3485994.2593825101</v>
      </c>
      <c r="H18" t="s">
        <v>253</v>
      </c>
      <c r="I18">
        <v>1624</v>
      </c>
    </row>
    <row r="19" spans="1:9">
      <c r="A19" t="s">
        <v>59</v>
      </c>
      <c r="C19">
        <v>14</v>
      </c>
      <c r="D19">
        <v>31.492185689999999</v>
      </c>
      <c r="E19">
        <v>-108.93640252</v>
      </c>
      <c r="F19">
        <v>696004.80268525705</v>
      </c>
      <c r="G19">
        <v>3485994.3674236699</v>
      </c>
      <c r="H19" t="s">
        <v>254</v>
      </c>
      <c r="I19">
        <v>1623</v>
      </c>
    </row>
    <row r="20" spans="1:9">
      <c r="A20" t="s">
        <v>59</v>
      </c>
      <c r="C20">
        <v>15</v>
      </c>
      <c r="D20">
        <v>31.492189629999999</v>
      </c>
      <c r="E20">
        <v>-108.93639036</v>
      </c>
      <c r="F20">
        <v>696005.94966802897</v>
      </c>
      <c r="G20">
        <v>3485994.8259817902</v>
      </c>
      <c r="H20" t="s">
        <v>255</v>
      </c>
      <c r="I20">
        <v>1618</v>
      </c>
    </row>
    <row r="21" spans="1:9">
      <c r="A21" t="s">
        <v>59</v>
      </c>
      <c r="C21">
        <v>16</v>
      </c>
      <c r="D21">
        <v>31.469423450000001</v>
      </c>
      <c r="E21">
        <v>-109.01098075</v>
      </c>
      <c r="F21">
        <v>688965.68266722001</v>
      </c>
      <c r="G21">
        <v>3483339.9098928301</v>
      </c>
      <c r="H21" t="s">
        <v>453</v>
      </c>
      <c r="I21">
        <v>1704</v>
      </c>
    </row>
    <row r="22" spans="1:9">
      <c r="A22" t="s">
        <v>59</v>
      </c>
      <c r="C22">
        <v>17</v>
      </c>
      <c r="D22">
        <v>31.488354650000002</v>
      </c>
      <c r="E22">
        <v>-108.98444952</v>
      </c>
      <c r="F22">
        <v>691448.15768757195</v>
      </c>
      <c r="G22">
        <v>3485484.72513222</v>
      </c>
      <c r="H22" t="s">
        <v>454</v>
      </c>
      <c r="I22">
        <v>1696</v>
      </c>
    </row>
    <row r="23" spans="1:9">
      <c r="A23" t="s">
        <v>59</v>
      </c>
      <c r="C23">
        <v>18</v>
      </c>
      <c r="D23">
        <v>31.51192146</v>
      </c>
      <c r="E23">
        <v>-109.01675178000001</v>
      </c>
      <c r="F23">
        <v>688332.08802173601</v>
      </c>
      <c r="G23">
        <v>3488041.4800564698</v>
      </c>
      <c r="H23" t="s">
        <v>455</v>
      </c>
      <c r="I23">
        <v>1716</v>
      </c>
    </row>
    <row r="24" spans="1:9">
      <c r="A24" t="s">
        <v>59</v>
      </c>
      <c r="C24">
        <v>1096</v>
      </c>
      <c r="D24">
        <v>31.49225333</v>
      </c>
      <c r="E24">
        <v>-108.93633873</v>
      </c>
      <c r="F24">
        <v>696010.72160464898</v>
      </c>
      <c r="G24">
        <v>3486001.98050234</v>
      </c>
      <c r="H24" t="s">
        <v>456</v>
      </c>
      <c r="I24">
        <v>1629</v>
      </c>
    </row>
    <row r="25" spans="1:9">
      <c r="A25" t="s">
        <v>59</v>
      </c>
      <c r="C25" s="2">
        <v>41914</v>
      </c>
      <c r="D25">
        <v>31.50992707</v>
      </c>
      <c r="E25">
        <v>-109.01057943000001</v>
      </c>
      <c r="F25">
        <v>688922.34180437797</v>
      </c>
      <c r="G25">
        <v>3487831.0001727599</v>
      </c>
      <c r="H25" t="s">
        <v>273</v>
      </c>
      <c r="I25">
        <v>1760</v>
      </c>
    </row>
    <row r="26" spans="1:9">
      <c r="A26" t="s">
        <v>59</v>
      </c>
      <c r="C26" t="s">
        <v>457</v>
      </c>
      <c r="D26">
        <v>31.509296590000002</v>
      </c>
      <c r="E26">
        <v>-109.01037189</v>
      </c>
      <c r="F26">
        <v>688943.32314061397</v>
      </c>
      <c r="G26">
        <v>3487761.4602451902</v>
      </c>
      <c r="H26" t="s">
        <v>684</v>
      </c>
      <c r="I26">
        <v>1730</v>
      </c>
    </row>
    <row r="27" spans="1:9">
      <c r="A27" t="s">
        <v>59</v>
      </c>
      <c r="C27" t="s">
        <v>685</v>
      </c>
      <c r="D27">
        <v>31.509844090000001</v>
      </c>
      <c r="E27">
        <v>-109.01057398</v>
      </c>
      <c r="F27">
        <v>688923.02646283305</v>
      </c>
      <c r="G27">
        <v>3487821.8100388302</v>
      </c>
      <c r="H27" t="s">
        <v>686</v>
      </c>
      <c r="I27">
        <v>1757</v>
      </c>
    </row>
    <row r="28" spans="1:9">
      <c r="A28" t="s">
        <v>59</v>
      </c>
      <c r="C28" t="s">
        <v>468</v>
      </c>
      <c r="D28">
        <v>31.493473059999999</v>
      </c>
      <c r="E28">
        <v>-108.93694893</v>
      </c>
      <c r="F28">
        <v>695950.20769480499</v>
      </c>
      <c r="G28">
        <v>3486136.1166752502</v>
      </c>
      <c r="H28" t="s">
        <v>469</v>
      </c>
      <c r="I28">
        <v>1639</v>
      </c>
    </row>
    <row r="29" spans="1:9">
      <c r="A29" t="s">
        <v>59</v>
      </c>
      <c r="C29" t="s">
        <v>470</v>
      </c>
      <c r="D29">
        <v>31.509765049999999</v>
      </c>
      <c r="E29">
        <v>-109.01052964</v>
      </c>
      <c r="F29">
        <v>688927.39698737895</v>
      </c>
      <c r="G29">
        <v>3487813.12377141</v>
      </c>
      <c r="H29" t="s">
        <v>471</v>
      </c>
      <c r="I29">
        <v>1755</v>
      </c>
    </row>
    <row r="30" spans="1:9">
      <c r="A30" t="s">
        <v>59</v>
      </c>
      <c r="C30" t="s">
        <v>472</v>
      </c>
      <c r="D30">
        <v>31.509063319999999</v>
      </c>
      <c r="E30">
        <v>-109.01008062</v>
      </c>
      <c r="F30">
        <v>688971.45789468999</v>
      </c>
      <c r="G30">
        <v>3487736.1012279699</v>
      </c>
      <c r="H30" t="s">
        <v>473</v>
      </c>
      <c r="I30">
        <v>1719</v>
      </c>
    </row>
    <row r="31" spans="1:9">
      <c r="A31" t="s">
        <v>59</v>
      </c>
      <c r="C31" t="s">
        <v>474</v>
      </c>
      <c r="D31">
        <v>31.493564930000002</v>
      </c>
      <c r="E31">
        <v>-108.93682941</v>
      </c>
      <c r="F31">
        <v>695961.370302486</v>
      </c>
      <c r="G31">
        <v>3486146.5156565201</v>
      </c>
      <c r="H31" t="s">
        <v>475</v>
      </c>
      <c r="I31">
        <v>1613</v>
      </c>
    </row>
    <row r="32" spans="1:9">
      <c r="A32" t="s">
        <v>62</v>
      </c>
      <c r="C32" t="s">
        <v>673</v>
      </c>
      <c r="D32">
        <v>31.510001760000002</v>
      </c>
      <c r="E32">
        <v>-109.00619779</v>
      </c>
      <c r="F32">
        <v>689338.36148347205</v>
      </c>
      <c r="G32">
        <v>3487846.84442615</v>
      </c>
      <c r="H32" s="1">
        <v>41849.367777777778</v>
      </c>
      <c r="I32">
        <v>1659</v>
      </c>
    </row>
    <row r="33" spans="1:9">
      <c r="A33" t="s">
        <v>59</v>
      </c>
      <c r="C33" t="s">
        <v>476</v>
      </c>
      <c r="D33">
        <v>31.509613510000001</v>
      </c>
      <c r="E33">
        <v>-109.01046753</v>
      </c>
      <c r="F33">
        <v>688933.60125414305</v>
      </c>
      <c r="G33">
        <v>3487796.4304763898</v>
      </c>
      <c r="H33" t="s">
        <v>477</v>
      </c>
      <c r="I33">
        <v>1744</v>
      </c>
    </row>
    <row r="34" spans="1:9">
      <c r="A34" t="s">
        <v>59</v>
      </c>
      <c r="C34" t="s">
        <v>274</v>
      </c>
      <c r="D34">
        <v>31.50961787</v>
      </c>
      <c r="E34">
        <v>-109.01048563000001</v>
      </c>
      <c r="F34">
        <v>688931.87332665198</v>
      </c>
      <c r="G34">
        <v>3487796.8826333298</v>
      </c>
      <c r="H34" t="s">
        <v>275</v>
      </c>
      <c r="I34">
        <v>1745</v>
      </c>
    </row>
    <row r="35" spans="1:9">
      <c r="A35" t="s">
        <v>59</v>
      </c>
      <c r="C35" t="s">
        <v>276</v>
      </c>
      <c r="D35">
        <v>31.50975918</v>
      </c>
      <c r="E35">
        <v>-109.0105257</v>
      </c>
      <c r="F35">
        <v>688927.78302583797</v>
      </c>
      <c r="G35">
        <v>3487812.47979119</v>
      </c>
      <c r="H35" t="s">
        <v>277</v>
      </c>
      <c r="I35">
        <v>1753</v>
      </c>
    </row>
    <row r="36" spans="1:9">
      <c r="A36" t="s">
        <v>59</v>
      </c>
      <c r="C36" t="s">
        <v>278</v>
      </c>
      <c r="D36">
        <v>31.509049399999999</v>
      </c>
      <c r="E36">
        <v>-109.01021968000001</v>
      </c>
      <c r="F36">
        <v>688958.27781301003</v>
      </c>
      <c r="G36">
        <v>3487734.3181597898</v>
      </c>
      <c r="H36" t="s">
        <v>279</v>
      </c>
      <c r="I36">
        <v>1718</v>
      </c>
    </row>
    <row r="37" spans="1:9">
      <c r="A37" t="s">
        <v>61</v>
      </c>
      <c r="C37" t="s">
        <v>538</v>
      </c>
      <c r="D37">
        <v>31.381971119999999</v>
      </c>
      <c r="E37">
        <v>-110.38942697</v>
      </c>
      <c r="F37">
        <v>558056.87436042901</v>
      </c>
      <c r="G37">
        <v>3472095.7348572002</v>
      </c>
      <c r="H37" s="1">
        <v>41854.751446759263</v>
      </c>
      <c r="I37">
        <v>1658</v>
      </c>
    </row>
    <row r="38" spans="1:9">
      <c r="A38" t="s">
        <v>59</v>
      </c>
      <c r="C38" t="s">
        <v>280</v>
      </c>
      <c r="D38">
        <v>31.509316869999999</v>
      </c>
      <c r="E38">
        <v>-109.01039561</v>
      </c>
      <c r="F38">
        <v>688941.02936850302</v>
      </c>
      <c r="G38">
        <v>3487763.66767109</v>
      </c>
      <c r="H38" t="s">
        <v>281</v>
      </c>
      <c r="I38">
        <v>1729</v>
      </c>
    </row>
    <row r="39" spans="1:9">
      <c r="A39" t="s">
        <v>59</v>
      </c>
      <c r="C39" t="s">
        <v>282</v>
      </c>
      <c r="D39">
        <v>31.509835630000001</v>
      </c>
      <c r="E39">
        <v>-109.01052654</v>
      </c>
      <c r="F39">
        <v>688927.5493668</v>
      </c>
      <c r="G39">
        <v>3487820.9539295002</v>
      </c>
      <c r="H39" t="s">
        <v>283</v>
      </c>
      <c r="I39">
        <v>1757</v>
      </c>
    </row>
    <row r="40" spans="1:9">
      <c r="A40" t="s">
        <v>62</v>
      </c>
      <c r="C40" t="s">
        <v>674</v>
      </c>
      <c r="D40">
        <v>31.556814769999999</v>
      </c>
      <c r="E40">
        <v>-109.00681654</v>
      </c>
      <c r="F40">
        <v>689185.12937174097</v>
      </c>
      <c r="G40">
        <v>3493035.6958498401</v>
      </c>
      <c r="H40" s="1">
        <v>41848.427673611113</v>
      </c>
      <c r="I40">
        <v>1718</v>
      </c>
    </row>
    <row r="41" spans="1:9">
      <c r="A41" t="s">
        <v>61</v>
      </c>
      <c r="C41" t="s">
        <v>539</v>
      </c>
      <c r="D41">
        <v>31.497611790000001</v>
      </c>
      <c r="E41">
        <v>-109.02132201000001</v>
      </c>
      <c r="F41">
        <v>687926.65709880798</v>
      </c>
      <c r="G41">
        <v>3486447.2048987499</v>
      </c>
      <c r="H41" s="1">
        <v>41851.421574074076</v>
      </c>
      <c r="I41">
        <v>1739</v>
      </c>
    </row>
    <row r="42" spans="1:9">
      <c r="A42" t="s">
        <v>61</v>
      </c>
      <c r="C42" t="s">
        <v>540</v>
      </c>
      <c r="D42">
        <v>31.55251393</v>
      </c>
      <c r="E42">
        <v>-108.98311067</v>
      </c>
      <c r="F42">
        <v>691444.39349541196</v>
      </c>
      <c r="G42">
        <v>3492600.1117020301</v>
      </c>
      <c r="H42" s="1">
        <v>41847.583182870374</v>
      </c>
      <c r="I42">
        <v>1656</v>
      </c>
    </row>
    <row r="43" spans="1:9">
      <c r="A43" t="s">
        <v>61</v>
      </c>
      <c r="C43" t="s">
        <v>328</v>
      </c>
      <c r="D43">
        <v>31.505819020000001</v>
      </c>
      <c r="E43">
        <v>-109.0129469</v>
      </c>
      <c r="F43">
        <v>688705.73652143695</v>
      </c>
      <c r="G43">
        <v>3487371.4840211901</v>
      </c>
      <c r="H43" s="1">
        <v>41850.449664351851</v>
      </c>
      <c r="I43">
        <v>1697</v>
      </c>
    </row>
    <row r="44" spans="1:9">
      <c r="A44" t="s">
        <v>59</v>
      </c>
      <c r="C44" t="s">
        <v>284</v>
      </c>
      <c r="D44">
        <v>31.503785229999998</v>
      </c>
      <c r="E44">
        <v>-109.0167838</v>
      </c>
      <c r="F44">
        <v>688345.370593459</v>
      </c>
      <c r="G44">
        <v>3487139.4081953</v>
      </c>
      <c r="H44" t="s">
        <v>285</v>
      </c>
      <c r="I44">
        <v>1715</v>
      </c>
    </row>
    <row r="45" spans="1:9">
      <c r="A45" t="s">
        <v>59</v>
      </c>
      <c r="C45" t="s">
        <v>286</v>
      </c>
      <c r="D45">
        <v>31.503750109999999</v>
      </c>
      <c r="E45">
        <v>-109.01682336</v>
      </c>
      <c r="F45">
        <v>688341.68337951903</v>
      </c>
      <c r="G45">
        <v>3487135.4466521898</v>
      </c>
      <c r="H45" t="s">
        <v>105</v>
      </c>
      <c r="I45">
        <v>1717</v>
      </c>
    </row>
    <row r="46" spans="1:9">
      <c r="A46" t="s">
        <v>60</v>
      </c>
      <c r="C46" t="s">
        <v>293</v>
      </c>
      <c r="D46">
        <v>31.512622530000002</v>
      </c>
      <c r="E46">
        <v>-109.00160124</v>
      </c>
      <c r="F46">
        <v>-1028332.75420398</v>
      </c>
      <c r="G46">
        <v>3599796.9363490399</v>
      </c>
      <c r="H46" t="s">
        <v>294</v>
      </c>
      <c r="I46">
        <v>1671</v>
      </c>
    </row>
    <row r="47" spans="1:9">
      <c r="A47" t="s">
        <v>60</v>
      </c>
      <c r="C47" t="s">
        <v>293</v>
      </c>
      <c r="D47">
        <v>31.512622530000002</v>
      </c>
      <c r="E47">
        <v>-109.00160124</v>
      </c>
      <c r="F47">
        <v>689769.64537626202</v>
      </c>
      <c r="G47">
        <v>3488145.3481017002</v>
      </c>
      <c r="H47" t="s">
        <v>294</v>
      </c>
      <c r="I47">
        <v>1671</v>
      </c>
    </row>
    <row r="48" spans="1:9">
      <c r="A48" t="s">
        <v>59</v>
      </c>
      <c r="C48" t="s">
        <v>106</v>
      </c>
      <c r="D48">
        <v>31.477301350000001</v>
      </c>
      <c r="E48">
        <v>-109.01773824</v>
      </c>
      <c r="F48">
        <v>688307.79457734502</v>
      </c>
      <c r="G48">
        <v>3484201.66112151</v>
      </c>
      <c r="H48" t="s">
        <v>107</v>
      </c>
      <c r="I48">
        <v>1737</v>
      </c>
    </row>
    <row r="49" spans="1:9">
      <c r="A49" t="s">
        <v>62</v>
      </c>
      <c r="C49" t="s">
        <v>491</v>
      </c>
      <c r="D49">
        <v>31.550870410000002</v>
      </c>
      <c r="E49">
        <v>-108.98292518</v>
      </c>
      <c r="F49">
        <v>691465.36152859405</v>
      </c>
      <c r="G49">
        <v>3492418.2258519302</v>
      </c>
      <c r="H49" s="1">
        <v>41847.66883101852</v>
      </c>
      <c r="I49">
        <v>1662</v>
      </c>
    </row>
    <row r="50" spans="1:9">
      <c r="A50" t="s">
        <v>60</v>
      </c>
      <c r="C50" t="s">
        <v>295</v>
      </c>
      <c r="D50">
        <v>31.519329639999999</v>
      </c>
      <c r="E50">
        <v>-109.00791683</v>
      </c>
      <c r="F50">
        <v>-1028829.49895542</v>
      </c>
      <c r="G50">
        <v>3600644.9018006101</v>
      </c>
      <c r="H50" t="s">
        <v>296</v>
      </c>
      <c r="I50">
        <v>1675</v>
      </c>
    </row>
    <row r="51" spans="1:9">
      <c r="A51" t="s">
        <v>60</v>
      </c>
      <c r="C51" t="s">
        <v>295</v>
      </c>
      <c r="D51">
        <v>31.519329639999999</v>
      </c>
      <c r="E51">
        <v>-109.00791683</v>
      </c>
      <c r="F51">
        <v>689156.28423967795</v>
      </c>
      <c r="G51">
        <v>3488878.0066297501</v>
      </c>
      <c r="H51" t="s">
        <v>296</v>
      </c>
      <c r="I51">
        <v>1675</v>
      </c>
    </row>
    <row r="52" spans="1:9">
      <c r="A52" t="s">
        <v>58</v>
      </c>
      <c r="C52" t="s">
        <v>134</v>
      </c>
      <c r="D52">
        <v>31.37623941</v>
      </c>
      <c r="E52">
        <v>-110.3906566</v>
      </c>
      <c r="F52">
        <v>557943.47197774402</v>
      </c>
      <c r="G52">
        <v>3471459.81528673</v>
      </c>
      <c r="H52" t="s">
        <v>135</v>
      </c>
      <c r="I52">
        <v>1643</v>
      </c>
    </row>
    <row r="53" spans="1:9">
      <c r="A53" t="s">
        <v>61</v>
      </c>
      <c r="C53" t="s">
        <v>329</v>
      </c>
      <c r="D53">
        <v>31.376150729999999</v>
      </c>
      <c r="E53">
        <v>-110.39057203</v>
      </c>
      <c r="F53">
        <v>557951.56831298396</v>
      </c>
      <c r="G53">
        <v>3471450.03101992</v>
      </c>
      <c r="H53" s="1">
        <v>41854.772175925929</v>
      </c>
      <c r="I53">
        <v>1646</v>
      </c>
    </row>
    <row r="54" spans="1:9">
      <c r="A54" t="s">
        <v>61</v>
      </c>
      <c r="C54" t="s">
        <v>330</v>
      </c>
      <c r="D54">
        <v>31.589536710000001</v>
      </c>
      <c r="E54">
        <v>-109.02506218000001</v>
      </c>
      <c r="F54">
        <v>687387.52232540597</v>
      </c>
      <c r="G54">
        <v>3496632.0097306101</v>
      </c>
      <c r="H54" s="1">
        <v>41857.584317129629</v>
      </c>
      <c r="I54">
        <v>1501</v>
      </c>
    </row>
    <row r="55" spans="1:9">
      <c r="A55" t="s">
        <v>59</v>
      </c>
      <c r="C55" t="s">
        <v>108</v>
      </c>
      <c r="D55">
        <v>31.492181080000002</v>
      </c>
      <c r="E55">
        <v>-108.9432103</v>
      </c>
      <c r="F55">
        <v>695358.07110131299</v>
      </c>
      <c r="G55">
        <v>3485981.7030221401</v>
      </c>
      <c r="H55" t="s">
        <v>109</v>
      </c>
      <c r="I55">
        <v>1624</v>
      </c>
    </row>
    <row r="56" spans="1:9">
      <c r="A56" t="s">
        <v>61</v>
      </c>
      <c r="C56" t="s">
        <v>331</v>
      </c>
      <c r="D56">
        <v>31.589737209999999</v>
      </c>
      <c r="E56">
        <v>-109.02828913</v>
      </c>
      <c r="F56">
        <v>687080.88624257105</v>
      </c>
      <c r="G56">
        <v>3496648.71110204</v>
      </c>
      <c r="H56" s="1">
        <v>41857.674340277779</v>
      </c>
      <c r="I56">
        <v>1490</v>
      </c>
    </row>
    <row r="57" spans="1:9">
      <c r="A57" t="s">
        <v>61</v>
      </c>
      <c r="C57" t="s">
        <v>332</v>
      </c>
      <c r="D57">
        <v>31.524290140000002</v>
      </c>
      <c r="E57">
        <v>-108.9671864</v>
      </c>
      <c r="F57">
        <v>693014.30952745897</v>
      </c>
      <c r="G57">
        <v>3489499.0164561602</v>
      </c>
      <c r="H57" s="1">
        <v>41846.696747685186</v>
      </c>
      <c r="I57">
        <v>1628</v>
      </c>
    </row>
    <row r="58" spans="1:9">
      <c r="A58" t="s">
        <v>61</v>
      </c>
      <c r="C58" t="s">
        <v>333</v>
      </c>
      <c r="D58">
        <v>31.5081232</v>
      </c>
      <c r="E58">
        <v>-109.00948182</v>
      </c>
      <c r="F58">
        <v>689030.225881233</v>
      </c>
      <c r="G58">
        <v>3487632.9082684498</v>
      </c>
      <c r="H58" s="1">
        <v>41850.508460648147</v>
      </c>
      <c r="I58">
        <v>1682</v>
      </c>
    </row>
    <row r="59" spans="1:9">
      <c r="A59" t="s">
        <v>61</v>
      </c>
      <c r="C59" t="s">
        <v>334</v>
      </c>
      <c r="D59">
        <v>31.48447174</v>
      </c>
      <c r="E59">
        <v>-109.02470981</v>
      </c>
      <c r="F59">
        <v>687631.08605738799</v>
      </c>
      <c r="G59">
        <v>3484984.6461368599</v>
      </c>
      <c r="H59" s="1">
        <v>41852.449594907404</v>
      </c>
      <c r="I59">
        <v>1805</v>
      </c>
    </row>
    <row r="60" spans="1:9">
      <c r="A60" t="s">
        <v>61</v>
      </c>
      <c r="C60" t="s">
        <v>335</v>
      </c>
      <c r="D60">
        <v>31.508149360000001</v>
      </c>
      <c r="E60">
        <v>-109.00928241</v>
      </c>
      <c r="F60">
        <v>689049.113616911</v>
      </c>
      <c r="G60">
        <v>3487636.1525298902</v>
      </c>
      <c r="H60" s="1">
        <v>41850.509988425925</v>
      </c>
      <c r="I60">
        <v>1683</v>
      </c>
    </row>
    <row r="61" spans="1:9">
      <c r="A61" t="s">
        <v>61</v>
      </c>
      <c r="C61" t="s">
        <v>336</v>
      </c>
      <c r="D61">
        <v>31.524312770000002</v>
      </c>
      <c r="E61">
        <v>-108.96749787</v>
      </c>
      <c r="F61">
        <v>692984.683591309</v>
      </c>
      <c r="G61">
        <v>3489500.9764435398</v>
      </c>
      <c r="H61" s="1">
        <v>41846.697905092595</v>
      </c>
      <c r="I61">
        <v>1629</v>
      </c>
    </row>
    <row r="62" spans="1:9">
      <c r="A62" t="s">
        <v>59</v>
      </c>
      <c r="C62" t="s">
        <v>110</v>
      </c>
      <c r="D62">
        <v>31.491969770000001</v>
      </c>
      <c r="E62">
        <v>-108.94374757999999</v>
      </c>
      <c r="F62">
        <v>695307.46877861803</v>
      </c>
      <c r="G62">
        <v>3485957.3184279301</v>
      </c>
      <c r="H62" t="s">
        <v>111</v>
      </c>
      <c r="I62">
        <v>1625</v>
      </c>
    </row>
    <row r="63" spans="1:9">
      <c r="A63" t="s">
        <v>61</v>
      </c>
      <c r="C63" t="s">
        <v>337</v>
      </c>
      <c r="D63">
        <v>31.491869860000001</v>
      </c>
      <c r="E63">
        <v>-108.94487537000001</v>
      </c>
      <c r="F63">
        <v>695200.53591098601</v>
      </c>
      <c r="G63">
        <v>3485944.2328598402</v>
      </c>
      <c r="H63" s="1">
        <v>41845.690960648149</v>
      </c>
      <c r="I63">
        <v>1626</v>
      </c>
    </row>
    <row r="64" spans="1:9">
      <c r="A64" t="s">
        <v>61</v>
      </c>
      <c r="C64" t="s">
        <v>338</v>
      </c>
      <c r="D64">
        <v>31.491953590000001</v>
      </c>
      <c r="E64">
        <v>-108.94525917</v>
      </c>
      <c r="F64">
        <v>695163.90075057698</v>
      </c>
      <c r="G64">
        <v>3485952.83228058</v>
      </c>
      <c r="H64" s="1">
        <v>41845.700613425928</v>
      </c>
      <c r="I64">
        <v>1629</v>
      </c>
    </row>
    <row r="65" spans="1:9">
      <c r="A65" t="s">
        <v>61</v>
      </c>
      <c r="C65" t="s">
        <v>339</v>
      </c>
      <c r="D65">
        <v>31.491901200000001</v>
      </c>
      <c r="E65">
        <v>-108.94503546</v>
      </c>
      <c r="F65">
        <v>695185.26215759199</v>
      </c>
      <c r="G65">
        <v>3485947.4223299599</v>
      </c>
      <c r="H65" s="1">
        <v>41845.691793981481</v>
      </c>
      <c r="I65">
        <v>1628</v>
      </c>
    </row>
    <row r="66" spans="1:9">
      <c r="A66" t="s">
        <v>61</v>
      </c>
      <c r="C66" t="s">
        <v>340</v>
      </c>
      <c r="D66">
        <v>31.491977479999999</v>
      </c>
      <c r="E66">
        <v>-108.94537208</v>
      </c>
      <c r="F66">
        <v>695153.12462015904</v>
      </c>
      <c r="G66">
        <v>3485955.2798470198</v>
      </c>
      <c r="H66" s="1">
        <v>41845.701608796298</v>
      </c>
      <c r="I66">
        <v>1630</v>
      </c>
    </row>
    <row r="67" spans="1:9">
      <c r="A67" t="s">
        <v>58</v>
      </c>
      <c r="C67" t="s">
        <v>136</v>
      </c>
      <c r="D67">
        <v>31.374635699999999</v>
      </c>
      <c r="E67">
        <v>-110.39571047</v>
      </c>
      <c r="F67">
        <v>557463.86729831505</v>
      </c>
      <c r="G67">
        <v>3471279.4188671401</v>
      </c>
      <c r="H67" t="s">
        <v>460</v>
      </c>
    </row>
    <row r="68" spans="1:9">
      <c r="A68" t="s">
        <v>59</v>
      </c>
      <c r="C68" t="s">
        <v>112</v>
      </c>
      <c r="D68">
        <v>31.479210080000001</v>
      </c>
      <c r="E68">
        <v>-109.02118153000001</v>
      </c>
      <c r="F68">
        <v>687976.81867272605</v>
      </c>
      <c r="G68">
        <v>3484407.3624373102</v>
      </c>
      <c r="H68" t="s">
        <v>113</v>
      </c>
      <c r="I68">
        <v>1755</v>
      </c>
    </row>
    <row r="69" spans="1:9">
      <c r="A69" t="s">
        <v>62</v>
      </c>
      <c r="C69" t="s">
        <v>492</v>
      </c>
      <c r="D69">
        <v>31.549911179999999</v>
      </c>
      <c r="E69">
        <v>-108.98362038</v>
      </c>
      <c r="F69">
        <v>691401.318596942</v>
      </c>
      <c r="G69">
        <v>3492310.6638367898</v>
      </c>
      <c r="H69" s="1">
        <v>41847.638472222221</v>
      </c>
      <c r="I69">
        <v>1625</v>
      </c>
    </row>
    <row r="70" spans="1:9">
      <c r="A70" t="s">
        <v>61</v>
      </c>
      <c r="C70" t="s">
        <v>546</v>
      </c>
      <c r="D70">
        <v>31.374793440000001</v>
      </c>
      <c r="E70">
        <v>-110.3951897</v>
      </c>
      <c r="F70">
        <v>557513.29291313898</v>
      </c>
      <c r="G70">
        <v>3471297.1739411401</v>
      </c>
      <c r="H70" s="1">
        <v>41855.69935185185</v>
      </c>
      <c r="I70">
        <v>1655</v>
      </c>
    </row>
    <row r="71" spans="1:9">
      <c r="A71" t="s">
        <v>61</v>
      </c>
      <c r="C71" t="s">
        <v>547</v>
      </c>
      <c r="D71">
        <v>31.374779530000001</v>
      </c>
      <c r="E71">
        <v>-110.39563477999999</v>
      </c>
      <c r="F71">
        <v>557470.97735560499</v>
      </c>
      <c r="G71">
        <v>3471295.3997061099</v>
      </c>
      <c r="H71" s="1">
        <v>41855.693958333337</v>
      </c>
      <c r="I71">
        <v>1656</v>
      </c>
    </row>
    <row r="72" spans="1:9">
      <c r="A72" t="s">
        <v>61</v>
      </c>
      <c r="C72" t="s">
        <v>548</v>
      </c>
      <c r="D72">
        <v>31.577001240000001</v>
      </c>
      <c r="E72">
        <v>-108.99554607</v>
      </c>
      <c r="F72">
        <v>690214.06691757601</v>
      </c>
      <c r="G72">
        <v>3495293.2268679901</v>
      </c>
      <c r="H72" s="1">
        <v>41858.358229166668</v>
      </c>
      <c r="I72">
        <v>1521</v>
      </c>
    </row>
    <row r="73" spans="1:9">
      <c r="A73" t="s">
        <v>58</v>
      </c>
      <c r="C73" t="s">
        <v>137</v>
      </c>
      <c r="D73">
        <v>31.352341089999999</v>
      </c>
      <c r="E73">
        <v>-109.41002254</v>
      </c>
      <c r="F73">
        <v>651237.87562189205</v>
      </c>
      <c r="G73">
        <v>3469742.7022327199</v>
      </c>
      <c r="H73" t="s">
        <v>138</v>
      </c>
      <c r="I73">
        <v>1381</v>
      </c>
    </row>
    <row r="74" spans="1:9">
      <c r="A74" t="s">
        <v>61</v>
      </c>
      <c r="C74" t="s">
        <v>549</v>
      </c>
      <c r="D74">
        <v>31.394752929999999</v>
      </c>
      <c r="E74">
        <v>-110.38768521999999</v>
      </c>
      <c r="F74">
        <v>558214.60449627903</v>
      </c>
      <c r="G74">
        <v>3473513.3235163102</v>
      </c>
      <c r="H74" s="1">
        <v>41855.424386574072</v>
      </c>
      <c r="I74">
        <v>1706</v>
      </c>
    </row>
    <row r="75" spans="1:9">
      <c r="A75" t="s">
        <v>61</v>
      </c>
      <c r="C75" t="s">
        <v>550</v>
      </c>
      <c r="D75">
        <v>31.394705330000001</v>
      </c>
      <c r="E75">
        <v>-110.38781797999999</v>
      </c>
      <c r="F75">
        <v>558202.01196745597</v>
      </c>
      <c r="G75">
        <v>3473507.9775152099</v>
      </c>
      <c r="H75" s="1">
        <v>41854.672222222223</v>
      </c>
      <c r="I75">
        <v>1699</v>
      </c>
    </row>
    <row r="76" spans="1:9">
      <c r="A76" t="s">
        <v>61</v>
      </c>
      <c r="C76" t="s">
        <v>551</v>
      </c>
      <c r="D76">
        <v>31.576932339999999</v>
      </c>
      <c r="E76">
        <v>-108.99548966</v>
      </c>
      <c r="F76">
        <v>690219.56094659003</v>
      </c>
      <c r="G76">
        <v>3495285.68632966</v>
      </c>
      <c r="H76" s="1">
        <v>41858.35769675926</v>
      </c>
      <c r="I76">
        <v>1522</v>
      </c>
    </row>
    <row r="77" spans="1:9">
      <c r="A77" t="s">
        <v>61</v>
      </c>
      <c r="C77" t="s">
        <v>552</v>
      </c>
      <c r="D77">
        <v>31.57318111</v>
      </c>
      <c r="E77">
        <v>-108.98960916</v>
      </c>
      <c r="F77">
        <v>690785.34068845306</v>
      </c>
      <c r="G77">
        <v>3494880.0463478798</v>
      </c>
      <c r="H77" s="1">
        <v>41857.500578703701</v>
      </c>
      <c r="I77">
        <v>1546</v>
      </c>
    </row>
    <row r="78" spans="1:9">
      <c r="A78" t="s">
        <v>61</v>
      </c>
      <c r="C78" t="s">
        <v>553</v>
      </c>
      <c r="D78">
        <v>31.506103920000001</v>
      </c>
      <c r="E78">
        <v>-109.01306339999999</v>
      </c>
      <c r="F78">
        <v>688694.09818337299</v>
      </c>
      <c r="G78">
        <v>3487402.8686366901</v>
      </c>
      <c r="H78" s="1">
        <v>41850.437071759261</v>
      </c>
      <c r="I78">
        <v>1696</v>
      </c>
    </row>
    <row r="79" spans="1:9">
      <c r="A79" t="s">
        <v>59</v>
      </c>
      <c r="C79" t="s">
        <v>114</v>
      </c>
      <c r="D79">
        <v>31.492261630000002</v>
      </c>
      <c r="E79">
        <v>-108.93646914999999</v>
      </c>
      <c r="F79">
        <v>695998.31434181496</v>
      </c>
      <c r="G79">
        <v>3486002.66748197</v>
      </c>
      <c r="H79" t="s">
        <v>115</v>
      </c>
      <c r="I79">
        <v>1630</v>
      </c>
    </row>
    <row r="80" spans="1:9">
      <c r="A80" t="s">
        <v>58</v>
      </c>
      <c r="C80" t="s">
        <v>139</v>
      </c>
      <c r="D80">
        <v>31.420875550000002</v>
      </c>
      <c r="E80">
        <v>-110.441059</v>
      </c>
      <c r="F80">
        <v>553125.48953373602</v>
      </c>
      <c r="G80">
        <v>3476381.5927849999</v>
      </c>
      <c r="H80" t="s">
        <v>140</v>
      </c>
      <c r="I80">
        <v>1724</v>
      </c>
    </row>
    <row r="81" spans="1:9">
      <c r="A81" t="s">
        <v>61</v>
      </c>
      <c r="C81" t="s">
        <v>554</v>
      </c>
      <c r="D81">
        <v>31.387291950000002</v>
      </c>
      <c r="E81">
        <v>-110.39091107</v>
      </c>
      <c r="F81">
        <v>557912.49236566795</v>
      </c>
      <c r="G81">
        <v>3472684.6848438699</v>
      </c>
      <c r="H81" s="1">
        <v>41854.739791666667</v>
      </c>
      <c r="I81">
        <v>1665</v>
      </c>
    </row>
    <row r="82" spans="1:9">
      <c r="A82" t="s">
        <v>61</v>
      </c>
      <c r="C82" t="s">
        <v>761</v>
      </c>
      <c r="D82">
        <v>31.589079479999999</v>
      </c>
      <c r="E82">
        <v>-109.01834937</v>
      </c>
      <c r="F82">
        <v>688025.48275637894</v>
      </c>
      <c r="G82">
        <v>3496592.8453605799</v>
      </c>
      <c r="H82" s="1">
        <v>41857.721585648149</v>
      </c>
      <c r="I82">
        <v>1498</v>
      </c>
    </row>
    <row r="83" spans="1:9">
      <c r="A83" t="s">
        <v>58</v>
      </c>
      <c r="C83" t="s">
        <v>141</v>
      </c>
      <c r="D83">
        <v>31.42503348</v>
      </c>
      <c r="E83">
        <v>-110.45853962</v>
      </c>
      <c r="F83">
        <v>551461.752318196</v>
      </c>
      <c r="G83">
        <v>3476834.1177157299</v>
      </c>
      <c r="H83" t="s">
        <v>142</v>
      </c>
      <c r="I83">
        <v>1616</v>
      </c>
    </row>
    <row r="84" spans="1:9">
      <c r="A84" t="s">
        <v>59</v>
      </c>
      <c r="C84" t="s">
        <v>116</v>
      </c>
      <c r="D84">
        <v>31.487143889999999</v>
      </c>
      <c r="E84">
        <v>-108.98224356999999</v>
      </c>
      <c r="F84">
        <v>691660.19967463205</v>
      </c>
      <c r="G84">
        <v>3485354.3487167601</v>
      </c>
      <c r="H84" t="s">
        <v>117</v>
      </c>
      <c r="I84">
        <v>1691</v>
      </c>
    </row>
    <row r="85" spans="1:9">
      <c r="A85" t="s">
        <v>59</v>
      </c>
      <c r="C85" t="s">
        <v>118</v>
      </c>
      <c r="D85">
        <v>31.487406069999999</v>
      </c>
      <c r="E85">
        <v>-108.98176337</v>
      </c>
      <c r="F85">
        <v>691705.28572542197</v>
      </c>
      <c r="G85">
        <v>3485384.25489874</v>
      </c>
      <c r="H85" t="s">
        <v>302</v>
      </c>
      <c r="I85">
        <v>1709</v>
      </c>
    </row>
    <row r="86" spans="1:9">
      <c r="A86" t="s">
        <v>59</v>
      </c>
      <c r="C86" t="s">
        <v>303</v>
      </c>
      <c r="D86">
        <v>31.51576507</v>
      </c>
      <c r="E86">
        <v>-108.99196976</v>
      </c>
      <c r="F86">
        <v>690678.03971819195</v>
      </c>
      <c r="G86">
        <v>3488510.4701430602</v>
      </c>
      <c r="H86" t="s">
        <v>304</v>
      </c>
      <c r="I86">
        <v>1668</v>
      </c>
    </row>
    <row r="87" spans="1:9">
      <c r="A87" t="s">
        <v>61</v>
      </c>
      <c r="C87" t="s">
        <v>762</v>
      </c>
      <c r="D87">
        <v>31.391416769999999</v>
      </c>
      <c r="E87">
        <v>-110.38936864</v>
      </c>
      <c r="F87">
        <v>558056.60953778902</v>
      </c>
      <c r="G87">
        <v>3473142.6711343499</v>
      </c>
      <c r="H87" s="1">
        <v>41854.718240740738</v>
      </c>
      <c r="I87">
        <v>1679</v>
      </c>
    </row>
    <row r="88" spans="1:9">
      <c r="A88" t="s">
        <v>61</v>
      </c>
      <c r="C88" t="s">
        <v>763</v>
      </c>
      <c r="D88">
        <v>31.50821272</v>
      </c>
      <c r="E88">
        <v>-109.0092685</v>
      </c>
      <c r="F88">
        <v>689050.30721715605</v>
      </c>
      <c r="G88">
        <v>3487643.2009025598</v>
      </c>
      <c r="H88" s="1">
        <v>41850.506967592592</v>
      </c>
      <c r="I88">
        <v>1682</v>
      </c>
    </row>
    <row r="89" spans="1:9">
      <c r="A89" t="s">
        <v>61</v>
      </c>
      <c r="C89" t="s">
        <v>764</v>
      </c>
      <c r="D89">
        <v>31.52424186</v>
      </c>
      <c r="E89">
        <v>-108.96736301</v>
      </c>
      <c r="F89">
        <v>692997.63672784902</v>
      </c>
      <c r="G89">
        <v>3489493.35259161</v>
      </c>
      <c r="H89" s="1">
        <v>41846.688263888886</v>
      </c>
      <c r="I89">
        <v>1631</v>
      </c>
    </row>
    <row r="90" spans="1:9">
      <c r="A90" t="s">
        <v>59</v>
      </c>
      <c r="C90" t="s">
        <v>305</v>
      </c>
      <c r="D90">
        <v>31.512498560000001</v>
      </c>
      <c r="E90">
        <v>-109.01664558</v>
      </c>
      <c r="F90">
        <v>688341.01664772001</v>
      </c>
      <c r="G90">
        <v>3488105.6424080101</v>
      </c>
      <c r="H90" t="s">
        <v>306</v>
      </c>
      <c r="I90">
        <v>1713</v>
      </c>
    </row>
    <row r="91" spans="1:9">
      <c r="A91" t="s">
        <v>61</v>
      </c>
      <c r="C91" t="s">
        <v>765</v>
      </c>
      <c r="D91">
        <v>31.50624616</v>
      </c>
      <c r="E91">
        <v>-109.01320791000001</v>
      </c>
      <c r="F91">
        <v>688680.08613162802</v>
      </c>
      <c r="G91">
        <v>3487418.3891285998</v>
      </c>
      <c r="H91" s="1">
        <v>41850.435104166667</v>
      </c>
      <c r="I91">
        <v>1697</v>
      </c>
    </row>
    <row r="92" spans="1:9">
      <c r="A92" t="s">
        <v>59</v>
      </c>
      <c r="C92" t="s">
        <v>307</v>
      </c>
      <c r="D92">
        <v>31.488179299999999</v>
      </c>
      <c r="E92">
        <v>-108.93873938999999</v>
      </c>
      <c r="F92">
        <v>695791.14977622801</v>
      </c>
      <c r="G92">
        <v>3485546.0170855499</v>
      </c>
      <c r="H92" t="s">
        <v>308</v>
      </c>
      <c r="I92">
        <v>1637</v>
      </c>
    </row>
    <row r="93" spans="1:9">
      <c r="A93" t="s">
        <v>59</v>
      </c>
      <c r="C93" t="s">
        <v>309</v>
      </c>
      <c r="D93">
        <v>31.489472379999999</v>
      </c>
      <c r="E93">
        <v>-108.93828467</v>
      </c>
      <c r="F93">
        <v>695831.65449359303</v>
      </c>
      <c r="G93">
        <v>3485690.1884147702</v>
      </c>
      <c r="H93" t="s">
        <v>310</v>
      </c>
      <c r="I93">
        <v>1629</v>
      </c>
    </row>
    <row r="94" spans="1:9">
      <c r="A94" t="s">
        <v>58</v>
      </c>
      <c r="C94" t="s">
        <v>143</v>
      </c>
      <c r="D94">
        <v>31.420825430000001</v>
      </c>
      <c r="E94">
        <v>-110.44084878</v>
      </c>
      <c r="F94">
        <v>553145.49842354702</v>
      </c>
      <c r="G94">
        <v>3476376.1393836499</v>
      </c>
      <c r="H94" t="s">
        <v>144</v>
      </c>
      <c r="I94">
        <v>1681</v>
      </c>
    </row>
    <row r="95" spans="1:9">
      <c r="A95" t="s">
        <v>58</v>
      </c>
      <c r="C95" t="s">
        <v>34</v>
      </c>
      <c r="D95">
        <v>31.420815040000001</v>
      </c>
      <c r="E95">
        <v>-110.44094483000001</v>
      </c>
      <c r="F95">
        <v>553136.37508233194</v>
      </c>
      <c r="G95">
        <v>3476374.9413668402</v>
      </c>
      <c r="H95" t="s">
        <v>35</v>
      </c>
      <c r="I95">
        <v>1725</v>
      </c>
    </row>
    <row r="96" spans="1:9">
      <c r="A96" t="s">
        <v>58</v>
      </c>
      <c r="C96" t="s">
        <v>36</v>
      </c>
      <c r="D96">
        <v>31.42075796</v>
      </c>
      <c r="E96">
        <v>-110.44133232999999</v>
      </c>
      <c r="F96">
        <v>553099.57678918901</v>
      </c>
      <c r="G96">
        <v>3476368.4276293302</v>
      </c>
      <c r="H96" t="s">
        <v>37</v>
      </c>
      <c r="I96">
        <v>1723</v>
      </c>
    </row>
    <row r="97" spans="1:9">
      <c r="A97" t="s">
        <v>60</v>
      </c>
      <c r="C97" t="s">
        <v>297</v>
      </c>
      <c r="D97">
        <v>31.52601731</v>
      </c>
      <c r="E97">
        <v>-108.99392743999999</v>
      </c>
      <c r="F97">
        <v>-1027364.8778455</v>
      </c>
      <c r="G97">
        <v>3601196.4554164498</v>
      </c>
      <c r="H97" t="s">
        <v>298</v>
      </c>
      <c r="I97">
        <v>1676</v>
      </c>
    </row>
    <row r="98" spans="1:9">
      <c r="A98" t="s">
        <v>60</v>
      </c>
      <c r="C98" t="s">
        <v>297</v>
      </c>
      <c r="D98">
        <v>31.52601731</v>
      </c>
      <c r="E98">
        <v>-108.99392743999999</v>
      </c>
      <c r="F98">
        <v>690471.29479677498</v>
      </c>
      <c r="G98">
        <v>3489643.67999232</v>
      </c>
      <c r="H98" t="s">
        <v>298</v>
      </c>
      <c r="I98">
        <v>1676</v>
      </c>
    </row>
    <row r="99" spans="1:9">
      <c r="A99" t="s">
        <v>59</v>
      </c>
      <c r="C99" t="s">
        <v>311</v>
      </c>
      <c r="D99">
        <v>31.492565549999998</v>
      </c>
      <c r="E99">
        <v>-108.94238343000001</v>
      </c>
      <c r="F99">
        <v>695435.82394992898</v>
      </c>
      <c r="G99">
        <v>3486025.8017815999</v>
      </c>
      <c r="H99" t="s">
        <v>312</v>
      </c>
      <c r="I99">
        <v>1630</v>
      </c>
    </row>
    <row r="100" spans="1:9">
      <c r="A100" t="s">
        <v>59</v>
      </c>
      <c r="C100" t="s">
        <v>313</v>
      </c>
      <c r="D100">
        <v>31.492885319999999</v>
      </c>
      <c r="E100">
        <v>-108.9420375</v>
      </c>
      <c r="F100">
        <v>695468.02176633605</v>
      </c>
      <c r="G100">
        <v>3486061.8703462202</v>
      </c>
      <c r="H100" t="s">
        <v>314</v>
      </c>
      <c r="I100">
        <v>1630</v>
      </c>
    </row>
    <row r="101" spans="1:9">
      <c r="A101" t="s">
        <v>59</v>
      </c>
      <c r="C101" t="s">
        <v>315</v>
      </c>
      <c r="D101">
        <v>31.503610720000001</v>
      </c>
      <c r="E101">
        <v>-109.01694942</v>
      </c>
      <c r="F101">
        <v>688329.988979936</v>
      </c>
      <c r="G101">
        <v>3487119.7766410499</v>
      </c>
      <c r="H101" t="s">
        <v>316</v>
      </c>
      <c r="I101">
        <v>1715</v>
      </c>
    </row>
    <row r="102" spans="1:9">
      <c r="A102" t="s">
        <v>59</v>
      </c>
      <c r="C102" t="s">
        <v>317</v>
      </c>
      <c r="D102">
        <v>31.493869610000001</v>
      </c>
      <c r="E102">
        <v>-108.93910526000001</v>
      </c>
      <c r="F102">
        <v>695744.53192281595</v>
      </c>
      <c r="G102">
        <v>3486176.2278422602</v>
      </c>
      <c r="H102" t="s">
        <v>318</v>
      </c>
      <c r="I102">
        <v>1627</v>
      </c>
    </row>
    <row r="103" spans="1:9">
      <c r="A103" t="s">
        <v>61</v>
      </c>
      <c r="C103" t="s">
        <v>766</v>
      </c>
      <c r="D103">
        <v>31.573409259999998</v>
      </c>
      <c r="E103">
        <v>-108.98934337</v>
      </c>
      <c r="F103">
        <v>690810.10368934402</v>
      </c>
      <c r="G103">
        <v>3494905.8041422898</v>
      </c>
      <c r="H103" s="1">
        <v>41857.495706018519</v>
      </c>
      <c r="I103">
        <v>1541</v>
      </c>
    </row>
    <row r="104" spans="1:9">
      <c r="A104" t="s">
        <v>61</v>
      </c>
      <c r="C104" t="s">
        <v>767</v>
      </c>
      <c r="D104">
        <v>31.580169770000001</v>
      </c>
      <c r="E104">
        <v>-109.00310797</v>
      </c>
      <c r="F104">
        <v>689489.93255668599</v>
      </c>
      <c r="G104">
        <v>3495631.3794549401</v>
      </c>
      <c r="H104" s="1">
        <v>41857.53429398148</v>
      </c>
      <c r="I104">
        <v>1538</v>
      </c>
    </row>
    <row r="105" spans="1:9">
      <c r="A105" t="s">
        <v>58</v>
      </c>
      <c r="C105" t="s">
        <v>38</v>
      </c>
      <c r="D105">
        <v>31.451818939999999</v>
      </c>
      <c r="E105">
        <v>-111.19629621999999</v>
      </c>
      <c r="F105">
        <v>481350.30383087398</v>
      </c>
      <c r="G105">
        <v>3479692.7075881902</v>
      </c>
      <c r="H105" t="s">
        <v>460</v>
      </c>
    </row>
    <row r="106" spans="1:9">
      <c r="A106" t="s">
        <v>61</v>
      </c>
      <c r="C106" t="s">
        <v>768</v>
      </c>
      <c r="D106">
        <v>31.491764159999999</v>
      </c>
      <c r="E106">
        <v>-108.94429752000001</v>
      </c>
      <c r="F106">
        <v>695255.65167431498</v>
      </c>
      <c r="G106">
        <v>3485933.5434783702</v>
      </c>
      <c r="H106" s="1">
        <v>41845.683495370373</v>
      </c>
      <c r="I106">
        <v>1623</v>
      </c>
    </row>
    <row r="107" spans="1:9">
      <c r="A107" t="s">
        <v>61</v>
      </c>
      <c r="C107" t="s">
        <v>769</v>
      </c>
      <c r="D107">
        <v>31.485697340000002</v>
      </c>
      <c r="E107">
        <v>-108.94729991</v>
      </c>
      <c r="F107">
        <v>694983.01499119506</v>
      </c>
      <c r="G107">
        <v>3485255.59457797</v>
      </c>
      <c r="H107" s="1">
        <v>41845.649837962963</v>
      </c>
      <c r="I107">
        <v>1605</v>
      </c>
    </row>
    <row r="108" spans="1:9">
      <c r="A108" t="s">
        <v>61</v>
      </c>
      <c r="C108" t="s">
        <v>770</v>
      </c>
      <c r="D108">
        <v>31.49184253</v>
      </c>
      <c r="E108">
        <v>-108.94479188</v>
      </c>
      <c r="F108">
        <v>695208.52430132101</v>
      </c>
      <c r="G108">
        <v>3485941.3515679198</v>
      </c>
      <c r="H108" s="1">
        <v>41845.686562499999</v>
      </c>
      <c r="I108">
        <v>1626</v>
      </c>
    </row>
    <row r="109" spans="1:9">
      <c r="A109" t="s">
        <v>59</v>
      </c>
      <c r="C109" t="s">
        <v>319</v>
      </c>
      <c r="D109">
        <v>31.493594099999999</v>
      </c>
      <c r="E109">
        <v>-108.93670863</v>
      </c>
      <c r="F109">
        <v>695972.78341506305</v>
      </c>
      <c r="G109">
        <v>3486149.9655737299</v>
      </c>
      <c r="H109" t="s">
        <v>320</v>
      </c>
      <c r="I109">
        <v>1615</v>
      </c>
    </row>
    <row r="110" spans="1:9">
      <c r="A110" t="s">
        <v>59</v>
      </c>
      <c r="C110" t="s">
        <v>321</v>
      </c>
      <c r="D110">
        <v>31.492452310000001</v>
      </c>
      <c r="E110">
        <v>-108.93644359</v>
      </c>
      <c r="F110">
        <v>696000.34464394301</v>
      </c>
      <c r="G110">
        <v>3486023.8532101</v>
      </c>
      <c r="H110" t="s">
        <v>322</v>
      </c>
      <c r="I110">
        <v>1622</v>
      </c>
    </row>
    <row r="111" spans="1:9">
      <c r="A111" t="s">
        <v>62</v>
      </c>
      <c r="C111" t="s">
        <v>493</v>
      </c>
      <c r="D111">
        <v>31.503151389999999</v>
      </c>
      <c r="E111">
        <v>-109.01740891999999</v>
      </c>
      <c r="F111">
        <v>688287.26375640102</v>
      </c>
      <c r="G111">
        <v>3487068.0638033198</v>
      </c>
      <c r="H111" s="1">
        <v>41849.570416666669</v>
      </c>
      <c r="I111">
        <v>1718</v>
      </c>
    </row>
    <row r="112" spans="1:9">
      <c r="A112" t="s">
        <v>62</v>
      </c>
      <c r="C112" t="s">
        <v>494</v>
      </c>
      <c r="D112">
        <v>31.498265079999999</v>
      </c>
      <c r="E112">
        <v>-109.02022556999999</v>
      </c>
      <c r="F112">
        <v>688029.50278285495</v>
      </c>
      <c r="G112">
        <v>3486521.5117431302</v>
      </c>
      <c r="H112" s="1">
        <v>41849.451724537037</v>
      </c>
      <c r="I112">
        <v>1712</v>
      </c>
    </row>
    <row r="113" spans="1:9">
      <c r="A113" t="s">
        <v>60</v>
      </c>
      <c r="C113" t="s">
        <v>299</v>
      </c>
      <c r="D113">
        <v>31.516094809999998</v>
      </c>
      <c r="E113">
        <v>-108.99757305999999</v>
      </c>
      <c r="F113">
        <v>-1027884.8453033</v>
      </c>
      <c r="G113">
        <v>3600130.1962269</v>
      </c>
      <c r="H113" t="s">
        <v>300</v>
      </c>
      <c r="I113">
        <v>1675</v>
      </c>
    </row>
    <row r="114" spans="1:9">
      <c r="A114" t="s">
        <v>60</v>
      </c>
      <c r="C114" t="s">
        <v>299</v>
      </c>
      <c r="D114">
        <v>31.516094809999998</v>
      </c>
      <c r="E114">
        <v>-108.99757305999999</v>
      </c>
      <c r="F114">
        <v>690145.19850219798</v>
      </c>
      <c r="G114">
        <v>3488537.2868489102</v>
      </c>
      <c r="H114" t="s">
        <v>300</v>
      </c>
      <c r="I114">
        <v>1675</v>
      </c>
    </row>
    <row r="115" spans="1:9">
      <c r="A115" t="s">
        <v>61</v>
      </c>
      <c r="C115" t="s">
        <v>771</v>
      </c>
      <c r="D115">
        <v>31.50650298</v>
      </c>
      <c r="E115">
        <v>-109.00998917</v>
      </c>
      <c r="F115">
        <v>688985.29837794404</v>
      </c>
      <c r="G115">
        <v>3487452.4083242798</v>
      </c>
      <c r="H115" s="1">
        <v>41850.4687962963</v>
      </c>
      <c r="I115">
        <v>1678</v>
      </c>
    </row>
    <row r="116" spans="1:9">
      <c r="A116" t="s">
        <v>61</v>
      </c>
      <c r="C116" t="s">
        <v>772</v>
      </c>
      <c r="D116">
        <v>31.5082719</v>
      </c>
      <c r="E116">
        <v>-109.00855687000001</v>
      </c>
      <c r="F116">
        <v>689117.78018579097</v>
      </c>
      <c r="G116">
        <v>3487650.9899480999</v>
      </c>
      <c r="H116" s="1">
        <v>41850.540532407409</v>
      </c>
      <c r="I116">
        <v>1686</v>
      </c>
    </row>
    <row r="117" spans="1:9">
      <c r="A117" t="s">
        <v>61</v>
      </c>
      <c r="C117" t="s">
        <v>649</v>
      </c>
      <c r="D117">
        <v>31.510988220000002</v>
      </c>
      <c r="E117">
        <v>-109.00392638</v>
      </c>
      <c r="F117">
        <v>689552.10901826702</v>
      </c>
      <c r="G117">
        <v>3487960.1355470698</v>
      </c>
      <c r="H117" s="1">
        <v>41850.58792824074</v>
      </c>
      <c r="I117">
        <v>1685</v>
      </c>
    </row>
    <row r="118" spans="1:9">
      <c r="A118" t="s">
        <v>61</v>
      </c>
      <c r="C118" t="s">
        <v>650</v>
      </c>
      <c r="D118">
        <v>31.51511799</v>
      </c>
      <c r="E118">
        <v>-108.99674317</v>
      </c>
      <c r="F118">
        <v>690225.99699706701</v>
      </c>
      <c r="G118">
        <v>3488430.4325807798</v>
      </c>
      <c r="H118" s="1">
        <v>41850.625914351855</v>
      </c>
      <c r="I118">
        <v>1665</v>
      </c>
    </row>
    <row r="119" spans="1:9">
      <c r="A119" t="s">
        <v>61</v>
      </c>
      <c r="C119" t="s">
        <v>651</v>
      </c>
      <c r="D119">
        <v>31.49726235</v>
      </c>
      <c r="E119">
        <v>-109.02209499</v>
      </c>
      <c r="F119">
        <v>687853.92869861401</v>
      </c>
      <c r="G119">
        <v>3486407.1394921499</v>
      </c>
      <c r="H119" s="1">
        <v>41851.443402777775</v>
      </c>
      <c r="I119">
        <v>1737</v>
      </c>
    </row>
    <row r="120" spans="1:9">
      <c r="A120" t="s">
        <v>61</v>
      </c>
      <c r="C120" t="s">
        <v>652</v>
      </c>
      <c r="D120">
        <v>31.506338280000001</v>
      </c>
      <c r="E120">
        <v>-109.01338032</v>
      </c>
      <c r="F120">
        <v>688663.52479333</v>
      </c>
      <c r="G120">
        <v>3487428.3050801102</v>
      </c>
      <c r="H120" s="1">
        <v>41850.42355324074</v>
      </c>
      <c r="I120">
        <v>1691</v>
      </c>
    </row>
    <row r="121" spans="1:9">
      <c r="A121" t="s">
        <v>61</v>
      </c>
      <c r="C121" t="s">
        <v>653</v>
      </c>
      <c r="D121">
        <v>31.50801499</v>
      </c>
      <c r="E121">
        <v>-109.00964594</v>
      </c>
      <c r="F121">
        <v>689014.85527367401</v>
      </c>
      <c r="G121">
        <v>3487620.6284922399</v>
      </c>
      <c r="H121" s="1">
        <v>41850.50335648148</v>
      </c>
      <c r="I121">
        <v>1682</v>
      </c>
    </row>
    <row r="122" spans="1:9">
      <c r="A122" t="s">
        <v>62</v>
      </c>
      <c r="C122" t="s">
        <v>495</v>
      </c>
      <c r="D122">
        <v>31.55252952</v>
      </c>
      <c r="E122">
        <v>-108.98303557</v>
      </c>
      <c r="F122">
        <v>691451.49148678605</v>
      </c>
      <c r="G122">
        <v>3492601.9714925499</v>
      </c>
      <c r="H122" s="1">
        <v>41848.356909722221</v>
      </c>
      <c r="I122">
        <v>1653</v>
      </c>
    </row>
    <row r="123" spans="1:9">
      <c r="A123" t="s">
        <v>59</v>
      </c>
      <c r="C123" t="s">
        <v>323</v>
      </c>
      <c r="D123">
        <v>31.492106809999999</v>
      </c>
      <c r="E123">
        <v>-108.94310251</v>
      </c>
      <c r="F123">
        <v>695368.46565767995</v>
      </c>
      <c r="G123">
        <v>3485973.6610975899</v>
      </c>
      <c r="H123" t="s">
        <v>324</v>
      </c>
      <c r="I123">
        <v>1624</v>
      </c>
    </row>
    <row r="124" spans="1:9">
      <c r="A124" t="s">
        <v>62</v>
      </c>
      <c r="C124" t="s">
        <v>496</v>
      </c>
      <c r="D124">
        <v>31.498064920000001</v>
      </c>
      <c r="E124">
        <v>-109.02044359</v>
      </c>
      <c r="F124">
        <v>688009.19335739897</v>
      </c>
      <c r="G124">
        <v>3486498.94719483</v>
      </c>
      <c r="H124" s="1">
        <v>41849.44767361111</v>
      </c>
      <c r="I124">
        <v>1711</v>
      </c>
    </row>
    <row r="125" spans="1:9">
      <c r="A125" t="s">
        <v>61</v>
      </c>
      <c r="C125" t="s">
        <v>654</v>
      </c>
      <c r="D125">
        <v>31.487821650000001</v>
      </c>
      <c r="E125">
        <v>-108.94586585</v>
      </c>
      <c r="F125">
        <v>695114.84830823902</v>
      </c>
      <c r="G125">
        <v>3485493.6599400002</v>
      </c>
      <c r="H125" s="1">
        <v>41845.656099537038</v>
      </c>
      <c r="I125">
        <v>1612</v>
      </c>
    </row>
    <row r="126" spans="1:9">
      <c r="A126" t="s">
        <v>59</v>
      </c>
      <c r="C126" t="s">
        <v>325</v>
      </c>
      <c r="D126">
        <v>31.49253337</v>
      </c>
      <c r="E126">
        <v>-108.93647829</v>
      </c>
      <c r="F126">
        <v>695996.87898788799</v>
      </c>
      <c r="G126">
        <v>3486032.7780007301</v>
      </c>
      <c r="H126" t="s">
        <v>326</v>
      </c>
      <c r="I126">
        <v>1621</v>
      </c>
    </row>
    <row r="127" spans="1:9">
      <c r="A127" t="s">
        <v>60</v>
      </c>
      <c r="C127" t="s">
        <v>301</v>
      </c>
      <c r="D127">
        <v>31.507058369999999</v>
      </c>
      <c r="E127">
        <v>-108.99495095</v>
      </c>
      <c r="F127">
        <v>-1027784.24262348</v>
      </c>
      <c r="G127">
        <v>3599073.0825673002</v>
      </c>
      <c r="H127" t="s">
        <v>513</v>
      </c>
      <c r="I127">
        <v>1697</v>
      </c>
    </row>
    <row r="128" spans="1:9">
      <c r="A128" t="s">
        <v>60</v>
      </c>
      <c r="C128" t="s">
        <v>301</v>
      </c>
      <c r="D128">
        <v>31.507058369999999</v>
      </c>
      <c r="E128">
        <v>-108.99495095</v>
      </c>
      <c r="F128">
        <v>690412.56395247602</v>
      </c>
      <c r="G128">
        <v>3487540.01686372</v>
      </c>
      <c r="H128" t="s">
        <v>513</v>
      </c>
      <c r="I128">
        <v>1697</v>
      </c>
    </row>
    <row r="129" spans="1:9">
      <c r="A129" t="s">
        <v>59</v>
      </c>
      <c r="C129" t="s">
        <v>327</v>
      </c>
      <c r="D129">
        <v>31.492878619999999</v>
      </c>
      <c r="E129">
        <v>-108.94196064</v>
      </c>
      <c r="F129">
        <v>695475.33737483795</v>
      </c>
      <c r="G129">
        <v>3486061.2646084102</v>
      </c>
      <c r="H129" t="s">
        <v>145</v>
      </c>
      <c r="I129">
        <v>1629</v>
      </c>
    </row>
    <row r="130" spans="1:9">
      <c r="A130" t="s">
        <v>59</v>
      </c>
      <c r="C130" t="s">
        <v>146</v>
      </c>
      <c r="D130">
        <v>31.494841990000001</v>
      </c>
      <c r="E130">
        <v>-108.93852046000001</v>
      </c>
      <c r="F130">
        <v>695798.05991149996</v>
      </c>
      <c r="G130">
        <v>3486285.0766981598</v>
      </c>
      <c r="H130" t="s">
        <v>147</v>
      </c>
      <c r="I130">
        <v>1560</v>
      </c>
    </row>
    <row r="131" spans="1:9">
      <c r="A131" t="s">
        <v>60</v>
      </c>
      <c r="C131" t="s">
        <v>514</v>
      </c>
      <c r="D131">
        <v>31.507303029999999</v>
      </c>
      <c r="E131">
        <v>-108.9948735</v>
      </c>
      <c r="F131">
        <v>-1027772.62418761</v>
      </c>
      <c r="G131">
        <v>3599099.5542897498</v>
      </c>
      <c r="H131" t="s">
        <v>515</v>
      </c>
      <c r="I131">
        <v>1704</v>
      </c>
    </row>
    <row r="132" spans="1:9">
      <c r="A132" t="s">
        <v>60</v>
      </c>
      <c r="C132" t="s">
        <v>514</v>
      </c>
      <c r="D132">
        <v>31.507303029999999</v>
      </c>
      <c r="E132">
        <v>-108.9948735</v>
      </c>
      <c r="F132">
        <v>690419.42416057305</v>
      </c>
      <c r="G132">
        <v>3487567.2756636301</v>
      </c>
      <c r="H132" t="s">
        <v>515</v>
      </c>
      <c r="I132">
        <v>1704</v>
      </c>
    </row>
    <row r="133" spans="1:9">
      <c r="A133" t="s">
        <v>61</v>
      </c>
      <c r="C133" t="s">
        <v>148</v>
      </c>
      <c r="D133">
        <v>31.491961549999999</v>
      </c>
      <c r="E133">
        <v>-108.94520813</v>
      </c>
      <c r="F133">
        <v>695168.73303068802</v>
      </c>
      <c r="G133">
        <v>3485953.8056519399</v>
      </c>
      <c r="H133" s="1">
        <v>41845.699004629627</v>
      </c>
      <c r="I133">
        <v>1629</v>
      </c>
    </row>
    <row r="134" spans="1:9">
      <c r="A134" t="s">
        <v>59</v>
      </c>
      <c r="C134" t="s">
        <v>148</v>
      </c>
      <c r="D134">
        <v>31.48818584</v>
      </c>
      <c r="E134">
        <v>-108.93874928</v>
      </c>
      <c r="F134">
        <v>695790.19655220502</v>
      </c>
      <c r="G134">
        <v>3485546.7244879799</v>
      </c>
      <c r="H134" t="s">
        <v>149</v>
      </c>
      <c r="I134">
        <v>1636</v>
      </c>
    </row>
    <row r="135" spans="1:9">
      <c r="A135" t="s">
        <v>61</v>
      </c>
      <c r="C135" t="s">
        <v>655</v>
      </c>
      <c r="D135">
        <v>31.49939655</v>
      </c>
      <c r="E135">
        <v>-109.01892017999999</v>
      </c>
      <c r="F135">
        <v>688151.23736674304</v>
      </c>
      <c r="G135">
        <v>3486649.1913398099</v>
      </c>
      <c r="H135" s="1">
        <v>41849.485694444447</v>
      </c>
      <c r="I135">
        <v>1717</v>
      </c>
    </row>
    <row r="136" spans="1:9">
      <c r="A136" t="s">
        <v>59</v>
      </c>
      <c r="C136" t="s">
        <v>150</v>
      </c>
      <c r="D136">
        <v>31.4928989</v>
      </c>
      <c r="E136">
        <v>-108.94200624</v>
      </c>
      <c r="F136">
        <v>695470.96318949503</v>
      </c>
      <c r="G136">
        <v>3486063.43165719</v>
      </c>
      <c r="H136" t="s">
        <v>151</v>
      </c>
      <c r="I136">
        <v>1628</v>
      </c>
    </row>
    <row r="137" spans="1:9">
      <c r="A137" t="s">
        <v>60</v>
      </c>
      <c r="C137" t="s">
        <v>516</v>
      </c>
      <c r="D137">
        <v>31.507563380000001</v>
      </c>
      <c r="E137">
        <v>-108.99478675</v>
      </c>
      <c r="F137">
        <v>-1027759.8419904</v>
      </c>
      <c r="G137">
        <v>3599127.6608871501</v>
      </c>
      <c r="H137" t="s">
        <v>517</v>
      </c>
      <c r="I137">
        <v>1697</v>
      </c>
    </row>
    <row r="138" spans="1:9">
      <c r="A138" t="s">
        <v>60</v>
      </c>
      <c r="C138" t="s">
        <v>516</v>
      </c>
      <c r="D138">
        <v>31.507563380000001</v>
      </c>
      <c r="E138">
        <v>-108.99478675</v>
      </c>
      <c r="F138">
        <v>690427.135843014</v>
      </c>
      <c r="G138">
        <v>3487596.2901041699</v>
      </c>
      <c r="H138" t="s">
        <v>517</v>
      </c>
      <c r="I138">
        <v>1697</v>
      </c>
    </row>
    <row r="139" spans="1:9">
      <c r="A139" t="s">
        <v>59</v>
      </c>
      <c r="C139" t="s">
        <v>152</v>
      </c>
      <c r="D139">
        <v>31.492990519999999</v>
      </c>
      <c r="E139">
        <v>-108.94197112000001</v>
      </c>
      <c r="F139">
        <v>695474.10889218398</v>
      </c>
      <c r="G139">
        <v>3486073.6518612402</v>
      </c>
      <c r="H139" t="s">
        <v>153</v>
      </c>
      <c r="I139">
        <v>1629</v>
      </c>
    </row>
    <row r="140" spans="1:9">
      <c r="A140" t="s">
        <v>61</v>
      </c>
      <c r="C140" t="s">
        <v>656</v>
      </c>
      <c r="D140">
        <v>31.491872369999999</v>
      </c>
      <c r="E140">
        <v>-108.94507963</v>
      </c>
      <c r="F140">
        <v>695181.12589647702</v>
      </c>
      <c r="G140">
        <v>3485944.1474059601</v>
      </c>
      <c r="H140" s="1">
        <v>41845.697256944448</v>
      </c>
      <c r="I140">
        <v>1627</v>
      </c>
    </row>
    <row r="141" spans="1:9">
      <c r="A141" t="s">
        <v>58</v>
      </c>
      <c r="C141" t="s">
        <v>39</v>
      </c>
      <c r="D141">
        <v>31.4231965</v>
      </c>
      <c r="E141">
        <v>-110.45904882000001</v>
      </c>
      <c r="F141">
        <v>551414.35921298002</v>
      </c>
      <c r="G141">
        <v>3476630.2782614999</v>
      </c>
      <c r="H141" t="s">
        <v>40</v>
      </c>
      <c r="I141">
        <v>1608</v>
      </c>
    </row>
    <row r="142" spans="1:9">
      <c r="A142" t="s">
        <v>58</v>
      </c>
      <c r="C142" t="s">
        <v>41</v>
      </c>
      <c r="D142">
        <v>31.42334344</v>
      </c>
      <c r="E142">
        <v>-110.45920137</v>
      </c>
      <c r="F142">
        <v>551399.78013616602</v>
      </c>
      <c r="G142">
        <v>3476646.4929471002</v>
      </c>
      <c r="H142" t="s">
        <v>42</v>
      </c>
      <c r="I142">
        <v>1608</v>
      </c>
    </row>
    <row r="143" spans="1:9">
      <c r="A143" t="s">
        <v>61</v>
      </c>
      <c r="C143" t="s">
        <v>657</v>
      </c>
      <c r="D143">
        <v>31.509345369999998</v>
      </c>
      <c r="E143">
        <v>-109.00692098</v>
      </c>
      <c r="F143">
        <v>689270.99610544904</v>
      </c>
      <c r="G143">
        <v>3487772.8244899702</v>
      </c>
      <c r="H143" s="1">
        <v>41850.56826388889</v>
      </c>
      <c r="I143">
        <v>1686</v>
      </c>
    </row>
    <row r="144" spans="1:9">
      <c r="A144" t="s">
        <v>61</v>
      </c>
      <c r="C144" t="s">
        <v>658</v>
      </c>
      <c r="D144">
        <v>31.508356389999999</v>
      </c>
      <c r="E144">
        <v>-109.00833541999999</v>
      </c>
      <c r="F144">
        <v>689138.643749382</v>
      </c>
      <c r="G144">
        <v>3487660.7391431099</v>
      </c>
      <c r="H144" s="1">
        <v>41850.560578703706</v>
      </c>
      <c r="I144">
        <v>1687</v>
      </c>
    </row>
    <row r="145" spans="1:9">
      <c r="A145" t="s">
        <v>61</v>
      </c>
      <c r="C145" t="s">
        <v>659</v>
      </c>
      <c r="D145">
        <v>31.511740410000002</v>
      </c>
      <c r="E145">
        <v>-109.00307218</v>
      </c>
      <c r="F145">
        <v>689631.72082485806</v>
      </c>
      <c r="G145">
        <v>3488045.0050741802</v>
      </c>
      <c r="H145" s="1">
        <v>41850.591377314813</v>
      </c>
      <c r="I145">
        <v>1683</v>
      </c>
    </row>
    <row r="146" spans="1:9">
      <c r="A146" t="s">
        <v>61</v>
      </c>
      <c r="C146" t="s">
        <v>660</v>
      </c>
      <c r="D146">
        <v>31.506333000000001</v>
      </c>
      <c r="E146">
        <v>-109.00993058</v>
      </c>
      <c r="F146">
        <v>688991.20568410202</v>
      </c>
      <c r="G146">
        <v>3487433.6646461901</v>
      </c>
      <c r="H146" s="1">
        <v>41850.468148148146</v>
      </c>
      <c r="I146">
        <v>1678</v>
      </c>
    </row>
    <row r="147" spans="1:9">
      <c r="A147" t="s">
        <v>61</v>
      </c>
      <c r="C147" t="s">
        <v>661</v>
      </c>
      <c r="D147">
        <v>31.514403009999999</v>
      </c>
      <c r="E147">
        <v>-108.99755562999999</v>
      </c>
      <c r="F147">
        <v>690150.28185779299</v>
      </c>
      <c r="G147">
        <v>3488349.7558207298</v>
      </c>
      <c r="H147" s="1">
        <v>41850.621562499997</v>
      </c>
      <c r="I147">
        <v>1668</v>
      </c>
    </row>
    <row r="148" spans="1:9">
      <c r="A148" t="s">
        <v>61</v>
      </c>
      <c r="C148" t="s">
        <v>662</v>
      </c>
      <c r="D148">
        <v>31.512222210000001</v>
      </c>
      <c r="E148">
        <v>-109.0011062</v>
      </c>
      <c r="F148">
        <v>689817.47288939497</v>
      </c>
      <c r="G148">
        <v>3488101.8243386201</v>
      </c>
      <c r="H148" s="1">
        <v>41850.604629629626</v>
      </c>
      <c r="I148">
        <v>1675</v>
      </c>
    </row>
    <row r="149" spans="1:9">
      <c r="A149" t="s">
        <v>61</v>
      </c>
      <c r="C149" t="s">
        <v>663</v>
      </c>
      <c r="D149">
        <v>31.514678020000002</v>
      </c>
      <c r="E149">
        <v>-108.99741297</v>
      </c>
      <c r="F149">
        <v>690163.27391178103</v>
      </c>
      <c r="G149">
        <v>3488380.4924184098</v>
      </c>
      <c r="H149" s="1">
        <v>41850.624085648145</v>
      </c>
      <c r="I149">
        <v>1667</v>
      </c>
    </row>
    <row r="150" spans="1:9">
      <c r="A150" t="s">
        <v>61</v>
      </c>
      <c r="C150" t="s">
        <v>664</v>
      </c>
      <c r="D150">
        <v>31.4995139</v>
      </c>
      <c r="E150">
        <v>-109.01896158</v>
      </c>
      <c r="F150">
        <v>688147.06961935596</v>
      </c>
      <c r="G150">
        <v>3486662.1301595401</v>
      </c>
      <c r="H150" s="1">
        <v>41849.488032407404</v>
      </c>
      <c r="I150">
        <v>1716</v>
      </c>
    </row>
    <row r="151" spans="1:9">
      <c r="A151" t="s">
        <v>61</v>
      </c>
      <c r="C151" t="s">
        <v>697</v>
      </c>
      <c r="D151">
        <v>31.50790812</v>
      </c>
      <c r="E151">
        <v>-109.00983126</v>
      </c>
      <c r="F151">
        <v>688997.46830316901</v>
      </c>
      <c r="G151">
        <v>3487608.4607303301</v>
      </c>
      <c r="H151" s="1">
        <v>41850.502476851849</v>
      </c>
      <c r="I151">
        <v>1682</v>
      </c>
    </row>
    <row r="152" spans="1:9">
      <c r="A152" t="s">
        <v>61</v>
      </c>
      <c r="C152" t="s">
        <v>698</v>
      </c>
      <c r="D152">
        <v>31.510714220000001</v>
      </c>
      <c r="E152">
        <v>-109.00445485</v>
      </c>
      <c r="F152">
        <v>689502.46838294598</v>
      </c>
      <c r="G152">
        <v>3487928.8444229499</v>
      </c>
      <c r="H152" s="1">
        <v>41850.584085648145</v>
      </c>
      <c r="I152">
        <v>1684</v>
      </c>
    </row>
    <row r="153" spans="1:9">
      <c r="A153" t="s">
        <v>61</v>
      </c>
      <c r="C153" t="s">
        <v>699</v>
      </c>
      <c r="D153">
        <v>31.484679440000001</v>
      </c>
      <c r="E153">
        <v>-109.02485046</v>
      </c>
      <c r="F153">
        <v>687617.30874905805</v>
      </c>
      <c r="G153">
        <v>3485007.4318249701</v>
      </c>
      <c r="H153" s="1">
        <v>41852.448472222219</v>
      </c>
      <c r="I153">
        <v>1806</v>
      </c>
    </row>
    <row r="154" spans="1:9">
      <c r="A154" t="s">
        <v>61</v>
      </c>
      <c r="C154" t="s">
        <v>700</v>
      </c>
      <c r="D154">
        <v>31.522505209999998</v>
      </c>
      <c r="E154">
        <v>-108.96329535</v>
      </c>
      <c r="F154">
        <v>693387.51069269399</v>
      </c>
      <c r="G154">
        <v>3489307.99257513</v>
      </c>
      <c r="H154" s="1">
        <v>41851.70207175926</v>
      </c>
      <c r="I154">
        <v>1625</v>
      </c>
    </row>
    <row r="155" spans="1:9">
      <c r="A155" t="s">
        <v>61</v>
      </c>
      <c r="C155" t="s">
        <v>701</v>
      </c>
      <c r="D155">
        <v>31.522758169999999</v>
      </c>
      <c r="E155">
        <v>-108.96327985000001</v>
      </c>
      <c r="F155">
        <v>693388.46126442601</v>
      </c>
      <c r="G155">
        <v>3489336.0646351902</v>
      </c>
      <c r="H155" s="1">
        <v>41851.69871527778</v>
      </c>
      <c r="I155">
        <v>1626</v>
      </c>
    </row>
    <row r="156" spans="1:9">
      <c r="A156" t="s">
        <v>61</v>
      </c>
      <c r="C156" t="s">
        <v>702</v>
      </c>
      <c r="D156">
        <v>31.549130829999999</v>
      </c>
      <c r="E156">
        <v>-108.99546635</v>
      </c>
      <c r="F156">
        <v>690278.24108756101</v>
      </c>
      <c r="G156">
        <v>3492203.4924663398</v>
      </c>
      <c r="H156" s="1">
        <v>41858.55296296296</v>
      </c>
      <c r="I156">
        <v>1679</v>
      </c>
    </row>
    <row r="157" spans="1:9">
      <c r="A157" t="s">
        <v>61</v>
      </c>
      <c r="C157" t="s">
        <v>703</v>
      </c>
      <c r="D157">
        <v>31.497667029999999</v>
      </c>
      <c r="E157">
        <v>-109.02109528</v>
      </c>
      <c r="F157">
        <v>687948.08422376495</v>
      </c>
      <c r="G157">
        <v>3486453.7178056501</v>
      </c>
      <c r="H157" s="1">
        <v>41851.41134259259</v>
      </c>
      <c r="I157">
        <v>1721</v>
      </c>
    </row>
    <row r="158" spans="1:9">
      <c r="A158" t="s">
        <v>61</v>
      </c>
      <c r="C158" t="s">
        <v>704</v>
      </c>
      <c r="D158">
        <v>31.505860590000001</v>
      </c>
      <c r="E158">
        <v>-109.01301739</v>
      </c>
      <c r="F158">
        <v>688698.95750546898</v>
      </c>
      <c r="G158">
        <v>3487375.9712574701</v>
      </c>
      <c r="H158" s="1">
        <v>41850.448888888888</v>
      </c>
      <c r="I158">
        <v>1697</v>
      </c>
    </row>
    <row r="159" spans="1:9">
      <c r="A159" t="s">
        <v>61</v>
      </c>
      <c r="C159" t="s">
        <v>705</v>
      </c>
      <c r="D159">
        <v>31.394772459999999</v>
      </c>
      <c r="E159">
        <v>-110.38790532</v>
      </c>
      <c r="F159">
        <v>558193.66687697498</v>
      </c>
      <c r="G159">
        <v>3473515.37164017</v>
      </c>
      <c r="H159" s="1">
        <v>41854.651828703703</v>
      </c>
      <c r="I159">
        <v>1705</v>
      </c>
    </row>
    <row r="160" spans="1:9">
      <c r="A160" t="s">
        <v>61</v>
      </c>
      <c r="C160" t="s">
        <v>706</v>
      </c>
      <c r="D160">
        <v>31.484292780000001</v>
      </c>
      <c r="E160">
        <v>-109.0246187</v>
      </c>
      <c r="F160">
        <v>687640.09942830796</v>
      </c>
      <c r="G160">
        <v>3484964.9619028</v>
      </c>
      <c r="H160" s="1">
        <v>41852.450497685182</v>
      </c>
      <c r="I160">
        <v>1805</v>
      </c>
    </row>
    <row r="161" spans="1:9">
      <c r="A161" t="s">
        <v>58</v>
      </c>
      <c r="C161" t="s">
        <v>43</v>
      </c>
      <c r="D161">
        <v>31.508959470000001</v>
      </c>
      <c r="E161">
        <v>-109.00989831</v>
      </c>
      <c r="F161">
        <v>688988.98302703199</v>
      </c>
      <c r="G161">
        <v>3487724.90240796</v>
      </c>
      <c r="H161" t="s">
        <v>44</v>
      </c>
      <c r="I161">
        <v>1705</v>
      </c>
    </row>
    <row r="162" spans="1:9">
      <c r="A162" t="s">
        <v>59</v>
      </c>
      <c r="C162" t="s">
        <v>43</v>
      </c>
      <c r="D162">
        <v>31.509978960000002</v>
      </c>
      <c r="E162">
        <v>-109.01061907</v>
      </c>
      <c r="F162">
        <v>688918.47234222805</v>
      </c>
      <c r="G162">
        <v>3487836.6845765202</v>
      </c>
      <c r="H162" t="s">
        <v>341</v>
      </c>
      <c r="I162">
        <v>1763</v>
      </c>
    </row>
    <row r="163" spans="1:9">
      <c r="A163" t="s">
        <v>58</v>
      </c>
      <c r="C163" t="s">
        <v>45</v>
      </c>
      <c r="D163">
        <v>31.508883860000001</v>
      </c>
      <c r="E163">
        <v>-109.01172423</v>
      </c>
      <c r="F163">
        <v>688815.70665550604</v>
      </c>
      <c r="G163">
        <v>3487713.3718620599</v>
      </c>
      <c r="H163" t="s">
        <v>46</v>
      </c>
      <c r="I163">
        <v>1715</v>
      </c>
    </row>
    <row r="164" spans="1:9">
      <c r="A164" t="s">
        <v>58</v>
      </c>
      <c r="C164" t="s">
        <v>47</v>
      </c>
      <c r="D164">
        <v>31.50898939</v>
      </c>
      <c r="E164">
        <v>-109.01198616000001</v>
      </c>
      <c r="F164">
        <v>688790.61591623002</v>
      </c>
      <c r="G164">
        <v>3487724.6200222699</v>
      </c>
      <c r="H164" t="s">
        <v>48</v>
      </c>
      <c r="I164">
        <v>1716</v>
      </c>
    </row>
    <row r="165" spans="1:9">
      <c r="A165" t="s">
        <v>58</v>
      </c>
      <c r="C165" t="s">
        <v>49</v>
      </c>
      <c r="D165">
        <v>31.508905819999999</v>
      </c>
      <c r="E165">
        <v>-109.01209706</v>
      </c>
      <c r="F165">
        <v>688780.25055365101</v>
      </c>
      <c r="G165">
        <v>3487715.1640001498</v>
      </c>
      <c r="H165" t="s">
        <v>50</v>
      </c>
      <c r="I165">
        <v>1711</v>
      </c>
    </row>
    <row r="166" spans="1:9">
      <c r="A166" t="s">
        <v>58</v>
      </c>
      <c r="C166" t="s">
        <v>51</v>
      </c>
      <c r="D166">
        <v>31.508934069999999</v>
      </c>
      <c r="E166">
        <v>-109.01224834999999</v>
      </c>
      <c r="F166">
        <v>688765.82400325802</v>
      </c>
      <c r="G166">
        <v>3487718.0352570699</v>
      </c>
      <c r="H166" t="s">
        <v>52</v>
      </c>
      <c r="I166">
        <v>1716</v>
      </c>
    </row>
    <row r="167" spans="1:9">
      <c r="A167" t="s">
        <v>58</v>
      </c>
      <c r="C167" t="s">
        <v>53</v>
      </c>
      <c r="D167">
        <v>31.509074720000001</v>
      </c>
      <c r="E167">
        <v>-109.01233418</v>
      </c>
      <c r="F167">
        <v>688757.38891937595</v>
      </c>
      <c r="G167">
        <v>3487733.4804615499</v>
      </c>
      <c r="H167" t="s">
        <v>54</v>
      </c>
      <c r="I167">
        <v>1718</v>
      </c>
    </row>
    <row r="168" spans="1:9">
      <c r="A168" t="s">
        <v>58</v>
      </c>
      <c r="C168" t="s">
        <v>55</v>
      </c>
      <c r="D168">
        <v>31.5092815</v>
      </c>
      <c r="E168">
        <v>-109.01235689000001</v>
      </c>
      <c r="F168">
        <v>688754.81608782895</v>
      </c>
      <c r="G168">
        <v>3487756.3658734299</v>
      </c>
      <c r="H168" t="s">
        <v>56</v>
      </c>
      <c r="I168">
        <v>1722</v>
      </c>
    </row>
    <row r="169" spans="1:9">
      <c r="A169" t="s">
        <v>58</v>
      </c>
      <c r="C169" t="s">
        <v>57</v>
      </c>
      <c r="D169">
        <v>31.509171779999999</v>
      </c>
      <c r="E169">
        <v>-109.00989287</v>
      </c>
      <c r="F169">
        <v>688989.07227011502</v>
      </c>
      <c r="G169">
        <v>3487748.4494234398</v>
      </c>
      <c r="H169" t="s">
        <v>354</v>
      </c>
      <c r="I169">
        <v>1717</v>
      </c>
    </row>
    <row r="170" spans="1:9">
      <c r="A170" t="s">
        <v>58</v>
      </c>
      <c r="C170" t="s">
        <v>355</v>
      </c>
      <c r="D170">
        <v>31.50927991</v>
      </c>
      <c r="E170">
        <v>-109.00973327</v>
      </c>
      <c r="F170">
        <v>689004.01355057501</v>
      </c>
      <c r="G170">
        <v>3487760.7125049699</v>
      </c>
      <c r="H170" t="s">
        <v>356</v>
      </c>
      <c r="I170">
        <v>1715</v>
      </c>
    </row>
    <row r="171" spans="1:9">
      <c r="A171" t="s">
        <v>58</v>
      </c>
      <c r="C171" t="s">
        <v>357</v>
      </c>
      <c r="D171">
        <v>31.509386360000001</v>
      </c>
      <c r="E171">
        <v>-109.00975012000001</v>
      </c>
      <c r="F171">
        <v>689002.19877983001</v>
      </c>
      <c r="G171">
        <v>3487772.4849597998</v>
      </c>
      <c r="H171" t="s">
        <v>358</v>
      </c>
      <c r="I171">
        <v>1718</v>
      </c>
    </row>
    <row r="172" spans="1:9">
      <c r="A172" t="s">
        <v>58</v>
      </c>
      <c r="C172" t="s">
        <v>562</v>
      </c>
      <c r="D172">
        <v>31.5094317</v>
      </c>
      <c r="E172">
        <v>-109.0097269</v>
      </c>
      <c r="F172">
        <v>689004.31294469105</v>
      </c>
      <c r="G172">
        <v>3487777.5516103399</v>
      </c>
      <c r="H172" t="s">
        <v>563</v>
      </c>
      <c r="I172">
        <v>1719</v>
      </c>
    </row>
    <row r="173" spans="1:9">
      <c r="A173" t="s">
        <v>58</v>
      </c>
      <c r="C173" t="s">
        <v>564</v>
      </c>
      <c r="D173">
        <v>31.509029040000001</v>
      </c>
      <c r="E173">
        <v>-109.01029126</v>
      </c>
      <c r="F173">
        <v>688951.52003269503</v>
      </c>
      <c r="G173">
        <v>3487731.9375131899</v>
      </c>
      <c r="H173" t="s">
        <v>565</v>
      </c>
      <c r="I173">
        <v>1711</v>
      </c>
    </row>
    <row r="174" spans="1:9">
      <c r="A174" t="s">
        <v>59</v>
      </c>
      <c r="C174" t="s">
        <v>564</v>
      </c>
      <c r="D174">
        <v>31.509964289999999</v>
      </c>
      <c r="E174">
        <v>-109.01060198</v>
      </c>
      <c r="F174">
        <v>688920.12508318701</v>
      </c>
      <c r="G174">
        <v>3487835.0876636901</v>
      </c>
      <c r="H174" t="s">
        <v>342</v>
      </c>
      <c r="I174">
        <v>1761</v>
      </c>
    </row>
    <row r="175" spans="1:9">
      <c r="A175" t="s">
        <v>58</v>
      </c>
      <c r="C175" t="s">
        <v>566</v>
      </c>
      <c r="D175">
        <v>31.50955819</v>
      </c>
      <c r="E175">
        <v>-109.00968256</v>
      </c>
      <c r="F175">
        <v>689008.26970092801</v>
      </c>
      <c r="G175">
        <v>3487791.6513469499</v>
      </c>
      <c r="H175" t="s">
        <v>567</v>
      </c>
      <c r="I175">
        <v>1717</v>
      </c>
    </row>
    <row r="176" spans="1:9">
      <c r="A176" t="s">
        <v>58</v>
      </c>
      <c r="C176" t="s">
        <v>568</v>
      </c>
      <c r="D176">
        <v>31.509588279999999</v>
      </c>
      <c r="E176">
        <v>-109.00963403</v>
      </c>
      <c r="F176">
        <v>689012.81853021402</v>
      </c>
      <c r="G176">
        <v>3487795.07097938</v>
      </c>
      <c r="H176" t="s">
        <v>569</v>
      </c>
      <c r="I176">
        <v>1718</v>
      </c>
    </row>
    <row r="177" spans="1:9">
      <c r="A177" t="s">
        <v>58</v>
      </c>
      <c r="C177" t="s">
        <v>570</v>
      </c>
      <c r="D177">
        <v>31.50966858</v>
      </c>
      <c r="E177">
        <v>-109.00959824</v>
      </c>
      <c r="F177">
        <v>689016.05619411101</v>
      </c>
      <c r="G177">
        <v>3487804.0351401102</v>
      </c>
      <c r="H177" t="s">
        <v>361</v>
      </c>
      <c r="I177">
        <v>1717</v>
      </c>
    </row>
    <row r="178" spans="1:9">
      <c r="A178" t="s">
        <v>58</v>
      </c>
      <c r="C178" t="s">
        <v>362</v>
      </c>
      <c r="D178">
        <v>31.50999857</v>
      </c>
      <c r="E178">
        <v>-109.00959355000001</v>
      </c>
      <c r="F178">
        <v>689015.83715121204</v>
      </c>
      <c r="G178">
        <v>3487840.6273989398</v>
      </c>
      <c r="H178" t="s">
        <v>363</v>
      </c>
      <c r="I178">
        <v>1720</v>
      </c>
    </row>
    <row r="179" spans="1:9">
      <c r="A179" t="s">
        <v>58</v>
      </c>
      <c r="C179" t="s">
        <v>364</v>
      </c>
      <c r="D179">
        <v>31.509950790000001</v>
      </c>
      <c r="E179">
        <v>-109.0094555</v>
      </c>
      <c r="F179">
        <v>689029.04541644396</v>
      </c>
      <c r="G179">
        <v>3487835.5684662</v>
      </c>
      <c r="H179" t="s">
        <v>365</v>
      </c>
      <c r="I179">
        <v>1718</v>
      </c>
    </row>
    <row r="180" spans="1:9">
      <c r="A180" t="s">
        <v>58</v>
      </c>
      <c r="C180" t="s">
        <v>366</v>
      </c>
      <c r="D180">
        <v>31.509906449999999</v>
      </c>
      <c r="E180">
        <v>-109.00936564</v>
      </c>
      <c r="F180">
        <v>689037.66965738905</v>
      </c>
      <c r="G180">
        <v>3487830.8077756702</v>
      </c>
      <c r="H180" t="s">
        <v>367</v>
      </c>
      <c r="I180">
        <v>1717</v>
      </c>
    </row>
    <row r="181" spans="1:9">
      <c r="A181" t="s">
        <v>58</v>
      </c>
      <c r="C181" t="s">
        <v>173</v>
      </c>
      <c r="D181">
        <v>31.509841999999999</v>
      </c>
      <c r="E181">
        <v>-109.0092312</v>
      </c>
      <c r="F181">
        <v>689050.56864194502</v>
      </c>
      <c r="G181">
        <v>3487823.8945295201</v>
      </c>
      <c r="H181" t="s">
        <v>174</v>
      </c>
      <c r="I181">
        <v>1716</v>
      </c>
    </row>
    <row r="182" spans="1:9">
      <c r="A182" t="s">
        <v>58</v>
      </c>
      <c r="C182" t="s">
        <v>175</v>
      </c>
      <c r="D182">
        <v>31.509707219999999</v>
      </c>
      <c r="E182">
        <v>-109.00912148</v>
      </c>
      <c r="F182">
        <v>689061.26138029597</v>
      </c>
      <c r="G182">
        <v>3487809.1415420501</v>
      </c>
      <c r="H182" t="s">
        <v>176</v>
      </c>
      <c r="I182">
        <v>1713</v>
      </c>
    </row>
    <row r="183" spans="1:9">
      <c r="A183" t="s">
        <v>58</v>
      </c>
      <c r="C183" t="s">
        <v>177</v>
      </c>
      <c r="D183">
        <v>31.509687100000001</v>
      </c>
      <c r="E183">
        <v>-109.00904437</v>
      </c>
      <c r="F183">
        <v>689068.62586888205</v>
      </c>
      <c r="G183">
        <v>3487807.0440121898</v>
      </c>
      <c r="H183" t="s">
        <v>178</v>
      </c>
      <c r="I183">
        <v>1713</v>
      </c>
    </row>
    <row r="184" spans="1:9">
      <c r="A184" t="s">
        <v>58</v>
      </c>
      <c r="C184" t="s">
        <v>179</v>
      </c>
      <c r="D184">
        <v>31.509702189999999</v>
      </c>
      <c r="E184">
        <v>-109.00897002000001</v>
      </c>
      <c r="F184">
        <v>689075.6572894</v>
      </c>
      <c r="G184">
        <v>3487808.8452631002</v>
      </c>
      <c r="H184" t="s">
        <v>180</v>
      </c>
      <c r="I184">
        <v>1713</v>
      </c>
    </row>
    <row r="185" spans="1:9">
      <c r="A185" t="s">
        <v>58</v>
      </c>
      <c r="C185" t="s">
        <v>181</v>
      </c>
      <c r="D185">
        <v>31.509033899999999</v>
      </c>
      <c r="E185">
        <v>-109.01036157999999</v>
      </c>
      <c r="F185">
        <v>688944.83116123301</v>
      </c>
      <c r="G185">
        <v>3487732.3550451202</v>
      </c>
      <c r="H185" t="s">
        <v>182</v>
      </c>
      <c r="I185">
        <v>1712</v>
      </c>
    </row>
    <row r="186" spans="1:9">
      <c r="A186" t="s">
        <v>59</v>
      </c>
      <c r="C186" t="s">
        <v>181</v>
      </c>
      <c r="D186">
        <v>31.509708719999999</v>
      </c>
      <c r="E186">
        <v>-109.01048371</v>
      </c>
      <c r="F186">
        <v>688931.87282742304</v>
      </c>
      <c r="G186">
        <v>3487806.9579789299</v>
      </c>
      <c r="H186" t="s">
        <v>343</v>
      </c>
      <c r="I186">
        <v>1749</v>
      </c>
    </row>
    <row r="187" spans="1:9">
      <c r="A187" t="s">
        <v>58</v>
      </c>
      <c r="C187" t="s">
        <v>183</v>
      </c>
      <c r="D187">
        <v>31.509719369999999</v>
      </c>
      <c r="E187">
        <v>-109.0088525</v>
      </c>
      <c r="F187">
        <v>689086.78481420898</v>
      </c>
      <c r="G187">
        <v>3487810.9527291502</v>
      </c>
      <c r="H187" t="s">
        <v>184</v>
      </c>
      <c r="I187">
        <v>1713</v>
      </c>
    </row>
    <row r="188" spans="1:9">
      <c r="A188" t="s">
        <v>58</v>
      </c>
      <c r="C188" t="s">
        <v>185</v>
      </c>
      <c r="D188">
        <v>31.509733369999999</v>
      </c>
      <c r="E188">
        <v>-109.00875008</v>
      </c>
      <c r="F188">
        <v>689096.48453329597</v>
      </c>
      <c r="G188">
        <v>3487812.6815966498</v>
      </c>
      <c r="H188" t="s">
        <v>186</v>
      </c>
      <c r="I188">
        <v>1711</v>
      </c>
    </row>
    <row r="189" spans="1:9">
      <c r="A189" t="s">
        <v>58</v>
      </c>
      <c r="C189" t="s">
        <v>187</v>
      </c>
      <c r="D189">
        <v>31.50975558</v>
      </c>
      <c r="E189">
        <v>-109.00866592</v>
      </c>
      <c r="F189">
        <v>689104.43336249504</v>
      </c>
      <c r="G189">
        <v>3487815.2891540402</v>
      </c>
      <c r="H189" t="s">
        <v>188</v>
      </c>
      <c r="I189">
        <v>1712</v>
      </c>
    </row>
    <row r="190" spans="1:9">
      <c r="A190" t="s">
        <v>58</v>
      </c>
      <c r="C190" t="s">
        <v>189</v>
      </c>
      <c r="D190">
        <v>31.509810730000002</v>
      </c>
      <c r="E190">
        <v>-109.00857967</v>
      </c>
      <c r="F190">
        <v>689112.51433240494</v>
      </c>
      <c r="G190">
        <v>3487821.55220197</v>
      </c>
      <c r="H190" t="s">
        <v>18</v>
      </c>
      <c r="I190">
        <v>1714</v>
      </c>
    </row>
    <row r="191" spans="1:9">
      <c r="A191" t="s">
        <v>58</v>
      </c>
      <c r="C191" t="s">
        <v>19</v>
      </c>
      <c r="D191">
        <v>31.509969819999998</v>
      </c>
      <c r="E191">
        <v>-109.00855611999999</v>
      </c>
      <c r="F191">
        <v>689114.43059770204</v>
      </c>
      <c r="G191">
        <v>3487839.23028559</v>
      </c>
      <c r="H191" t="s">
        <v>20</v>
      </c>
      <c r="I191">
        <v>1721</v>
      </c>
    </row>
    <row r="192" spans="1:9">
      <c r="A192" t="s">
        <v>58</v>
      </c>
      <c r="C192" t="s">
        <v>21</v>
      </c>
      <c r="D192">
        <v>31.509957</v>
      </c>
      <c r="E192">
        <v>-109.00844213000001</v>
      </c>
      <c r="F192">
        <v>689125.28324991197</v>
      </c>
      <c r="G192">
        <v>3487838.00576628</v>
      </c>
      <c r="H192" t="s">
        <v>22</v>
      </c>
      <c r="I192">
        <v>1720</v>
      </c>
    </row>
    <row r="193" spans="1:9">
      <c r="A193" t="s">
        <v>58</v>
      </c>
      <c r="C193" t="s">
        <v>23</v>
      </c>
      <c r="D193">
        <v>31.509874100000001</v>
      </c>
      <c r="E193">
        <v>-109.00827030000001</v>
      </c>
      <c r="F193">
        <v>689141.77079112898</v>
      </c>
      <c r="G193">
        <v>3487829.1117233601</v>
      </c>
      <c r="H193" t="s">
        <v>24</v>
      </c>
      <c r="I193">
        <v>1714</v>
      </c>
    </row>
    <row r="194" spans="1:9">
      <c r="A194" t="s">
        <v>58</v>
      </c>
      <c r="C194" t="s">
        <v>25</v>
      </c>
      <c r="D194">
        <v>31.510034189999999</v>
      </c>
      <c r="E194">
        <v>-109.00816854</v>
      </c>
      <c r="F194">
        <v>689151.11340605398</v>
      </c>
      <c r="G194">
        <v>3487847.0357015901</v>
      </c>
      <c r="H194" t="s">
        <v>26</v>
      </c>
      <c r="I194">
        <v>1717</v>
      </c>
    </row>
    <row r="195" spans="1:9">
      <c r="A195" t="s">
        <v>58</v>
      </c>
      <c r="C195" t="s">
        <v>27</v>
      </c>
      <c r="D195">
        <v>31.5100233</v>
      </c>
      <c r="E195">
        <v>-109.00799545</v>
      </c>
      <c r="F195">
        <v>689167.57550970896</v>
      </c>
      <c r="G195">
        <v>3487846.12722904</v>
      </c>
      <c r="H195" t="s">
        <v>28</v>
      </c>
      <c r="I195">
        <v>1714</v>
      </c>
    </row>
    <row r="196" spans="1:9">
      <c r="A196" t="s">
        <v>58</v>
      </c>
      <c r="C196" t="s">
        <v>29</v>
      </c>
      <c r="D196">
        <v>31.50908209</v>
      </c>
      <c r="E196">
        <v>-109.01050366</v>
      </c>
      <c r="F196">
        <v>688931.23921759403</v>
      </c>
      <c r="G196">
        <v>3487737.4525934602</v>
      </c>
      <c r="H196" t="s">
        <v>30</v>
      </c>
      <c r="I196">
        <v>1712</v>
      </c>
    </row>
    <row r="197" spans="1:9">
      <c r="A197" t="s">
        <v>58</v>
      </c>
      <c r="C197" t="s">
        <v>31</v>
      </c>
      <c r="D197">
        <v>31.510117180000002</v>
      </c>
      <c r="E197">
        <v>-109.00795798999999</v>
      </c>
      <c r="F197">
        <v>689170.94427238195</v>
      </c>
      <c r="G197">
        <v>3487856.5998694799</v>
      </c>
      <c r="H197" t="s">
        <v>32</v>
      </c>
      <c r="I197">
        <v>1714</v>
      </c>
    </row>
    <row r="198" spans="1:9">
      <c r="A198" t="s">
        <v>58</v>
      </c>
      <c r="C198" t="s">
        <v>33</v>
      </c>
      <c r="D198">
        <v>31.510196050000001</v>
      </c>
      <c r="E198">
        <v>-109.00788666</v>
      </c>
      <c r="F198">
        <v>689177.56025953102</v>
      </c>
      <c r="G198">
        <v>3487865.4669172899</v>
      </c>
      <c r="H198" t="s">
        <v>204</v>
      </c>
      <c r="I198">
        <v>1713</v>
      </c>
    </row>
    <row r="199" spans="1:9">
      <c r="A199" t="s">
        <v>58</v>
      </c>
      <c r="C199" t="s">
        <v>205</v>
      </c>
      <c r="D199">
        <v>31.510378769999999</v>
      </c>
      <c r="E199">
        <v>-109.00786813000001</v>
      </c>
      <c r="F199">
        <v>689178.95197497297</v>
      </c>
      <c r="G199">
        <v>3487885.7560805501</v>
      </c>
      <c r="H199" t="s">
        <v>206</v>
      </c>
      <c r="I199">
        <v>1715</v>
      </c>
    </row>
    <row r="200" spans="1:9">
      <c r="A200" t="s">
        <v>58</v>
      </c>
      <c r="C200" t="s">
        <v>207</v>
      </c>
      <c r="D200">
        <v>31.509068930000002</v>
      </c>
      <c r="E200">
        <v>-109.01063784999999</v>
      </c>
      <c r="F200">
        <v>688918.52016354096</v>
      </c>
      <c r="G200">
        <v>3487735.76223057</v>
      </c>
      <c r="H200" t="s">
        <v>208</v>
      </c>
      <c r="I200">
        <v>1714</v>
      </c>
    </row>
    <row r="201" spans="1:9">
      <c r="A201" t="s">
        <v>59</v>
      </c>
      <c r="C201" t="s">
        <v>344</v>
      </c>
      <c r="D201">
        <v>31.509237240000001</v>
      </c>
      <c r="E201">
        <v>-109.01038966</v>
      </c>
      <c r="F201">
        <v>688941.75479037</v>
      </c>
      <c r="G201">
        <v>3487754.8497963501</v>
      </c>
      <c r="H201" t="s">
        <v>345</v>
      </c>
      <c r="I201">
        <v>1727</v>
      </c>
    </row>
    <row r="202" spans="1:9">
      <c r="A202" t="s">
        <v>58</v>
      </c>
      <c r="C202" t="s">
        <v>209</v>
      </c>
      <c r="D202">
        <v>31.509090310000001</v>
      </c>
      <c r="E202">
        <v>-109.01087975</v>
      </c>
      <c r="F202">
        <v>688895.50116214005</v>
      </c>
      <c r="G202">
        <v>3487737.7154376102</v>
      </c>
      <c r="H202" t="s">
        <v>210</v>
      </c>
      <c r="I202">
        <v>1714</v>
      </c>
    </row>
    <row r="203" spans="1:9">
      <c r="A203" t="s">
        <v>58</v>
      </c>
      <c r="C203" t="s">
        <v>211</v>
      </c>
      <c r="D203">
        <v>31.509016379999998</v>
      </c>
      <c r="E203">
        <v>-109.01124294</v>
      </c>
      <c r="F203">
        <v>688861.15365984302</v>
      </c>
      <c r="G203">
        <v>3487728.8931291299</v>
      </c>
      <c r="H203" t="s">
        <v>212</v>
      </c>
      <c r="I203">
        <v>1717</v>
      </c>
    </row>
    <row r="204" spans="1:9">
      <c r="A204" t="s">
        <v>58</v>
      </c>
      <c r="C204" t="s">
        <v>213</v>
      </c>
      <c r="D204">
        <v>31.508977399999999</v>
      </c>
      <c r="E204">
        <v>-109.01141619000001</v>
      </c>
      <c r="F204">
        <v>688844.77656285604</v>
      </c>
      <c r="G204">
        <v>3487724.2730099899</v>
      </c>
      <c r="H204" t="s">
        <v>214</v>
      </c>
      <c r="I204">
        <v>1717</v>
      </c>
    </row>
    <row r="205" spans="1:9">
      <c r="A205" t="s">
        <v>58</v>
      </c>
      <c r="C205" t="s">
        <v>215</v>
      </c>
      <c r="D205">
        <v>31.508918229999999</v>
      </c>
      <c r="E205">
        <v>-109.01158433000001</v>
      </c>
      <c r="F205">
        <v>688828.92542284203</v>
      </c>
      <c r="G205">
        <v>3487717.4233718999</v>
      </c>
      <c r="H205" t="s">
        <v>216</v>
      </c>
      <c r="I205">
        <v>1717</v>
      </c>
    </row>
    <row r="206" spans="1:9">
      <c r="A206" t="s">
        <v>59</v>
      </c>
      <c r="C206" t="s">
        <v>346</v>
      </c>
      <c r="D206">
        <v>31.509156269999998</v>
      </c>
      <c r="E206">
        <v>-109.01035647</v>
      </c>
      <c r="F206">
        <v>688945.07019863103</v>
      </c>
      <c r="G206">
        <v>3487745.9303387501</v>
      </c>
      <c r="H206" t="s">
        <v>347</v>
      </c>
      <c r="I206">
        <v>1724</v>
      </c>
    </row>
    <row r="207" spans="1:9">
      <c r="A207" t="s">
        <v>59</v>
      </c>
      <c r="C207" t="s">
        <v>348</v>
      </c>
      <c r="D207">
        <v>31.509319300000001</v>
      </c>
      <c r="E207">
        <v>-109.01035312</v>
      </c>
      <c r="F207">
        <v>688945.06022245903</v>
      </c>
      <c r="G207">
        <v>3487764.01034575</v>
      </c>
      <c r="H207" t="s">
        <v>349</v>
      </c>
      <c r="I207">
        <v>1732</v>
      </c>
    </row>
    <row r="208" spans="1:9">
      <c r="A208" t="s">
        <v>59</v>
      </c>
      <c r="C208" t="s">
        <v>350</v>
      </c>
      <c r="D208">
        <v>31.50950873</v>
      </c>
      <c r="E208">
        <v>-109.01046995999999</v>
      </c>
      <c r="F208">
        <v>688933.58135223098</v>
      </c>
      <c r="G208">
        <v>3487784.8099097302</v>
      </c>
      <c r="H208" t="s">
        <v>351</v>
      </c>
      <c r="I208">
        <v>1742</v>
      </c>
    </row>
    <row r="209" spans="1:9">
      <c r="A209" t="s">
        <v>59</v>
      </c>
      <c r="C209" t="s">
        <v>352</v>
      </c>
      <c r="D209">
        <v>31.510560659999999</v>
      </c>
      <c r="E209">
        <v>-109.01141871</v>
      </c>
      <c r="F209">
        <v>688841.35192464001</v>
      </c>
      <c r="G209">
        <v>3487899.7958630198</v>
      </c>
      <c r="H209" t="s">
        <v>353</v>
      </c>
      <c r="I209">
        <v>1785</v>
      </c>
    </row>
    <row r="210" spans="1:9">
      <c r="A210" t="s">
        <v>59</v>
      </c>
      <c r="C210" t="s">
        <v>555</v>
      </c>
      <c r="D210">
        <v>31.821476879999999</v>
      </c>
      <c r="E210">
        <v>-108.80103151</v>
      </c>
      <c r="F210">
        <v>708129.59389249899</v>
      </c>
      <c r="G210">
        <v>3522754.0166921001</v>
      </c>
      <c r="H210" t="s">
        <v>556</v>
      </c>
      <c r="I210">
        <v>1321</v>
      </c>
    </row>
    <row r="211" spans="1:9">
      <c r="A211" t="s">
        <v>61</v>
      </c>
      <c r="C211" t="s">
        <v>707</v>
      </c>
      <c r="D211">
        <v>31.509891530000001</v>
      </c>
      <c r="E211">
        <v>-109.00620265000001</v>
      </c>
      <c r="F211">
        <v>689338.12222843803</v>
      </c>
      <c r="G211">
        <v>3487834.6154247401</v>
      </c>
      <c r="H211" s="1">
        <v>41850.579409722224</v>
      </c>
      <c r="I211">
        <v>1685</v>
      </c>
    </row>
    <row r="212" spans="1:9">
      <c r="A212" t="s">
        <v>61</v>
      </c>
      <c r="C212" t="s">
        <v>708</v>
      </c>
      <c r="D212">
        <v>31.508031670000001</v>
      </c>
      <c r="E212">
        <v>-109.00938173999999</v>
      </c>
      <c r="F212">
        <v>689039.91603420302</v>
      </c>
      <c r="G212">
        <v>3487622.93351132</v>
      </c>
      <c r="H212" s="1">
        <v>41850.512743055559</v>
      </c>
      <c r="I212">
        <v>1683</v>
      </c>
    </row>
    <row r="213" spans="1:9">
      <c r="A213" t="s">
        <v>61</v>
      </c>
      <c r="C213" t="s">
        <v>709</v>
      </c>
      <c r="D213">
        <v>31.525005610000001</v>
      </c>
      <c r="E213">
        <v>-108.96864099</v>
      </c>
      <c r="F213">
        <v>692874.70040040405</v>
      </c>
      <c r="G213">
        <v>3489575.7749981801</v>
      </c>
      <c r="H213" s="1">
        <v>41846.665717592594</v>
      </c>
      <c r="I213">
        <v>1637</v>
      </c>
    </row>
    <row r="214" spans="1:9">
      <c r="A214" t="s">
        <v>61</v>
      </c>
      <c r="C214" t="s">
        <v>710</v>
      </c>
      <c r="D214">
        <v>31.50908746</v>
      </c>
      <c r="E214">
        <v>-109.00701569</v>
      </c>
      <c r="F214">
        <v>689262.52046234498</v>
      </c>
      <c r="G214">
        <v>3487744.0678079501</v>
      </c>
      <c r="H214" s="1">
        <v>41850.565659722219</v>
      </c>
      <c r="I214">
        <v>1686</v>
      </c>
    </row>
    <row r="215" spans="1:9">
      <c r="A215" t="s">
        <v>61</v>
      </c>
      <c r="C215" t="s">
        <v>711</v>
      </c>
      <c r="D215">
        <v>31.508229069999999</v>
      </c>
      <c r="E215">
        <v>-109.00871714</v>
      </c>
      <c r="F215">
        <v>689102.64367511903</v>
      </c>
      <c r="G215">
        <v>3487645.9650002201</v>
      </c>
      <c r="H215" s="1">
        <v>41850.539097222223</v>
      </c>
      <c r="I215">
        <v>1686</v>
      </c>
    </row>
    <row r="216" spans="1:9">
      <c r="A216" t="s">
        <v>61</v>
      </c>
      <c r="C216" t="s">
        <v>712</v>
      </c>
      <c r="D216">
        <v>31.506275080000002</v>
      </c>
      <c r="E216">
        <v>-109.01329156</v>
      </c>
      <c r="F216">
        <v>688672.08258985705</v>
      </c>
      <c r="G216">
        <v>3487421.4512864202</v>
      </c>
      <c r="H216" s="1">
        <v>41850.429432870369</v>
      </c>
      <c r="I216">
        <v>1694</v>
      </c>
    </row>
    <row r="217" spans="1:9">
      <c r="A217" t="s">
        <v>61</v>
      </c>
      <c r="C217" t="s">
        <v>713</v>
      </c>
      <c r="D217">
        <v>31.48554713</v>
      </c>
      <c r="E217">
        <v>-108.94739253</v>
      </c>
      <c r="F217">
        <v>694974.52720210201</v>
      </c>
      <c r="G217">
        <v>3485238.7766679302</v>
      </c>
      <c r="H217" s="1">
        <v>41845.64806712963</v>
      </c>
      <c r="I217">
        <v>1602</v>
      </c>
    </row>
    <row r="218" spans="1:9">
      <c r="A218" t="s">
        <v>62</v>
      </c>
      <c r="C218" t="s">
        <v>497</v>
      </c>
      <c r="D218">
        <v>31.50159077</v>
      </c>
      <c r="E218">
        <v>-109.01734111</v>
      </c>
      <c r="F218">
        <v>688296.83454407903</v>
      </c>
      <c r="G218">
        <v>3486895.1635503899</v>
      </c>
      <c r="H218" s="1">
        <v>41849.549212962964</v>
      </c>
      <c r="I218">
        <v>1717</v>
      </c>
    </row>
    <row r="219" spans="1:9">
      <c r="A219" t="s">
        <v>61</v>
      </c>
      <c r="C219" t="s">
        <v>381</v>
      </c>
      <c r="D219">
        <v>31.508246499999998</v>
      </c>
      <c r="E219">
        <v>-109.00881889</v>
      </c>
      <c r="F219">
        <v>689092.94412469305</v>
      </c>
      <c r="G219">
        <v>3487647.72176152</v>
      </c>
      <c r="H219" s="1">
        <v>41850.537939814814</v>
      </c>
      <c r="I219">
        <v>1687</v>
      </c>
    </row>
    <row r="220" spans="1:9">
      <c r="A220" t="s">
        <v>61</v>
      </c>
      <c r="C220" t="s">
        <v>382</v>
      </c>
      <c r="D220">
        <v>31.505433199999999</v>
      </c>
      <c r="E220">
        <v>-109.01022521</v>
      </c>
      <c r="F220">
        <v>688965.03167217795</v>
      </c>
      <c r="G220">
        <v>3487333.40072574</v>
      </c>
      <c r="H220" s="1">
        <v>41850.464733796296</v>
      </c>
      <c r="I220">
        <v>1694</v>
      </c>
    </row>
    <row r="221" spans="1:9">
      <c r="A221" t="s">
        <v>61</v>
      </c>
      <c r="C221" t="s">
        <v>383</v>
      </c>
      <c r="D221">
        <v>31.507735459999999</v>
      </c>
      <c r="E221">
        <v>-109.01012605</v>
      </c>
      <c r="F221">
        <v>688969.81598532596</v>
      </c>
      <c r="G221">
        <v>3487588.81042417</v>
      </c>
      <c r="H221" s="1">
        <v>41850.500289351854</v>
      </c>
      <c r="I221">
        <v>1683</v>
      </c>
    </row>
    <row r="222" spans="1:9">
      <c r="A222" t="s">
        <v>62</v>
      </c>
      <c r="C222" t="s">
        <v>498</v>
      </c>
      <c r="D222">
        <v>31.501552459999999</v>
      </c>
      <c r="E222">
        <v>-109.0173624</v>
      </c>
      <c r="F222">
        <v>688294.88905991404</v>
      </c>
      <c r="G222">
        <v>3486890.8797656898</v>
      </c>
      <c r="H222" s="1">
        <v>41849.547754629632</v>
      </c>
      <c r="I222">
        <v>1705</v>
      </c>
    </row>
    <row r="223" spans="1:9">
      <c r="A223" t="s">
        <v>61</v>
      </c>
      <c r="C223" t="s">
        <v>384</v>
      </c>
      <c r="D223">
        <v>31.508193439999999</v>
      </c>
      <c r="E223">
        <v>-109.00914679</v>
      </c>
      <c r="F223">
        <v>689061.90633321798</v>
      </c>
      <c r="G223">
        <v>3487641.2734439</v>
      </c>
      <c r="H223" s="1">
        <v>41850.511064814818</v>
      </c>
      <c r="I223">
        <v>1684</v>
      </c>
    </row>
    <row r="224" spans="1:9">
      <c r="A224" t="s">
        <v>61</v>
      </c>
      <c r="C224" t="s">
        <v>385</v>
      </c>
      <c r="D224">
        <v>31.506311790000002</v>
      </c>
      <c r="E224">
        <v>-109.01388935999999</v>
      </c>
      <c r="F224">
        <v>688615.22736368806</v>
      </c>
      <c r="G224">
        <v>3487424.49193194</v>
      </c>
      <c r="H224" s="1">
        <v>41850.420694444445</v>
      </c>
      <c r="I224">
        <v>1692</v>
      </c>
    </row>
    <row r="225" spans="1:9">
      <c r="A225" t="s">
        <v>61</v>
      </c>
      <c r="C225" t="s">
        <v>386</v>
      </c>
      <c r="D225">
        <v>31.526313689999999</v>
      </c>
      <c r="E225">
        <v>-108.97197632</v>
      </c>
      <c r="F225">
        <v>692555.27153769403</v>
      </c>
      <c r="G225">
        <v>3489714.92703185</v>
      </c>
      <c r="H225" s="1">
        <v>41846.623240740744</v>
      </c>
      <c r="I225">
        <v>1653</v>
      </c>
    </row>
    <row r="226" spans="1:9">
      <c r="A226" t="s">
        <v>61</v>
      </c>
      <c r="C226" t="s">
        <v>387</v>
      </c>
      <c r="D226">
        <v>31.484747169999999</v>
      </c>
      <c r="E226">
        <v>-109.02474015</v>
      </c>
      <c r="F226">
        <v>687627.65356884105</v>
      </c>
      <c r="G226">
        <v>3485015.12938456</v>
      </c>
      <c r="H226" s="1">
        <v>41852.446608796294</v>
      </c>
      <c r="I226">
        <v>1791</v>
      </c>
    </row>
    <row r="227" spans="1:9">
      <c r="A227" t="s">
        <v>61</v>
      </c>
      <c r="C227" t="s">
        <v>388</v>
      </c>
      <c r="D227">
        <v>31.524025940000001</v>
      </c>
      <c r="E227">
        <v>-108.96656228000001</v>
      </c>
      <c r="F227">
        <v>693074.12412131496</v>
      </c>
      <c r="G227">
        <v>3489470.8258052599</v>
      </c>
      <c r="H227" s="1">
        <v>41851.653437499997</v>
      </c>
      <c r="I227">
        <v>1637</v>
      </c>
    </row>
    <row r="228" spans="1:9">
      <c r="A228" t="s">
        <v>61</v>
      </c>
      <c r="C228" t="s">
        <v>389</v>
      </c>
      <c r="D228">
        <v>31.524191139999999</v>
      </c>
      <c r="E228">
        <v>-108.96684458</v>
      </c>
      <c r="F228">
        <v>693046.97488993395</v>
      </c>
      <c r="G228">
        <v>3489488.64321383</v>
      </c>
      <c r="H228" s="1">
        <v>41851.651400462964</v>
      </c>
      <c r="I228">
        <v>1638</v>
      </c>
    </row>
    <row r="229" spans="1:9">
      <c r="A229" t="s">
        <v>61</v>
      </c>
      <c r="C229" t="s">
        <v>390</v>
      </c>
      <c r="D229">
        <v>31.507878120000001</v>
      </c>
      <c r="E229">
        <v>-109.00991005</v>
      </c>
      <c r="F229">
        <v>688990.04502999398</v>
      </c>
      <c r="G229">
        <v>3487604.9988928</v>
      </c>
      <c r="H229" s="1">
        <v>41850.501388888886</v>
      </c>
      <c r="I229">
        <v>1684</v>
      </c>
    </row>
    <row r="230" spans="1:9">
      <c r="A230" t="s">
        <v>59</v>
      </c>
      <c r="C230" t="s">
        <v>557</v>
      </c>
      <c r="D230">
        <v>31.491884519999999</v>
      </c>
      <c r="E230">
        <v>-108.94331046000001</v>
      </c>
      <c r="F230">
        <v>695349.17266534304</v>
      </c>
      <c r="G230">
        <v>3485948.6460135002</v>
      </c>
      <c r="H230" t="s">
        <v>558</v>
      </c>
      <c r="I230">
        <v>1624</v>
      </c>
    </row>
    <row r="231" spans="1:9">
      <c r="A231" t="s">
        <v>59</v>
      </c>
      <c r="C231" t="s">
        <v>559</v>
      </c>
      <c r="D231">
        <v>31.492338910000001</v>
      </c>
      <c r="E231">
        <v>-108.94292607</v>
      </c>
      <c r="F231">
        <v>695384.74469544506</v>
      </c>
      <c r="G231">
        <v>3485999.7076540198</v>
      </c>
      <c r="H231" t="s">
        <v>560</v>
      </c>
      <c r="I231">
        <v>1624</v>
      </c>
    </row>
    <row r="232" spans="1:9">
      <c r="A232" t="s">
        <v>59</v>
      </c>
      <c r="C232" t="s">
        <v>561</v>
      </c>
      <c r="D232">
        <v>31.503603259999998</v>
      </c>
      <c r="E232">
        <v>-109.01696904000001</v>
      </c>
      <c r="F232">
        <v>688328.14030532201</v>
      </c>
      <c r="G232">
        <v>3487118.9158753101</v>
      </c>
      <c r="H232" t="s">
        <v>773</v>
      </c>
      <c r="I232">
        <v>1719</v>
      </c>
    </row>
    <row r="233" spans="1:9">
      <c r="A233" t="s">
        <v>59</v>
      </c>
      <c r="C233" t="s">
        <v>774</v>
      </c>
      <c r="D233">
        <v>31.50364794</v>
      </c>
      <c r="E233">
        <v>-109.01692788</v>
      </c>
      <c r="F233">
        <v>688331.96033250995</v>
      </c>
      <c r="G233">
        <v>3487123.9400241398</v>
      </c>
      <c r="H233" t="s">
        <v>775</v>
      </c>
      <c r="I233">
        <v>1717</v>
      </c>
    </row>
    <row r="234" spans="1:9">
      <c r="A234" t="s">
        <v>59</v>
      </c>
      <c r="C234" t="s">
        <v>776</v>
      </c>
      <c r="D234">
        <v>31.492208229999999</v>
      </c>
      <c r="E234">
        <v>-108.94316026</v>
      </c>
      <c r="F234">
        <v>695362.76844120398</v>
      </c>
      <c r="G234">
        <v>3485984.8022268</v>
      </c>
      <c r="H234" t="s">
        <v>777</v>
      </c>
      <c r="I234">
        <v>1625</v>
      </c>
    </row>
    <row r="235" spans="1:9">
      <c r="A235" t="s">
        <v>61</v>
      </c>
      <c r="C235" t="s">
        <v>391</v>
      </c>
      <c r="D235">
        <v>31.524548719999999</v>
      </c>
      <c r="E235">
        <v>-108.96781622</v>
      </c>
      <c r="F235">
        <v>692953.96552348905</v>
      </c>
      <c r="G235">
        <v>3489526.5743261501</v>
      </c>
      <c r="H235" s="1">
        <v>41846.684861111113</v>
      </c>
      <c r="I235">
        <v>1630</v>
      </c>
    </row>
    <row r="236" spans="1:9">
      <c r="A236" t="s">
        <v>59</v>
      </c>
      <c r="C236" t="s">
        <v>571</v>
      </c>
      <c r="D236">
        <v>31.491935739999999</v>
      </c>
      <c r="E236">
        <v>-108.94381807000001</v>
      </c>
      <c r="F236">
        <v>695300.84295733098</v>
      </c>
      <c r="G236">
        <v>3485953.4200535598</v>
      </c>
      <c r="H236" t="s">
        <v>572</v>
      </c>
      <c r="I236">
        <v>1626</v>
      </c>
    </row>
    <row r="237" spans="1:9">
      <c r="A237" t="s">
        <v>61</v>
      </c>
      <c r="C237" t="s">
        <v>392</v>
      </c>
      <c r="D237">
        <v>31.499272000000001</v>
      </c>
      <c r="E237">
        <v>-109.01913777</v>
      </c>
      <c r="F237">
        <v>688130.81782820902</v>
      </c>
      <c r="G237">
        <v>3486635.0096922</v>
      </c>
      <c r="H237" s="1">
        <v>41849.489317129628</v>
      </c>
      <c r="I237">
        <v>1716</v>
      </c>
    </row>
    <row r="238" spans="1:9">
      <c r="A238" t="s">
        <v>62</v>
      </c>
      <c r="C238" t="s">
        <v>499</v>
      </c>
      <c r="D238">
        <v>31.503874249999999</v>
      </c>
      <c r="E238">
        <v>-109.01641835</v>
      </c>
      <c r="F238">
        <v>688379.90479666996</v>
      </c>
      <c r="G238">
        <v>3487149.9055060898</v>
      </c>
      <c r="H238" s="1">
        <v>41849.604328703703</v>
      </c>
      <c r="I238">
        <v>1716</v>
      </c>
    </row>
    <row r="239" spans="1:9">
      <c r="A239" t="s">
        <v>61</v>
      </c>
      <c r="C239" t="s">
        <v>393</v>
      </c>
      <c r="D239">
        <v>31.48793581</v>
      </c>
      <c r="E239">
        <v>-108.94564357</v>
      </c>
      <c r="F239">
        <v>695135.72879013198</v>
      </c>
      <c r="G239">
        <v>3485506.7120562899</v>
      </c>
      <c r="H239" s="1">
        <v>41845.658078703702</v>
      </c>
      <c r="I239">
        <v>1615</v>
      </c>
    </row>
    <row r="240" spans="1:9">
      <c r="A240" t="s">
        <v>59</v>
      </c>
      <c r="C240" t="s">
        <v>573</v>
      </c>
      <c r="D240">
        <v>31.50086456</v>
      </c>
      <c r="E240">
        <v>-109.01793639</v>
      </c>
      <c r="F240">
        <v>688241.745548698</v>
      </c>
      <c r="G240">
        <v>3486813.6302748099</v>
      </c>
      <c r="H240" t="s">
        <v>574</v>
      </c>
      <c r="I240">
        <v>1655</v>
      </c>
    </row>
    <row r="241" spans="1:9">
      <c r="A241" t="s">
        <v>61</v>
      </c>
      <c r="C241" t="s">
        <v>394</v>
      </c>
      <c r="D241">
        <v>31.49736017</v>
      </c>
      <c r="E241">
        <v>-109.02127415</v>
      </c>
      <c r="F241">
        <v>687931.70697914495</v>
      </c>
      <c r="G241">
        <v>3486419.3913810998</v>
      </c>
      <c r="H241" s="1">
        <v>41851.417175925926</v>
      </c>
      <c r="I241">
        <v>1738</v>
      </c>
    </row>
    <row r="242" spans="1:9">
      <c r="A242" t="s">
        <v>62</v>
      </c>
      <c r="C242" t="s">
        <v>500</v>
      </c>
      <c r="D242">
        <v>31.54970071</v>
      </c>
      <c r="E242">
        <v>-108.98387510000001</v>
      </c>
      <c r="F242">
        <v>691377.56512244197</v>
      </c>
      <c r="G242">
        <v>3492286.8844227502</v>
      </c>
      <c r="H242" s="1">
        <v>41847.645439814813</v>
      </c>
      <c r="I242">
        <v>1665</v>
      </c>
    </row>
    <row r="243" spans="1:9">
      <c r="A243" t="s">
        <v>59</v>
      </c>
      <c r="C243" t="s">
        <v>575</v>
      </c>
      <c r="D243">
        <v>31.502784850000001</v>
      </c>
      <c r="E243">
        <v>-109.01783464</v>
      </c>
      <c r="F243">
        <v>688247.56073983095</v>
      </c>
      <c r="G243">
        <v>3487026.69627359</v>
      </c>
      <c r="H243" t="s">
        <v>576</v>
      </c>
      <c r="I243">
        <v>1718</v>
      </c>
    </row>
    <row r="244" spans="1:9">
      <c r="A244" t="s">
        <v>59</v>
      </c>
      <c r="C244" t="s">
        <v>577</v>
      </c>
      <c r="D244">
        <v>31.492602269999999</v>
      </c>
      <c r="E244">
        <v>-108.94237538</v>
      </c>
      <c r="F244">
        <v>695436.51229247602</v>
      </c>
      <c r="G244">
        <v>3486029.8871456501</v>
      </c>
      <c r="H244" t="s">
        <v>578</v>
      </c>
      <c r="I244">
        <v>1629</v>
      </c>
    </row>
    <row r="245" spans="1:9">
      <c r="A245" t="s">
        <v>59</v>
      </c>
      <c r="C245" t="s">
        <v>579</v>
      </c>
      <c r="D245">
        <v>31.492973840000001</v>
      </c>
      <c r="E245">
        <v>-108.94190582</v>
      </c>
      <c r="F245">
        <v>695480.34707077895</v>
      </c>
      <c r="G245">
        <v>3486071.9190657702</v>
      </c>
      <c r="H245" t="s">
        <v>580</v>
      </c>
      <c r="I245">
        <v>1630</v>
      </c>
    </row>
    <row r="246" spans="1:9">
      <c r="A246" t="s">
        <v>62</v>
      </c>
      <c r="C246" t="s">
        <v>501</v>
      </c>
      <c r="D246">
        <v>31.50392278</v>
      </c>
      <c r="E246">
        <v>-109.01615700000001</v>
      </c>
      <c r="F246">
        <v>688404.632111602</v>
      </c>
      <c r="G246">
        <v>3487155.7350583798</v>
      </c>
      <c r="H246" s="1">
        <v>41849.607708333337</v>
      </c>
      <c r="I246">
        <v>1714</v>
      </c>
    </row>
    <row r="247" spans="1:9">
      <c r="A247" t="s">
        <v>59</v>
      </c>
      <c r="C247" t="s">
        <v>368</v>
      </c>
      <c r="D247">
        <v>31.492576369999998</v>
      </c>
      <c r="E247">
        <v>-108.9426156</v>
      </c>
      <c r="F247">
        <v>695413.74532421899</v>
      </c>
      <c r="G247">
        <v>3486026.5874229101</v>
      </c>
      <c r="H247" t="s">
        <v>369</v>
      </c>
      <c r="I247">
        <v>1624</v>
      </c>
    </row>
    <row r="248" spans="1:9">
      <c r="A248" t="s">
        <v>59</v>
      </c>
      <c r="C248" t="s">
        <v>370</v>
      </c>
      <c r="D248">
        <v>31.49273118</v>
      </c>
      <c r="E248">
        <v>-108.94226851000001</v>
      </c>
      <c r="F248">
        <v>695446.39667465095</v>
      </c>
      <c r="G248">
        <v>3486044.3694759798</v>
      </c>
      <c r="H248" t="s">
        <v>371</v>
      </c>
      <c r="I248">
        <v>1629</v>
      </c>
    </row>
    <row r="249" spans="1:9">
      <c r="A249" t="s">
        <v>58</v>
      </c>
      <c r="C249" t="s">
        <v>217</v>
      </c>
      <c r="D249">
        <v>31.423188710000002</v>
      </c>
      <c r="E249">
        <v>-110.45905276000001</v>
      </c>
      <c r="F249">
        <v>551413.98899048998</v>
      </c>
      <c r="G249">
        <v>3476629.4130160799</v>
      </c>
      <c r="H249" t="s">
        <v>218</v>
      </c>
      <c r="I249">
        <v>1608</v>
      </c>
    </row>
    <row r="250" spans="1:9">
      <c r="A250" t="s">
        <v>59</v>
      </c>
      <c r="C250" t="s">
        <v>372</v>
      </c>
      <c r="D250">
        <v>31.492672840000001</v>
      </c>
      <c r="E250">
        <v>-108.93647745</v>
      </c>
      <c r="F250">
        <v>695996.66774831596</v>
      </c>
      <c r="G250">
        <v>3486048.24205358</v>
      </c>
      <c r="H250" t="s">
        <v>373</v>
      </c>
      <c r="I250">
        <v>1619</v>
      </c>
    </row>
    <row r="251" spans="1:9">
      <c r="A251" t="s">
        <v>61</v>
      </c>
      <c r="C251" t="s">
        <v>395</v>
      </c>
      <c r="D251">
        <v>31.509893290000001</v>
      </c>
      <c r="E251">
        <v>-109.00640097</v>
      </c>
      <c r="F251">
        <v>689319.28212862497</v>
      </c>
      <c r="G251">
        <v>3487834.46783878</v>
      </c>
      <c r="H251" s="1">
        <v>41850.578668981485</v>
      </c>
      <c r="I251">
        <v>1686</v>
      </c>
    </row>
    <row r="252" spans="1:9">
      <c r="A252" t="s">
        <v>61</v>
      </c>
      <c r="C252" t="s">
        <v>396</v>
      </c>
      <c r="D252">
        <v>31.587790259999998</v>
      </c>
      <c r="E252">
        <v>-109.02800306</v>
      </c>
      <c r="F252">
        <v>687111.92704882997</v>
      </c>
      <c r="G252">
        <v>3496433.3518725699</v>
      </c>
      <c r="H252" s="1">
        <v>41857.634375000001</v>
      </c>
      <c r="I252">
        <v>1497</v>
      </c>
    </row>
    <row r="253" spans="1:9">
      <c r="A253" t="s">
        <v>61</v>
      </c>
      <c r="C253" t="s">
        <v>397</v>
      </c>
      <c r="D253">
        <v>31.514662510000001</v>
      </c>
      <c r="E253">
        <v>-108.99805167</v>
      </c>
      <c r="F253">
        <v>690102.64418204199</v>
      </c>
      <c r="G253">
        <v>3488377.6643508398</v>
      </c>
      <c r="H253" s="1">
        <v>41851.597824074073</v>
      </c>
      <c r="I253">
        <v>1683</v>
      </c>
    </row>
    <row r="254" spans="1:9">
      <c r="A254" t="s">
        <v>58</v>
      </c>
      <c r="C254" t="s">
        <v>219</v>
      </c>
      <c r="D254">
        <v>31.420841360000001</v>
      </c>
      <c r="E254">
        <v>-110.44100693999999</v>
      </c>
      <c r="F254">
        <v>553130.456916961</v>
      </c>
      <c r="G254">
        <v>3476377.8285103501</v>
      </c>
      <c r="H254" t="s">
        <v>220</v>
      </c>
      <c r="I254">
        <v>1725</v>
      </c>
    </row>
    <row r="255" spans="1:9">
      <c r="A255" t="s">
        <v>58</v>
      </c>
      <c r="C255" t="s">
        <v>221</v>
      </c>
      <c r="D255">
        <v>31.37787698</v>
      </c>
      <c r="E255">
        <v>-110.38917317000001</v>
      </c>
      <c r="F255">
        <v>558083.52628508303</v>
      </c>
      <c r="G255">
        <v>3471642.0966237001</v>
      </c>
      <c r="H255" t="s">
        <v>222</v>
      </c>
      <c r="I255">
        <v>1627</v>
      </c>
    </row>
    <row r="256" spans="1:9">
      <c r="A256" t="s">
        <v>58</v>
      </c>
      <c r="C256" t="s">
        <v>223</v>
      </c>
      <c r="D256">
        <v>31.391461530000001</v>
      </c>
      <c r="E256">
        <v>-110.40990614</v>
      </c>
      <c r="F256">
        <v>556103.95362007106</v>
      </c>
      <c r="G256">
        <v>3473136.9742401601</v>
      </c>
      <c r="H256" t="s">
        <v>224</v>
      </c>
      <c r="I256">
        <v>1741</v>
      </c>
    </row>
    <row r="257" spans="1:9">
      <c r="A257" t="s">
        <v>59</v>
      </c>
      <c r="C257" t="s">
        <v>374</v>
      </c>
      <c r="D257">
        <v>31.509205730000001</v>
      </c>
      <c r="E257">
        <v>-109.01027139</v>
      </c>
      <c r="F257">
        <v>688953.05163932696</v>
      </c>
      <c r="G257">
        <v>3487751.5604187199</v>
      </c>
      <c r="H257" t="s">
        <v>375</v>
      </c>
      <c r="I257">
        <v>1722</v>
      </c>
    </row>
    <row r="258" spans="1:9">
      <c r="A258" t="s">
        <v>61</v>
      </c>
      <c r="C258" t="s">
        <v>376</v>
      </c>
      <c r="D258">
        <v>31.485894399999999</v>
      </c>
      <c r="E258">
        <v>-108.94724392000001</v>
      </c>
      <c r="F258">
        <v>694987.92542729795</v>
      </c>
      <c r="G258">
        <v>3485277.5414224202</v>
      </c>
      <c r="H258" s="1">
        <v>41845.651296296295</v>
      </c>
      <c r="I258">
        <v>1607</v>
      </c>
    </row>
    <row r="259" spans="1:9">
      <c r="A259" t="s">
        <v>59</v>
      </c>
      <c r="C259" t="s">
        <v>376</v>
      </c>
      <c r="D259">
        <v>31.48559315</v>
      </c>
      <c r="E259">
        <v>-108.94744107</v>
      </c>
      <c r="F259">
        <v>694969.82006885798</v>
      </c>
      <c r="G259">
        <v>3485243.79240011</v>
      </c>
      <c r="H259" t="s">
        <v>377</v>
      </c>
      <c r="I259">
        <v>1579</v>
      </c>
    </row>
    <row r="260" spans="1:9">
      <c r="A260" t="s">
        <v>59</v>
      </c>
      <c r="C260" t="s">
        <v>378</v>
      </c>
      <c r="D260">
        <v>31.492794709999998</v>
      </c>
      <c r="E260">
        <v>-108.93663008999999</v>
      </c>
      <c r="F260">
        <v>695981.91266876506</v>
      </c>
      <c r="G260">
        <v>3486061.48042619</v>
      </c>
      <c r="H260" t="s">
        <v>379</v>
      </c>
      <c r="I260">
        <v>1618</v>
      </c>
    </row>
    <row r="261" spans="1:9">
      <c r="A261" t="s">
        <v>60</v>
      </c>
      <c r="C261" t="s">
        <v>518</v>
      </c>
      <c r="D261">
        <v>31.50715778</v>
      </c>
      <c r="E261">
        <v>-108.99493067</v>
      </c>
      <c r="F261">
        <v>-1027780.6030169301</v>
      </c>
      <c r="G261">
        <v>3599084.0005444698</v>
      </c>
      <c r="H261" t="s">
        <v>519</v>
      </c>
      <c r="I261">
        <v>1705</v>
      </c>
    </row>
    <row r="262" spans="1:9">
      <c r="A262" t="s">
        <v>60</v>
      </c>
      <c r="C262" t="s">
        <v>518</v>
      </c>
      <c r="D262">
        <v>31.50715778</v>
      </c>
      <c r="E262">
        <v>-108.99493067</v>
      </c>
      <c r="F262">
        <v>690414.28857965802</v>
      </c>
      <c r="G262">
        <v>3487551.0731850001</v>
      </c>
      <c r="H262" t="s">
        <v>519</v>
      </c>
      <c r="I262">
        <v>1705</v>
      </c>
    </row>
    <row r="263" spans="1:9">
      <c r="A263" t="s">
        <v>59</v>
      </c>
      <c r="C263" t="s">
        <v>380</v>
      </c>
      <c r="D263">
        <v>31.488114849999999</v>
      </c>
      <c r="E263">
        <v>-108.93871876999999</v>
      </c>
      <c r="F263">
        <v>695793.24309464695</v>
      </c>
      <c r="G263">
        <v>3485538.90857617</v>
      </c>
      <c r="H263" t="s">
        <v>190</v>
      </c>
      <c r="I263">
        <v>1636</v>
      </c>
    </row>
    <row r="264" spans="1:9">
      <c r="A264" t="s">
        <v>61</v>
      </c>
      <c r="C264" t="s">
        <v>398</v>
      </c>
      <c r="D264">
        <v>31.491725599999999</v>
      </c>
      <c r="E264">
        <v>-108.94453682</v>
      </c>
      <c r="F264">
        <v>695232.99817793001</v>
      </c>
      <c r="G264">
        <v>3485928.84223674</v>
      </c>
      <c r="H264" s="1">
        <v>41845.685185185182</v>
      </c>
      <c r="I264">
        <v>1625</v>
      </c>
    </row>
    <row r="265" spans="1:9">
      <c r="A265" t="s">
        <v>60</v>
      </c>
      <c r="C265" t="s">
        <v>520</v>
      </c>
      <c r="D265">
        <v>31.507244109999998</v>
      </c>
      <c r="E265">
        <v>-108.9948756</v>
      </c>
      <c r="F265">
        <v>-1027773.82285139</v>
      </c>
      <c r="G265">
        <v>3599092.9396090601</v>
      </c>
      <c r="H265" t="s">
        <v>521</v>
      </c>
      <c r="I265">
        <v>1700</v>
      </c>
    </row>
    <row r="266" spans="1:9">
      <c r="A266" t="s">
        <v>60</v>
      </c>
      <c r="C266" t="s">
        <v>520</v>
      </c>
      <c r="D266">
        <v>31.507244109999998</v>
      </c>
      <c r="E266">
        <v>-108.9948756</v>
      </c>
      <c r="F266">
        <v>690419.34421248303</v>
      </c>
      <c r="G266">
        <v>3487560.7398548201</v>
      </c>
      <c r="H266" t="s">
        <v>521</v>
      </c>
      <c r="I266">
        <v>1700</v>
      </c>
    </row>
    <row r="267" spans="1:9">
      <c r="A267" t="s">
        <v>61</v>
      </c>
      <c r="C267" t="s">
        <v>399</v>
      </c>
      <c r="D267">
        <v>31.491864320000001</v>
      </c>
      <c r="E267">
        <v>-108.9450228</v>
      </c>
      <c r="F267">
        <v>695186.54150204198</v>
      </c>
      <c r="G267">
        <v>3485943.3561270898</v>
      </c>
      <c r="H267" s="1">
        <v>41845.692604166667</v>
      </c>
      <c r="I267">
        <v>1626</v>
      </c>
    </row>
    <row r="268" spans="1:9">
      <c r="A268" t="s">
        <v>61</v>
      </c>
      <c r="C268" t="s">
        <v>191</v>
      </c>
      <c r="D268">
        <v>31.491941600000001</v>
      </c>
      <c r="E268">
        <v>-108.94528599</v>
      </c>
      <c r="F268">
        <v>695161.37775285996</v>
      </c>
      <c r="G268">
        <v>3485951.4552428401</v>
      </c>
      <c r="H268" s="1">
        <v>41845.702870370369</v>
      </c>
      <c r="I268">
        <v>1630</v>
      </c>
    </row>
    <row r="269" spans="1:9">
      <c r="A269" t="s">
        <v>59</v>
      </c>
      <c r="C269" t="s">
        <v>191</v>
      </c>
      <c r="D269">
        <v>31.493314900000001</v>
      </c>
      <c r="E269">
        <v>-108.94142596</v>
      </c>
      <c r="F269">
        <v>695525.22349934303</v>
      </c>
      <c r="G269">
        <v>3486110.5870314701</v>
      </c>
      <c r="H269" t="s">
        <v>192</v>
      </c>
      <c r="I269">
        <v>1628</v>
      </c>
    </row>
    <row r="270" spans="1:9">
      <c r="A270" t="s">
        <v>59</v>
      </c>
      <c r="C270" t="s">
        <v>193</v>
      </c>
      <c r="D270">
        <v>31.502858610000001</v>
      </c>
      <c r="E270">
        <v>-109.01773942</v>
      </c>
      <c r="F270">
        <v>688256.457555537</v>
      </c>
      <c r="G270">
        <v>3487035.0371862398</v>
      </c>
      <c r="H270" t="s">
        <v>194</v>
      </c>
      <c r="I270">
        <v>1711</v>
      </c>
    </row>
    <row r="271" spans="1:9">
      <c r="A271" t="s">
        <v>62</v>
      </c>
      <c r="C271" t="s">
        <v>195</v>
      </c>
      <c r="D271">
        <v>31.503872820000002</v>
      </c>
      <c r="E271">
        <v>-109.01634685000001</v>
      </c>
      <c r="F271">
        <v>688386.69919483003</v>
      </c>
      <c r="G271">
        <v>3487149.8698874</v>
      </c>
      <c r="H271" s="1">
        <v>41849.605324074073</v>
      </c>
      <c r="I271">
        <v>1716</v>
      </c>
    </row>
    <row r="272" spans="1:9">
      <c r="A272" t="s">
        <v>59</v>
      </c>
      <c r="C272" t="s">
        <v>195</v>
      </c>
      <c r="D272">
        <v>31.502998590000001</v>
      </c>
      <c r="E272">
        <v>-109.01762299000001</v>
      </c>
      <c r="F272">
        <v>688267.23625560303</v>
      </c>
      <c r="G272">
        <v>3487050.7559683798</v>
      </c>
      <c r="H272" t="s">
        <v>196</v>
      </c>
      <c r="I272">
        <v>1719</v>
      </c>
    </row>
    <row r="273" spans="1:9">
      <c r="A273" t="s">
        <v>62</v>
      </c>
      <c r="C273" t="s">
        <v>502</v>
      </c>
      <c r="D273">
        <v>31.503905769999999</v>
      </c>
      <c r="E273">
        <v>-109.01635530999999</v>
      </c>
      <c r="F273">
        <v>688385.829495101</v>
      </c>
      <c r="G273">
        <v>3487153.508318</v>
      </c>
      <c r="H273" s="1">
        <v>41849.605949074074</v>
      </c>
      <c r="I273">
        <v>1715</v>
      </c>
    </row>
    <row r="274" spans="1:9">
      <c r="A274" t="s">
        <v>61</v>
      </c>
      <c r="C274" t="s">
        <v>612</v>
      </c>
      <c r="D274">
        <v>31.573188309999999</v>
      </c>
      <c r="E274">
        <v>-108.98964017999999</v>
      </c>
      <c r="F274">
        <v>690782.38169701397</v>
      </c>
      <c r="G274">
        <v>3494880.7904694499</v>
      </c>
      <c r="H274" s="1">
        <v>41857.499803240738</v>
      </c>
      <c r="I274">
        <v>1549</v>
      </c>
    </row>
    <row r="275" spans="1:9">
      <c r="A275" t="s">
        <v>61</v>
      </c>
      <c r="C275" t="s">
        <v>613</v>
      </c>
      <c r="D275">
        <v>31.57275941</v>
      </c>
      <c r="E275">
        <v>-108.98990865</v>
      </c>
      <c r="F275">
        <v>690757.77317984996</v>
      </c>
      <c r="G275">
        <v>3494832.7717160201</v>
      </c>
      <c r="H275" s="1">
        <v>41857.498518518521</v>
      </c>
      <c r="I275">
        <v>1550</v>
      </c>
    </row>
    <row r="276" spans="1:9">
      <c r="A276" t="s">
        <v>61</v>
      </c>
      <c r="C276" t="s">
        <v>614</v>
      </c>
      <c r="D276">
        <v>31.499351959999998</v>
      </c>
      <c r="E276">
        <v>-109.01908831999999</v>
      </c>
      <c r="F276">
        <v>688135.35493501998</v>
      </c>
      <c r="G276">
        <v>3486643.9592657499</v>
      </c>
      <c r="H276" s="1">
        <v>41849.488645833335</v>
      </c>
      <c r="I276">
        <v>1715</v>
      </c>
    </row>
    <row r="277" spans="1:9">
      <c r="A277" t="s">
        <v>61</v>
      </c>
      <c r="C277" t="s">
        <v>615</v>
      </c>
      <c r="D277">
        <v>31.499335370000001</v>
      </c>
      <c r="E277">
        <v>-109.01910230999999</v>
      </c>
      <c r="F277">
        <v>688134.05924953404</v>
      </c>
      <c r="G277">
        <v>3486642.0960160098</v>
      </c>
      <c r="H277" s="1">
        <v>41849.488900462966</v>
      </c>
      <c r="I277">
        <v>1717</v>
      </c>
    </row>
    <row r="278" spans="1:9">
      <c r="A278" t="s">
        <v>61</v>
      </c>
      <c r="C278" t="s">
        <v>616</v>
      </c>
      <c r="D278">
        <v>31.50996898</v>
      </c>
      <c r="E278">
        <v>-109.00609627999999</v>
      </c>
      <c r="F278">
        <v>689348.06907760701</v>
      </c>
      <c r="G278">
        <v>3487843.3857138101</v>
      </c>
      <c r="H278" s="1">
        <v>41850.580312500002</v>
      </c>
      <c r="I278">
        <v>1685</v>
      </c>
    </row>
    <row r="279" spans="1:9">
      <c r="A279" t="s">
        <v>61</v>
      </c>
      <c r="C279" t="s">
        <v>617</v>
      </c>
      <c r="D279">
        <v>31.50920254</v>
      </c>
      <c r="E279">
        <v>-109.00690152999999</v>
      </c>
      <c r="F279">
        <v>689273.13149071694</v>
      </c>
      <c r="G279">
        <v>3487757.0233066101</v>
      </c>
      <c r="H279" s="1">
        <v>41850.566354166665</v>
      </c>
      <c r="I279">
        <v>1688</v>
      </c>
    </row>
    <row r="280" spans="1:9">
      <c r="A280" t="s">
        <v>61</v>
      </c>
      <c r="C280" t="s">
        <v>618</v>
      </c>
      <c r="D280">
        <v>31.5144357</v>
      </c>
      <c r="E280">
        <v>-108.99819357</v>
      </c>
      <c r="F280">
        <v>690089.62650190596</v>
      </c>
      <c r="G280">
        <v>3488352.2728445102</v>
      </c>
      <c r="H280" s="1">
        <v>41850.620347222219</v>
      </c>
      <c r="I280">
        <v>1669</v>
      </c>
    </row>
    <row r="281" spans="1:9">
      <c r="A281" t="s">
        <v>61</v>
      </c>
      <c r="C281" t="s">
        <v>619</v>
      </c>
      <c r="D281">
        <v>31.506192009999999</v>
      </c>
      <c r="E281">
        <v>-109.01323984</v>
      </c>
      <c r="F281">
        <v>688677.16212023096</v>
      </c>
      <c r="G281">
        <v>3487412.3308450398</v>
      </c>
      <c r="H281" s="1">
        <v>41850.430578703701</v>
      </c>
      <c r="I281">
        <v>1695</v>
      </c>
    </row>
    <row r="282" spans="1:9">
      <c r="A282" t="s">
        <v>61</v>
      </c>
      <c r="C282" t="s">
        <v>620</v>
      </c>
      <c r="D282">
        <v>31.506247250000001</v>
      </c>
      <c r="E282">
        <v>-109.01320816</v>
      </c>
      <c r="F282">
        <v>688680.06019488</v>
      </c>
      <c r="G282">
        <v>3487418.50954021</v>
      </c>
      <c r="H282" s="1">
        <v>41850.431030092594</v>
      </c>
      <c r="I282">
        <v>1694</v>
      </c>
    </row>
    <row r="283" spans="1:9">
      <c r="A283" t="s">
        <v>61</v>
      </c>
      <c r="C283" t="s">
        <v>621</v>
      </c>
      <c r="D283">
        <v>31.509394489999998</v>
      </c>
      <c r="E283">
        <v>-109.00693171</v>
      </c>
      <c r="F283">
        <v>689269.87791365501</v>
      </c>
      <c r="G283">
        <v>3487778.2516205702</v>
      </c>
      <c r="H283" s="1">
        <v>41850.56758101852</v>
      </c>
      <c r="I283">
        <v>1687</v>
      </c>
    </row>
    <row r="284" spans="1:9">
      <c r="A284" t="s">
        <v>61</v>
      </c>
      <c r="C284" t="s">
        <v>622</v>
      </c>
      <c r="D284">
        <v>31.508223279999999</v>
      </c>
      <c r="E284">
        <v>-109.00906741999999</v>
      </c>
      <c r="F284">
        <v>689069.38497100701</v>
      </c>
      <c r="G284">
        <v>3487644.71859776</v>
      </c>
      <c r="H284" s="1">
        <v>41850.527824074074</v>
      </c>
      <c r="I284">
        <v>1684</v>
      </c>
    </row>
    <row r="285" spans="1:9">
      <c r="A285" t="s">
        <v>61</v>
      </c>
      <c r="C285" t="s">
        <v>623</v>
      </c>
      <c r="D285">
        <v>31.484495710000001</v>
      </c>
      <c r="E285">
        <v>-109.02477485</v>
      </c>
      <c r="F285">
        <v>687624.85901209002</v>
      </c>
      <c r="G285">
        <v>3484987.1922366698</v>
      </c>
      <c r="H285" s="1">
        <v>41852.449131944442</v>
      </c>
      <c r="I285">
        <v>1804</v>
      </c>
    </row>
    <row r="286" spans="1:9">
      <c r="A286" t="s">
        <v>61</v>
      </c>
      <c r="C286" t="s">
        <v>624</v>
      </c>
      <c r="D286">
        <v>31.483620299999998</v>
      </c>
      <c r="E286">
        <v>-109.02450018</v>
      </c>
      <c r="F286">
        <v>687652.70256895595</v>
      </c>
      <c r="G286">
        <v>3484890.6111724302</v>
      </c>
      <c r="H286" s="1">
        <v>41852.587893518517</v>
      </c>
      <c r="I286">
        <v>1807</v>
      </c>
    </row>
    <row r="287" spans="1:9">
      <c r="A287" t="s">
        <v>61</v>
      </c>
      <c r="C287" t="s">
        <v>631</v>
      </c>
      <c r="D287">
        <v>31.51460879</v>
      </c>
      <c r="E287">
        <v>-108.99748848999999</v>
      </c>
      <c r="F287">
        <v>690156.24160354305</v>
      </c>
      <c r="G287">
        <v>3488372.6861460502</v>
      </c>
      <c r="H287" s="1">
        <v>41850.622835648152</v>
      </c>
      <c r="I287">
        <v>1667</v>
      </c>
    </row>
    <row r="288" spans="1:9">
      <c r="A288" t="s">
        <v>61</v>
      </c>
      <c r="C288" t="s">
        <v>626</v>
      </c>
      <c r="D288">
        <v>31.514415750000001</v>
      </c>
      <c r="E288">
        <v>-108.99748807</v>
      </c>
      <c r="F288">
        <v>690156.67263887695</v>
      </c>
      <c r="G288">
        <v>3488351.28551134</v>
      </c>
      <c r="H288" s="1">
        <v>41850.621979166666</v>
      </c>
      <c r="I288">
        <v>1668</v>
      </c>
    </row>
    <row r="289" spans="1:9">
      <c r="A289" t="s">
        <v>61</v>
      </c>
      <c r="C289" t="s">
        <v>627</v>
      </c>
      <c r="D289">
        <v>31.514683640000001</v>
      </c>
      <c r="E289">
        <v>-108.99732068</v>
      </c>
      <c r="F289">
        <v>690172.02785588498</v>
      </c>
      <c r="G289">
        <v>3488381.27569074</v>
      </c>
      <c r="H289" s="1">
        <v>41850.624814814815</v>
      </c>
      <c r="I289">
        <v>1666</v>
      </c>
    </row>
    <row r="290" spans="1:9">
      <c r="A290" t="s">
        <v>61</v>
      </c>
      <c r="C290" t="s">
        <v>625</v>
      </c>
      <c r="D290">
        <v>31.514525890000002</v>
      </c>
      <c r="E290">
        <v>-108.99741539999999</v>
      </c>
      <c r="F290">
        <v>690163.35138407606</v>
      </c>
      <c r="G290">
        <v>3488363.6223196099</v>
      </c>
      <c r="H290" s="1">
        <v>41850.622418981482</v>
      </c>
      <c r="I290">
        <v>1668</v>
      </c>
    </row>
    <row r="291" spans="1:9">
      <c r="A291" t="s">
        <v>61</v>
      </c>
      <c r="C291" t="s">
        <v>628</v>
      </c>
      <c r="D291">
        <v>31.497057829999999</v>
      </c>
      <c r="E291">
        <v>-109.02250309999999</v>
      </c>
      <c r="F291">
        <v>687815.570142032</v>
      </c>
      <c r="G291">
        <v>3486383.7661981699</v>
      </c>
      <c r="H291" s="1">
        <v>41851.457442129627</v>
      </c>
      <c r="I291">
        <v>1738</v>
      </c>
    </row>
    <row r="292" spans="1:9">
      <c r="A292" t="s">
        <v>61</v>
      </c>
      <c r="C292" t="s">
        <v>629</v>
      </c>
      <c r="D292">
        <v>31.52379753</v>
      </c>
      <c r="E292">
        <v>-108.96434234</v>
      </c>
      <c r="F292">
        <v>693285.41655395797</v>
      </c>
      <c r="G292">
        <v>3489449.4187525199</v>
      </c>
      <c r="H292" s="1">
        <v>41851.690092592595</v>
      </c>
      <c r="I292">
        <v>1631</v>
      </c>
    </row>
    <row r="293" spans="1:9">
      <c r="A293" t="s">
        <v>61</v>
      </c>
      <c r="C293" t="s">
        <v>611</v>
      </c>
      <c r="D293">
        <v>31.484792259999999</v>
      </c>
      <c r="E293">
        <v>-109.02480788</v>
      </c>
      <c r="F293">
        <v>687621.12880351197</v>
      </c>
      <c r="G293">
        <v>3485020.01232218</v>
      </c>
      <c r="H293" s="1">
        <v>41852.447905092595</v>
      </c>
      <c r="I293">
        <v>1805</v>
      </c>
    </row>
    <row r="294" spans="1:9">
      <c r="A294" t="s">
        <v>61</v>
      </c>
      <c r="C294" t="s">
        <v>632</v>
      </c>
      <c r="D294">
        <v>31.497216340000001</v>
      </c>
      <c r="E294">
        <v>-109.02201838000001</v>
      </c>
      <c r="F294">
        <v>687861.29814792203</v>
      </c>
      <c r="G294">
        <v>3486402.16995314</v>
      </c>
      <c r="H294" s="1">
        <v>41851.431087962963</v>
      </c>
      <c r="I294">
        <v>1740</v>
      </c>
    </row>
    <row r="295" spans="1:9">
      <c r="A295" t="s">
        <v>61</v>
      </c>
      <c r="C295" t="s">
        <v>633</v>
      </c>
      <c r="D295">
        <v>31.514331680000002</v>
      </c>
      <c r="E295">
        <v>-108.99838694</v>
      </c>
      <c r="F295">
        <v>690071.47162917</v>
      </c>
      <c r="G295">
        <v>3488340.4051533299</v>
      </c>
      <c r="H295" s="1">
        <v>41850.619583333333</v>
      </c>
      <c r="I295">
        <v>1670</v>
      </c>
    </row>
    <row r="296" spans="1:9">
      <c r="A296" t="s">
        <v>61</v>
      </c>
      <c r="C296" t="s">
        <v>634</v>
      </c>
      <c r="D296">
        <v>31.526178999999999</v>
      </c>
      <c r="E296">
        <v>-108.97222845</v>
      </c>
      <c r="F296">
        <v>692531.60450350598</v>
      </c>
      <c r="G296">
        <v>3489699.55119834</v>
      </c>
      <c r="H296" s="1">
        <v>41846.621840277781</v>
      </c>
      <c r="I296">
        <v>1660</v>
      </c>
    </row>
    <row r="297" spans="1:9">
      <c r="A297" t="s">
        <v>61</v>
      </c>
      <c r="C297" t="s">
        <v>635</v>
      </c>
      <c r="D297">
        <v>31.526293070000001</v>
      </c>
      <c r="E297">
        <v>-108.97211428999999</v>
      </c>
      <c r="F297">
        <v>692542.21156209696</v>
      </c>
      <c r="G297">
        <v>3489712.3983844901</v>
      </c>
      <c r="H297" s="1">
        <v>41846.622291666667</v>
      </c>
      <c r="I297">
        <v>1657</v>
      </c>
    </row>
    <row r="298" spans="1:9">
      <c r="A298" t="s">
        <v>61</v>
      </c>
      <c r="C298" t="s">
        <v>636</v>
      </c>
      <c r="D298">
        <v>31.525212400000001</v>
      </c>
      <c r="E298">
        <v>-108.96878332</v>
      </c>
      <c r="F298">
        <v>692860.75870145403</v>
      </c>
      <c r="G298">
        <v>3489598.45030742</v>
      </c>
      <c r="H298" s="1">
        <v>41846.644074074073</v>
      </c>
      <c r="I298">
        <v>1642</v>
      </c>
    </row>
    <row r="299" spans="1:9">
      <c r="A299" t="s">
        <v>61</v>
      </c>
      <c r="C299" t="s">
        <v>637</v>
      </c>
      <c r="D299">
        <v>31.552621550000001</v>
      </c>
      <c r="E299">
        <v>-108.98303398</v>
      </c>
      <c r="F299">
        <v>691451.45441100502</v>
      </c>
      <c r="G299">
        <v>3492612.1772672702</v>
      </c>
      <c r="H299" s="1">
        <v>41847.617025462961</v>
      </c>
      <c r="I299">
        <v>1658</v>
      </c>
    </row>
    <row r="300" spans="1:9">
      <c r="A300" t="s">
        <v>61</v>
      </c>
      <c r="C300" t="s">
        <v>638</v>
      </c>
      <c r="D300">
        <v>31.50415873</v>
      </c>
      <c r="E300">
        <v>-109.01563246000001</v>
      </c>
      <c r="F300">
        <v>688453.98265618505</v>
      </c>
      <c r="G300">
        <v>3487182.7954364801</v>
      </c>
      <c r="H300" s="1">
        <v>41850.415358796294</v>
      </c>
      <c r="I300">
        <v>1695</v>
      </c>
    </row>
    <row r="301" spans="1:9">
      <c r="A301" t="s">
        <v>61</v>
      </c>
      <c r="C301" t="s">
        <v>639</v>
      </c>
      <c r="D301">
        <v>31.506319000000001</v>
      </c>
      <c r="E301">
        <v>-109.01339917999999</v>
      </c>
      <c r="F301">
        <v>688661.77214110503</v>
      </c>
      <c r="G301">
        <v>3487426.1351433201</v>
      </c>
      <c r="H301" s="1">
        <v>41850.422951388886</v>
      </c>
      <c r="I301">
        <v>1691</v>
      </c>
    </row>
    <row r="302" spans="1:9">
      <c r="A302" t="s">
        <v>61</v>
      </c>
      <c r="C302" t="s">
        <v>640</v>
      </c>
      <c r="D302">
        <v>31.508108870000001</v>
      </c>
      <c r="E302">
        <v>-109.00917219</v>
      </c>
      <c r="F302">
        <v>689059.66411145905</v>
      </c>
      <c r="G302">
        <v>3487631.8538081902</v>
      </c>
      <c r="H302" s="1">
        <v>41850.512256944443</v>
      </c>
      <c r="I302">
        <v>1683</v>
      </c>
    </row>
    <row r="303" spans="1:9">
      <c r="A303" t="s">
        <v>58</v>
      </c>
      <c r="C303" t="s">
        <v>225</v>
      </c>
      <c r="D303">
        <v>31.390299800000001</v>
      </c>
      <c r="E303">
        <v>-110.41229724999999</v>
      </c>
      <c r="F303">
        <v>555877.30404445506</v>
      </c>
      <c r="G303">
        <v>3473006.9972849102</v>
      </c>
      <c r="H303" t="s">
        <v>460</v>
      </c>
    </row>
    <row r="304" spans="1:9">
      <c r="A304" t="s">
        <v>61</v>
      </c>
      <c r="C304" t="s">
        <v>641</v>
      </c>
      <c r="D304">
        <v>31.508593430000001</v>
      </c>
      <c r="E304">
        <v>-109.00714519</v>
      </c>
      <c r="F304">
        <v>689251.21640127001</v>
      </c>
      <c r="G304">
        <v>3487689.0737100402</v>
      </c>
      <c r="H304" s="1">
        <v>41850.564027777778</v>
      </c>
      <c r="I304">
        <v>1686</v>
      </c>
    </row>
    <row r="305" spans="1:9">
      <c r="A305" t="s">
        <v>60</v>
      </c>
      <c r="C305" t="s">
        <v>522</v>
      </c>
      <c r="D305">
        <v>31.498258710000002</v>
      </c>
      <c r="E305">
        <v>-109.02023831</v>
      </c>
      <c r="F305">
        <v>-1030376.67811654</v>
      </c>
      <c r="G305">
        <v>3598447.0389941102</v>
      </c>
      <c r="H305" t="s">
        <v>523</v>
      </c>
      <c r="I305">
        <v>1685</v>
      </c>
    </row>
    <row r="306" spans="1:9">
      <c r="A306" t="s">
        <v>60</v>
      </c>
      <c r="C306" t="s">
        <v>522</v>
      </c>
      <c r="D306">
        <v>31.498258710000002</v>
      </c>
      <c r="E306">
        <v>-109.02023831</v>
      </c>
      <c r="F306">
        <v>688028.30533918994</v>
      </c>
      <c r="G306">
        <v>3486520.7836827999</v>
      </c>
      <c r="H306" t="s">
        <v>523</v>
      </c>
      <c r="I306">
        <v>1685</v>
      </c>
    </row>
    <row r="307" spans="1:9">
      <c r="A307" t="s">
        <v>59</v>
      </c>
      <c r="C307" t="s">
        <v>197</v>
      </c>
      <c r="D307">
        <v>31.47392546</v>
      </c>
      <c r="E307">
        <v>-109.01335014999999</v>
      </c>
      <c r="F307">
        <v>688731.50024042698</v>
      </c>
      <c r="G307">
        <v>3483834.9402756598</v>
      </c>
      <c r="H307" t="s">
        <v>198</v>
      </c>
      <c r="I307">
        <v>1716</v>
      </c>
    </row>
    <row r="308" spans="1:9">
      <c r="A308" t="s">
        <v>61</v>
      </c>
      <c r="C308" t="s">
        <v>642</v>
      </c>
      <c r="D308">
        <v>31.553957629999999</v>
      </c>
      <c r="E308">
        <v>-108.98315099</v>
      </c>
      <c r="F308">
        <v>691437.61607725394</v>
      </c>
      <c r="G308">
        <v>3492760.0983364498</v>
      </c>
      <c r="H308" s="1">
        <v>41847.589108796295</v>
      </c>
      <c r="I308">
        <v>1654</v>
      </c>
    </row>
    <row r="309" spans="1:9">
      <c r="A309" t="s">
        <v>61</v>
      </c>
      <c r="C309" t="s">
        <v>643</v>
      </c>
      <c r="D309">
        <v>31.567201959999998</v>
      </c>
      <c r="E309">
        <v>-108.98131468</v>
      </c>
      <c r="F309">
        <v>691584.86013993097</v>
      </c>
      <c r="G309">
        <v>3494231.6599356099</v>
      </c>
      <c r="H309" s="1">
        <v>41858.39271990741</v>
      </c>
      <c r="I309">
        <v>1557</v>
      </c>
    </row>
    <row r="310" spans="1:9">
      <c r="A310" t="s">
        <v>61</v>
      </c>
      <c r="C310" t="s">
        <v>644</v>
      </c>
      <c r="D310">
        <v>31.394715049999999</v>
      </c>
      <c r="E310">
        <v>-110.38837823</v>
      </c>
      <c r="F310">
        <v>558148.74128967</v>
      </c>
      <c r="G310">
        <v>3473508.7584838802</v>
      </c>
      <c r="H310" s="1">
        <v>41854.676979166667</v>
      </c>
      <c r="I310">
        <v>1692</v>
      </c>
    </row>
    <row r="311" spans="1:9">
      <c r="A311" t="s">
        <v>61</v>
      </c>
      <c r="C311" t="s">
        <v>645</v>
      </c>
      <c r="D311">
        <v>31.483589540000001</v>
      </c>
      <c r="E311">
        <v>-109.02407957</v>
      </c>
      <c r="F311">
        <v>687692.72478910105</v>
      </c>
      <c r="G311">
        <v>3484887.9209399498</v>
      </c>
      <c r="H311" s="1">
        <v>41852.458761574075</v>
      </c>
      <c r="I311">
        <v>1791</v>
      </c>
    </row>
    <row r="312" spans="1:9">
      <c r="A312" t="s">
        <v>61</v>
      </c>
      <c r="C312" t="s">
        <v>646</v>
      </c>
      <c r="D312">
        <v>31.52425032</v>
      </c>
      <c r="E312">
        <v>-108.96710007</v>
      </c>
      <c r="F312">
        <v>693022.58996569295</v>
      </c>
      <c r="G312">
        <v>3489494.75392767</v>
      </c>
      <c r="H312" s="1">
        <v>41851.650243055556</v>
      </c>
      <c r="I312">
        <v>1639</v>
      </c>
    </row>
    <row r="313" spans="1:9">
      <c r="A313" t="s">
        <v>59</v>
      </c>
      <c r="C313" t="s">
        <v>199</v>
      </c>
      <c r="D313">
        <v>31.48399564</v>
      </c>
      <c r="E313">
        <v>-109.02452289</v>
      </c>
      <c r="F313">
        <v>687649.79537786602</v>
      </c>
      <c r="G313">
        <v>3484932.1838562801</v>
      </c>
      <c r="H313" t="s">
        <v>200</v>
      </c>
      <c r="I313">
        <v>1806</v>
      </c>
    </row>
    <row r="314" spans="1:9">
      <c r="A314" t="s">
        <v>59</v>
      </c>
      <c r="C314" t="s">
        <v>201</v>
      </c>
      <c r="D314">
        <v>31.473764020000001</v>
      </c>
      <c r="E314">
        <v>-109.01325485</v>
      </c>
      <c r="F314">
        <v>688740.87950298504</v>
      </c>
      <c r="G314">
        <v>3483817.2064210498</v>
      </c>
      <c r="H314" t="s">
        <v>202</v>
      </c>
      <c r="I314">
        <v>1714</v>
      </c>
    </row>
    <row r="315" spans="1:9">
      <c r="A315" t="s">
        <v>58</v>
      </c>
      <c r="C315" t="s">
        <v>226</v>
      </c>
      <c r="D315">
        <v>31.423173030000001</v>
      </c>
      <c r="E315">
        <v>-110.45903692</v>
      </c>
      <c r="F315">
        <v>551415.50303930102</v>
      </c>
      <c r="G315">
        <v>3476627.6825392898</v>
      </c>
      <c r="H315" t="s">
        <v>227</v>
      </c>
      <c r="I315">
        <v>1609</v>
      </c>
    </row>
    <row r="316" spans="1:9">
      <c r="A316" t="s">
        <v>61</v>
      </c>
      <c r="C316" t="s">
        <v>647</v>
      </c>
      <c r="D316">
        <v>31.552266500000002</v>
      </c>
      <c r="E316">
        <v>-108.98591433999999</v>
      </c>
      <c r="F316">
        <v>691178.72359760699</v>
      </c>
      <c r="G316">
        <v>3492567.7785367598</v>
      </c>
      <c r="H316" s="1">
        <v>41847.600949074076</v>
      </c>
      <c r="I316">
        <v>1658</v>
      </c>
    </row>
    <row r="317" spans="1:9">
      <c r="A317" t="s">
        <v>61</v>
      </c>
      <c r="C317" t="s">
        <v>648</v>
      </c>
      <c r="D317">
        <v>31.377162089999999</v>
      </c>
      <c r="E317">
        <v>-110.39159152000001</v>
      </c>
      <c r="F317">
        <v>557854.00346710498</v>
      </c>
      <c r="G317">
        <v>3471561.58812339</v>
      </c>
      <c r="H317" s="1">
        <v>41854.763483796298</v>
      </c>
      <c r="I317">
        <v>1648</v>
      </c>
    </row>
    <row r="318" spans="1:9">
      <c r="A318" t="s">
        <v>59</v>
      </c>
      <c r="C318" t="s">
        <v>203</v>
      </c>
      <c r="D318">
        <v>31.519261329999999</v>
      </c>
      <c r="E318">
        <v>-109.00645763</v>
      </c>
      <c r="F318">
        <v>689295.00373429002</v>
      </c>
      <c r="G318">
        <v>3488872.95433906</v>
      </c>
      <c r="H318" t="s">
        <v>400</v>
      </c>
      <c r="I318">
        <v>1683</v>
      </c>
    </row>
    <row r="319" spans="1:9">
      <c r="A319" t="s">
        <v>61</v>
      </c>
      <c r="C319" t="s">
        <v>427</v>
      </c>
      <c r="D319">
        <v>31.482709440000001</v>
      </c>
      <c r="E319">
        <v>-109.0197017</v>
      </c>
      <c r="F319">
        <v>688110.41416913597</v>
      </c>
      <c r="G319">
        <v>3484797.8521917202</v>
      </c>
      <c r="H319" s="1">
        <v>41852.468657407408</v>
      </c>
      <c r="I319">
        <v>1747</v>
      </c>
    </row>
    <row r="320" spans="1:9">
      <c r="A320" t="s">
        <v>61</v>
      </c>
      <c r="C320" t="s">
        <v>428</v>
      </c>
      <c r="D320">
        <v>31.52421721</v>
      </c>
      <c r="E320">
        <v>-108.96692806999999</v>
      </c>
      <c r="F320">
        <v>693038.99243676802</v>
      </c>
      <c r="G320">
        <v>3489491.3863218902</v>
      </c>
      <c r="H320" s="1">
        <v>41851.650833333333</v>
      </c>
      <c r="I320">
        <v>1640</v>
      </c>
    </row>
    <row r="321" spans="1:9">
      <c r="A321" t="s">
        <v>61</v>
      </c>
      <c r="C321" t="s">
        <v>401</v>
      </c>
      <c r="D321">
        <v>31.522238250000001</v>
      </c>
      <c r="E321">
        <v>-108.96326492999999</v>
      </c>
      <c r="F321">
        <v>693390.94995446305</v>
      </c>
      <c r="G321">
        <v>3489278.4494755701</v>
      </c>
      <c r="H321" s="1">
        <v>41851.70045138889</v>
      </c>
      <c r="I321">
        <v>1626</v>
      </c>
    </row>
    <row r="322" spans="1:9">
      <c r="A322" t="s">
        <v>59</v>
      </c>
      <c r="C322" t="s">
        <v>401</v>
      </c>
      <c r="D322">
        <v>31.489450000000001</v>
      </c>
      <c r="E322">
        <v>-108.9770752</v>
      </c>
      <c r="F322">
        <v>692146.50032800797</v>
      </c>
      <c r="G322">
        <v>3485619.06302633</v>
      </c>
      <c r="H322" t="s">
        <v>402</v>
      </c>
      <c r="I322">
        <v>1701</v>
      </c>
    </row>
    <row r="323" spans="1:9">
      <c r="A323" t="s">
        <v>59</v>
      </c>
      <c r="C323" t="s">
        <v>403</v>
      </c>
      <c r="D323">
        <v>31.483032139999999</v>
      </c>
      <c r="E323">
        <v>-109.02185267</v>
      </c>
      <c r="F323">
        <v>687905.41006856295</v>
      </c>
      <c r="G323">
        <v>3484829.93972302</v>
      </c>
      <c r="H323" t="s">
        <v>404</v>
      </c>
      <c r="I323">
        <v>1781</v>
      </c>
    </row>
    <row r="324" spans="1:9">
      <c r="A324" t="s">
        <v>59</v>
      </c>
      <c r="C324" t="s">
        <v>405</v>
      </c>
      <c r="D324">
        <v>31.474669519999999</v>
      </c>
      <c r="E324">
        <v>-109.01342953</v>
      </c>
      <c r="F324">
        <v>688722.46390014305</v>
      </c>
      <c r="G324">
        <v>3483917.29300805</v>
      </c>
      <c r="H324" t="s">
        <v>406</v>
      </c>
      <c r="I324">
        <v>1714</v>
      </c>
    </row>
    <row r="325" spans="1:9">
      <c r="A325" t="s">
        <v>61</v>
      </c>
      <c r="C325" t="s">
        <v>429</v>
      </c>
      <c r="D325">
        <v>31.387444080000002</v>
      </c>
      <c r="E325">
        <v>-110.39090487</v>
      </c>
      <c r="F325">
        <v>557912.98850465496</v>
      </c>
      <c r="G325">
        <v>3472701.5493856799</v>
      </c>
      <c r="H325" s="1">
        <v>41854.738576388889</v>
      </c>
      <c r="I325">
        <v>1666</v>
      </c>
    </row>
    <row r="326" spans="1:9">
      <c r="A326" t="s">
        <v>59</v>
      </c>
      <c r="C326" t="s">
        <v>407</v>
      </c>
      <c r="D326">
        <v>31.520011010000001</v>
      </c>
      <c r="E326">
        <v>-109.01186747</v>
      </c>
      <c r="F326">
        <v>688779.71739270701</v>
      </c>
      <c r="G326">
        <v>3488946.7306591598</v>
      </c>
      <c r="H326" t="s">
        <v>408</v>
      </c>
      <c r="I326">
        <v>1684</v>
      </c>
    </row>
    <row r="327" spans="1:9">
      <c r="A327" t="s">
        <v>59</v>
      </c>
      <c r="C327" t="s">
        <v>409</v>
      </c>
      <c r="D327">
        <v>31.51192146</v>
      </c>
      <c r="E327">
        <v>-109.01675178000001</v>
      </c>
      <c r="F327">
        <v>688332.08802173601</v>
      </c>
      <c r="G327">
        <v>3488041.4800564698</v>
      </c>
      <c r="H327" t="s">
        <v>410</v>
      </c>
      <c r="I327">
        <v>1718</v>
      </c>
    </row>
    <row r="328" spans="1:9">
      <c r="A328" t="s">
        <v>61</v>
      </c>
      <c r="C328" t="s">
        <v>430</v>
      </c>
      <c r="D328">
        <v>31.48353908</v>
      </c>
      <c r="E328">
        <v>-109.02409801</v>
      </c>
      <c r="F328">
        <v>687691.07365880499</v>
      </c>
      <c r="G328">
        <v>3484882.2951954301</v>
      </c>
      <c r="H328" s="1">
        <v>41852.453715277778</v>
      </c>
      <c r="I328">
        <v>1798</v>
      </c>
    </row>
    <row r="329" spans="1:9">
      <c r="A329" t="s">
        <v>61</v>
      </c>
      <c r="C329" t="s">
        <v>431</v>
      </c>
      <c r="D329">
        <v>31.566222790000001</v>
      </c>
      <c r="E329">
        <v>-108.98305376</v>
      </c>
      <c r="F329">
        <v>691421.78258605499</v>
      </c>
      <c r="G329">
        <v>3494120.0583929499</v>
      </c>
      <c r="H329" s="1">
        <v>41858.402071759258</v>
      </c>
      <c r="I329">
        <v>1562</v>
      </c>
    </row>
    <row r="330" spans="1:9">
      <c r="A330" t="s">
        <v>58</v>
      </c>
      <c r="C330" t="s">
        <v>228</v>
      </c>
      <c r="D330">
        <v>31.425808140000001</v>
      </c>
      <c r="E330">
        <v>-110.45890491</v>
      </c>
      <c r="F330">
        <v>551426.61166399601</v>
      </c>
      <c r="G330">
        <v>3476919.8059216202</v>
      </c>
      <c r="H330" t="s">
        <v>229</v>
      </c>
      <c r="I330">
        <v>1614</v>
      </c>
    </row>
    <row r="331" spans="1:9">
      <c r="A331" t="s">
        <v>58</v>
      </c>
      <c r="C331" t="s">
        <v>230</v>
      </c>
      <c r="D331">
        <v>31.42265059</v>
      </c>
      <c r="E331">
        <v>-110.45915266999999</v>
      </c>
      <c r="F331">
        <v>551404.78669502796</v>
      </c>
      <c r="G331">
        <v>3476569.7239272599</v>
      </c>
      <c r="H331" t="s">
        <v>65</v>
      </c>
      <c r="I331">
        <v>1609</v>
      </c>
    </row>
    <row r="332" spans="1:9">
      <c r="A332" t="s">
        <v>59</v>
      </c>
      <c r="C332" t="s">
        <v>411</v>
      </c>
      <c r="D332">
        <v>31.516192459999999</v>
      </c>
      <c r="E332">
        <v>-108.99054592</v>
      </c>
      <c r="F332">
        <v>690812.39993277204</v>
      </c>
      <c r="G332">
        <v>3488560.33212467</v>
      </c>
      <c r="H332" t="s">
        <v>412</v>
      </c>
      <c r="I332">
        <v>1658</v>
      </c>
    </row>
    <row r="333" spans="1:9">
      <c r="A333" t="s">
        <v>61</v>
      </c>
      <c r="C333" t="s">
        <v>432</v>
      </c>
      <c r="D333">
        <v>31.57279621</v>
      </c>
      <c r="E333">
        <v>-108.98990882</v>
      </c>
      <c r="F333">
        <v>690757.68207096797</v>
      </c>
      <c r="G333">
        <v>3494836.8512897599</v>
      </c>
      <c r="H333" s="1">
        <v>41857.498020833336</v>
      </c>
      <c r="I333">
        <v>1550</v>
      </c>
    </row>
    <row r="334" spans="1:9">
      <c r="A334" t="s">
        <v>61</v>
      </c>
      <c r="C334" t="s">
        <v>433</v>
      </c>
      <c r="D334">
        <v>31.48332568</v>
      </c>
      <c r="E334">
        <v>-109.02326033</v>
      </c>
      <c r="F334">
        <v>687771.08541721897</v>
      </c>
      <c r="G334">
        <v>3484860.0711401501</v>
      </c>
      <c r="H334" s="1">
        <v>41852.516064814816</v>
      </c>
      <c r="I334">
        <v>1788</v>
      </c>
    </row>
    <row r="335" spans="1:9">
      <c r="A335" t="s">
        <v>61</v>
      </c>
      <c r="C335" t="s">
        <v>434</v>
      </c>
      <c r="D335">
        <v>31.587883049999999</v>
      </c>
      <c r="E335">
        <v>-109.02852106</v>
      </c>
      <c r="G335">
        <v>3496442.7525608502</v>
      </c>
      <c r="H335" s="1"/>
    </row>
    <row r="336" spans="1:9">
      <c r="A336" t="s">
        <v>59</v>
      </c>
      <c r="C336" t="s">
        <v>413</v>
      </c>
      <c r="D336">
        <v>31.483481999999999</v>
      </c>
      <c r="E336">
        <v>-109.02337826</v>
      </c>
      <c r="F336">
        <v>687759.56887367601</v>
      </c>
      <c r="G336">
        <v>3484877.1993936901</v>
      </c>
      <c r="H336" t="s">
        <v>414</v>
      </c>
      <c r="I336">
        <v>1793</v>
      </c>
    </row>
    <row r="337" spans="1:9">
      <c r="A337" t="s">
        <v>61</v>
      </c>
      <c r="C337" t="s">
        <v>436</v>
      </c>
      <c r="D337">
        <v>31.4834727</v>
      </c>
      <c r="E337">
        <v>-109.02330155999999</v>
      </c>
      <c r="F337">
        <v>687766.87448596</v>
      </c>
      <c r="G337">
        <v>3484876.2997073899</v>
      </c>
      <c r="H337" s="1">
        <v>41852.476689814815</v>
      </c>
      <c r="I337">
        <v>1792</v>
      </c>
    </row>
    <row r="338" spans="1:9">
      <c r="A338" t="s">
        <v>59</v>
      </c>
      <c r="C338" t="s">
        <v>415</v>
      </c>
      <c r="D338">
        <v>31.48279041</v>
      </c>
      <c r="E338">
        <v>-109.02005063999999</v>
      </c>
      <c r="F338">
        <v>688077.10009623202</v>
      </c>
      <c r="G338">
        <v>3484806.2302428298</v>
      </c>
      <c r="H338" t="s">
        <v>416</v>
      </c>
      <c r="I338">
        <v>1757</v>
      </c>
    </row>
    <row r="339" spans="1:9">
      <c r="A339" t="s">
        <v>61</v>
      </c>
      <c r="C339" t="s">
        <v>437</v>
      </c>
      <c r="D339">
        <v>31.48325049</v>
      </c>
      <c r="E339">
        <v>-109.02312362000001</v>
      </c>
      <c r="F339">
        <v>687784.22409613198</v>
      </c>
      <c r="G339">
        <v>3484851.9694292401</v>
      </c>
      <c r="H339" s="1">
        <v>41852.519814814812</v>
      </c>
      <c r="I339">
        <v>1786</v>
      </c>
    </row>
    <row r="340" spans="1:9">
      <c r="A340" t="s">
        <v>60</v>
      </c>
      <c r="C340" t="s">
        <v>524</v>
      </c>
      <c r="D340">
        <v>31.483661210000001</v>
      </c>
      <c r="E340">
        <v>-109.02416029</v>
      </c>
      <c r="F340">
        <v>-1031002.78478779</v>
      </c>
      <c r="G340">
        <v>3596857.4624849199</v>
      </c>
      <c r="H340" t="s">
        <v>525</v>
      </c>
      <c r="I340">
        <v>1730</v>
      </c>
    </row>
    <row r="341" spans="1:9">
      <c r="A341" t="s">
        <v>60</v>
      </c>
      <c r="C341" t="s">
        <v>524</v>
      </c>
      <c r="D341">
        <v>31.483661210000001</v>
      </c>
      <c r="E341">
        <v>-109.02416029</v>
      </c>
      <c r="F341">
        <v>687684.91268669395</v>
      </c>
      <c r="G341">
        <v>3484895.7283607498</v>
      </c>
      <c r="H341" t="s">
        <v>525</v>
      </c>
      <c r="I341">
        <v>1730</v>
      </c>
    </row>
    <row r="342" spans="1:9">
      <c r="A342" t="s">
        <v>59</v>
      </c>
      <c r="C342" t="s">
        <v>417</v>
      </c>
      <c r="D342">
        <v>31.483531450000001</v>
      </c>
      <c r="E342">
        <v>-109.02351086</v>
      </c>
      <c r="F342">
        <v>687746.87215519603</v>
      </c>
      <c r="G342">
        <v>3484882.4545408599</v>
      </c>
      <c r="H342" t="s">
        <v>418</v>
      </c>
      <c r="I342">
        <v>1792</v>
      </c>
    </row>
    <row r="343" spans="1:9">
      <c r="A343" t="s">
        <v>59</v>
      </c>
      <c r="C343" t="s">
        <v>419</v>
      </c>
      <c r="D343">
        <v>31.483502959999999</v>
      </c>
      <c r="E343">
        <v>-109.02390841</v>
      </c>
      <c r="F343">
        <v>687709.159106615</v>
      </c>
      <c r="G343">
        <v>3484878.6153745502</v>
      </c>
      <c r="H343" t="s">
        <v>420</v>
      </c>
      <c r="I343">
        <v>1788</v>
      </c>
    </row>
    <row r="344" spans="1:9">
      <c r="A344" t="s">
        <v>59</v>
      </c>
      <c r="C344" t="s">
        <v>421</v>
      </c>
      <c r="D344">
        <v>31.472277739999999</v>
      </c>
      <c r="E344">
        <v>-109.01290616</v>
      </c>
      <c r="F344">
        <v>688776.99577140296</v>
      </c>
      <c r="G344">
        <v>3483653.0318736602</v>
      </c>
      <c r="H344" t="s">
        <v>422</v>
      </c>
      <c r="I344">
        <v>1705</v>
      </c>
    </row>
    <row r="345" spans="1:9">
      <c r="A345" t="s">
        <v>59</v>
      </c>
      <c r="C345" t="s">
        <v>423</v>
      </c>
      <c r="D345">
        <v>31.47029182</v>
      </c>
      <c r="E345">
        <v>-109.01210786999999</v>
      </c>
      <c r="F345">
        <v>688856.83768988599</v>
      </c>
      <c r="G345">
        <v>3483434.23948556</v>
      </c>
      <c r="H345" t="s">
        <v>424</v>
      </c>
      <c r="I345">
        <v>1707</v>
      </c>
    </row>
    <row r="346" spans="1:9">
      <c r="A346" t="s">
        <v>59</v>
      </c>
      <c r="C346" t="s">
        <v>425</v>
      </c>
      <c r="D346">
        <v>31.512824949999999</v>
      </c>
      <c r="E346">
        <v>-109.01674380999999</v>
      </c>
      <c r="F346">
        <v>688331.03204909398</v>
      </c>
      <c r="G346">
        <v>3488141.65853767</v>
      </c>
      <c r="H346" t="s">
        <v>426</v>
      </c>
      <c r="I346">
        <v>1712</v>
      </c>
    </row>
    <row r="347" spans="1:9">
      <c r="A347" t="s">
        <v>59</v>
      </c>
      <c r="C347" t="s">
        <v>231</v>
      </c>
      <c r="D347">
        <v>31.473423629999999</v>
      </c>
      <c r="E347">
        <v>-109.01316147</v>
      </c>
      <c r="F347">
        <v>688750.43569435098</v>
      </c>
      <c r="G347">
        <v>3483779.6301906598</v>
      </c>
      <c r="H347" t="s">
        <v>232</v>
      </c>
      <c r="I347">
        <v>1712</v>
      </c>
    </row>
    <row r="348" spans="1:9">
      <c r="A348" t="s">
        <v>59</v>
      </c>
      <c r="C348" t="s">
        <v>233</v>
      </c>
      <c r="D348">
        <v>31.472971260000001</v>
      </c>
      <c r="E348">
        <v>-109.01308435999999</v>
      </c>
      <c r="F348">
        <v>688758.67086759303</v>
      </c>
      <c r="G348">
        <v>3483729.6114373598</v>
      </c>
      <c r="H348" t="s">
        <v>234</v>
      </c>
      <c r="I348">
        <v>1711</v>
      </c>
    </row>
    <row r="349" spans="1:9">
      <c r="A349" t="s">
        <v>61</v>
      </c>
      <c r="C349" t="s">
        <v>438</v>
      </c>
      <c r="D349">
        <v>31.483309330000001</v>
      </c>
      <c r="E349">
        <v>-109.02311859</v>
      </c>
      <c r="F349">
        <v>687784.58439118904</v>
      </c>
      <c r="G349">
        <v>3484858.5012612399</v>
      </c>
      <c r="H349" s="1">
        <v>41852.510231481479</v>
      </c>
      <c r="I349">
        <v>1787</v>
      </c>
    </row>
    <row r="350" spans="1:9">
      <c r="A350" t="s">
        <v>59</v>
      </c>
      <c r="C350" t="s">
        <v>235</v>
      </c>
      <c r="D350">
        <v>31.483629440000001</v>
      </c>
      <c r="E350">
        <v>-109.02416993</v>
      </c>
      <c r="F350">
        <v>687684.06028096797</v>
      </c>
      <c r="G350">
        <v>3484892.18972205</v>
      </c>
      <c r="H350" t="s">
        <v>236</v>
      </c>
      <c r="I350">
        <v>1699</v>
      </c>
    </row>
    <row r="351" spans="1:9">
      <c r="A351" t="s">
        <v>59</v>
      </c>
      <c r="C351" t="s">
        <v>237</v>
      </c>
      <c r="D351">
        <v>31.48355668</v>
      </c>
      <c r="E351">
        <v>-109.02401729</v>
      </c>
      <c r="F351">
        <v>687698.70745073003</v>
      </c>
      <c r="G351">
        <v>3484884.38457494</v>
      </c>
      <c r="H351" t="s">
        <v>238</v>
      </c>
      <c r="I351">
        <v>1765</v>
      </c>
    </row>
    <row r="352" spans="1:9">
      <c r="A352" t="s">
        <v>59</v>
      </c>
      <c r="C352" t="s">
        <v>239</v>
      </c>
      <c r="D352">
        <v>31.515043970000001</v>
      </c>
      <c r="E352">
        <v>-109.01727481</v>
      </c>
      <c r="F352">
        <v>688276.14737893199</v>
      </c>
      <c r="G352">
        <v>3488386.7559293201</v>
      </c>
      <c r="H352" t="s">
        <v>240</v>
      </c>
      <c r="I352">
        <v>1688</v>
      </c>
    </row>
    <row r="353" spans="1:9">
      <c r="A353" t="s">
        <v>59</v>
      </c>
      <c r="C353" t="s">
        <v>241</v>
      </c>
      <c r="D353">
        <v>31.48922855</v>
      </c>
      <c r="E353">
        <v>-108.93842289</v>
      </c>
      <c r="F353">
        <v>695819.03145180002</v>
      </c>
      <c r="G353">
        <v>3485662.90894918</v>
      </c>
      <c r="H353" t="s">
        <v>242</v>
      </c>
      <c r="I353">
        <v>1631</v>
      </c>
    </row>
    <row r="354" spans="1:9">
      <c r="A354" t="s">
        <v>59</v>
      </c>
      <c r="C354" t="s">
        <v>443</v>
      </c>
      <c r="D354">
        <v>31.48337304</v>
      </c>
      <c r="E354">
        <v>-109.02312487</v>
      </c>
      <c r="F354">
        <v>687783.86042360996</v>
      </c>
      <c r="G354">
        <v>3484865.5536292801</v>
      </c>
      <c r="H354" t="s">
        <v>444</v>
      </c>
      <c r="I354">
        <v>1783</v>
      </c>
    </row>
    <row r="355" spans="1:9">
      <c r="A355" t="s">
        <v>61</v>
      </c>
      <c r="C355" t="s">
        <v>439</v>
      </c>
      <c r="D355">
        <v>31.39285795</v>
      </c>
      <c r="E355">
        <v>-110.38826206</v>
      </c>
      <c r="F355">
        <v>558160.93076185696</v>
      </c>
      <c r="G355">
        <v>3473302.9886003998</v>
      </c>
      <c r="H355" s="1">
        <v>41854.702731481484</v>
      </c>
      <c r="I355">
        <v>1688</v>
      </c>
    </row>
    <row r="356" spans="1:9">
      <c r="A356" t="s">
        <v>60</v>
      </c>
      <c r="C356" t="s">
        <v>526</v>
      </c>
      <c r="D356">
        <v>31.507570999999999</v>
      </c>
      <c r="E356">
        <v>-108.99478675</v>
      </c>
      <c r="F356">
        <v>-1027759.71321192</v>
      </c>
      <c r="G356">
        <v>3599128.5202818499</v>
      </c>
      <c r="H356" t="s">
        <v>527</v>
      </c>
      <c r="I356">
        <v>1696</v>
      </c>
    </row>
    <row r="357" spans="1:9">
      <c r="A357" t="s">
        <v>60</v>
      </c>
      <c r="C357" t="s">
        <v>526</v>
      </c>
      <c r="D357">
        <v>31.507570999999999</v>
      </c>
      <c r="E357">
        <v>-108.99478675</v>
      </c>
      <c r="F357">
        <v>690427.12038527802</v>
      </c>
      <c r="G357">
        <v>3487597.1348946802</v>
      </c>
      <c r="H357" t="s">
        <v>527</v>
      </c>
      <c r="I357">
        <v>1696</v>
      </c>
    </row>
    <row r="358" spans="1:9">
      <c r="A358" t="s">
        <v>59</v>
      </c>
      <c r="C358" t="s">
        <v>445</v>
      </c>
      <c r="D358">
        <v>31.51967866</v>
      </c>
      <c r="E358">
        <v>-109.01051329000001</v>
      </c>
      <c r="F358">
        <v>688908.99328148202</v>
      </c>
      <c r="G358">
        <v>3488912.2195803402</v>
      </c>
      <c r="H358" t="s">
        <v>446</v>
      </c>
      <c r="I358">
        <v>1683</v>
      </c>
    </row>
    <row r="359" spans="1:9">
      <c r="A359" t="s">
        <v>59</v>
      </c>
      <c r="C359" t="s">
        <v>447</v>
      </c>
      <c r="D359">
        <v>31.512876160000001</v>
      </c>
      <c r="E359">
        <v>-109.01662655</v>
      </c>
      <c r="F359">
        <v>688342.066326392</v>
      </c>
      <c r="G359">
        <v>3488147.5374840298</v>
      </c>
      <c r="H359" t="s">
        <v>448</v>
      </c>
      <c r="I359">
        <v>1713</v>
      </c>
    </row>
    <row r="360" spans="1:9">
      <c r="A360" t="s">
        <v>60</v>
      </c>
      <c r="C360" t="s">
        <v>528</v>
      </c>
      <c r="D360">
        <v>31.519089000000001</v>
      </c>
      <c r="E360">
        <v>-109.00478787</v>
      </c>
      <c r="F360">
        <v>-1028531.2676947101</v>
      </c>
      <c r="G360">
        <v>3600572.4128666399</v>
      </c>
      <c r="H360" t="s">
        <v>529</v>
      </c>
      <c r="I360">
        <v>1669</v>
      </c>
    </row>
    <row r="361" spans="1:9">
      <c r="A361" t="s">
        <v>60</v>
      </c>
      <c r="C361" t="s">
        <v>528</v>
      </c>
      <c r="D361">
        <v>31.519089000000001</v>
      </c>
      <c r="E361">
        <v>-109.00478787</v>
      </c>
      <c r="F361">
        <v>689453.93065042398</v>
      </c>
      <c r="G361">
        <v>3488856.73591471</v>
      </c>
      <c r="H361" t="s">
        <v>529</v>
      </c>
      <c r="I361">
        <v>1669</v>
      </c>
    </row>
    <row r="362" spans="1:9">
      <c r="A362" t="s">
        <v>59</v>
      </c>
      <c r="C362" t="s">
        <v>449</v>
      </c>
      <c r="D362">
        <v>31.489251679999999</v>
      </c>
      <c r="E362">
        <v>-108.9384063</v>
      </c>
      <c r="F362">
        <v>695820.55934036104</v>
      </c>
      <c r="G362">
        <v>3485665.5029238299</v>
      </c>
      <c r="H362" t="s">
        <v>450</v>
      </c>
      <c r="I362">
        <v>1631</v>
      </c>
    </row>
    <row r="363" spans="1:9">
      <c r="A363" t="s">
        <v>59</v>
      </c>
      <c r="C363" t="s">
        <v>451</v>
      </c>
      <c r="D363">
        <v>31.488397989999999</v>
      </c>
      <c r="E363">
        <v>-108.93875834000001</v>
      </c>
      <c r="F363">
        <v>695788.89365221595</v>
      </c>
      <c r="G363">
        <v>3485570.22860575</v>
      </c>
      <c r="H363" t="s">
        <v>452</v>
      </c>
      <c r="I363">
        <v>1584</v>
      </c>
    </row>
    <row r="364" spans="1:9">
      <c r="A364" t="s">
        <v>59</v>
      </c>
      <c r="C364" t="s">
        <v>675</v>
      </c>
      <c r="D364">
        <v>31.49249515</v>
      </c>
      <c r="E364">
        <v>-108.94263840000001</v>
      </c>
      <c r="F364">
        <v>695411.748307136</v>
      </c>
      <c r="G364">
        <v>3486017.5422144998</v>
      </c>
      <c r="H364" t="s">
        <v>676</v>
      </c>
      <c r="I364">
        <v>1623</v>
      </c>
    </row>
    <row r="365" spans="1:9">
      <c r="A365" t="s">
        <v>59</v>
      </c>
      <c r="C365" t="s">
        <v>677</v>
      </c>
      <c r="D365">
        <v>31.491897179999999</v>
      </c>
      <c r="E365">
        <v>-108.94327459</v>
      </c>
      <c r="F365">
        <v>695352.55400316895</v>
      </c>
      <c r="G365">
        <v>3485950.1135070999</v>
      </c>
      <c r="H365" t="s">
        <v>678</v>
      </c>
      <c r="I365">
        <v>1624</v>
      </c>
    </row>
    <row r="366" spans="1:9">
      <c r="A366" t="s">
        <v>59</v>
      </c>
      <c r="C366" t="s">
        <v>679</v>
      </c>
      <c r="D366">
        <v>31.491935399999999</v>
      </c>
      <c r="E366">
        <v>-108.94378019</v>
      </c>
      <c r="F366">
        <v>695304.44228129799</v>
      </c>
      <c r="G366">
        <v>3485953.4498511902</v>
      </c>
      <c r="H366" t="s">
        <v>680</v>
      </c>
      <c r="I366">
        <v>1627</v>
      </c>
    </row>
    <row r="367" spans="1:9">
      <c r="A367" t="s">
        <v>59</v>
      </c>
      <c r="C367" t="s">
        <v>681</v>
      </c>
      <c r="D367">
        <v>31.488232780000001</v>
      </c>
      <c r="E367">
        <v>-108.97869634</v>
      </c>
      <c r="F367">
        <v>691994.97644083702</v>
      </c>
      <c r="G367">
        <v>3485481.2754291599</v>
      </c>
      <c r="H367" t="s">
        <v>682</v>
      </c>
      <c r="I367">
        <v>1689</v>
      </c>
    </row>
    <row r="368" spans="1:9">
      <c r="A368" t="s">
        <v>59</v>
      </c>
      <c r="C368" t="s">
        <v>683</v>
      </c>
      <c r="D368">
        <v>31.488740050000001</v>
      </c>
      <c r="E368">
        <v>-108.97717184</v>
      </c>
      <c r="F368">
        <v>692138.77141585702</v>
      </c>
      <c r="G368">
        <v>3485540.18491911</v>
      </c>
      <c r="H368" t="s">
        <v>714</v>
      </c>
      <c r="I368">
        <v>1689</v>
      </c>
    </row>
    <row r="369" spans="1:9">
      <c r="A369" t="s">
        <v>60</v>
      </c>
      <c r="C369" t="s">
        <v>530</v>
      </c>
      <c r="D369">
        <v>31.48703501</v>
      </c>
      <c r="E369">
        <v>-108.98211121999999</v>
      </c>
      <c r="F369">
        <v>-1026881.6141893601</v>
      </c>
      <c r="G369">
        <v>3596629.02672754</v>
      </c>
      <c r="H369" t="s">
        <v>531</v>
      </c>
      <c r="I369">
        <v>1628</v>
      </c>
    </row>
    <row r="370" spans="1:9">
      <c r="A370" t="s">
        <v>60</v>
      </c>
      <c r="C370" t="s">
        <v>530</v>
      </c>
      <c r="D370">
        <v>31.48703501</v>
      </c>
      <c r="E370">
        <v>-108.98211121999999</v>
      </c>
      <c r="F370">
        <v>691672.99562826904</v>
      </c>
      <c r="G370">
        <v>3485342.5091233202</v>
      </c>
      <c r="H370" t="s">
        <v>531</v>
      </c>
      <c r="I370">
        <v>1628</v>
      </c>
    </row>
    <row r="371" spans="1:9">
      <c r="A371" t="s">
        <v>59</v>
      </c>
      <c r="C371" t="s">
        <v>715</v>
      </c>
      <c r="D371">
        <v>31.491955600000001</v>
      </c>
      <c r="E371">
        <v>-108.94367583</v>
      </c>
      <c r="F371">
        <v>695314.31452397804</v>
      </c>
      <c r="G371">
        <v>3485955.8752980698</v>
      </c>
      <c r="H371" t="s">
        <v>716</v>
      </c>
      <c r="I371">
        <v>1627</v>
      </c>
    </row>
    <row r="372" spans="1:9">
      <c r="A372" t="s">
        <v>59</v>
      </c>
      <c r="C372" t="s">
        <v>717</v>
      </c>
      <c r="D372">
        <v>31.46942563</v>
      </c>
      <c r="E372">
        <v>-109.01100228999999</v>
      </c>
      <c r="F372">
        <v>688963.63152377098</v>
      </c>
      <c r="G372">
        <v>3483340.1144681401</v>
      </c>
      <c r="H372" t="s">
        <v>718</v>
      </c>
      <c r="I372">
        <v>1705</v>
      </c>
    </row>
    <row r="373" spans="1:9">
      <c r="A373" t="s">
        <v>59</v>
      </c>
      <c r="C373" t="s">
        <v>719</v>
      </c>
      <c r="D373">
        <v>31.483489380000002</v>
      </c>
      <c r="E373">
        <v>-109.02329637</v>
      </c>
      <c r="F373">
        <v>687767.33423984505</v>
      </c>
      <c r="G373">
        <v>3484878.1578009501</v>
      </c>
      <c r="H373" t="s">
        <v>720</v>
      </c>
      <c r="I373">
        <v>1792</v>
      </c>
    </row>
    <row r="374" spans="1:9">
      <c r="A374" t="s">
        <v>59</v>
      </c>
      <c r="C374" t="s">
        <v>721</v>
      </c>
      <c r="D374">
        <v>31.470826750000001</v>
      </c>
      <c r="E374">
        <v>-109.01225882999999</v>
      </c>
      <c r="F374">
        <v>688841.41885319306</v>
      </c>
      <c r="G374">
        <v>3483493.2839415101</v>
      </c>
      <c r="H374" t="s">
        <v>722</v>
      </c>
      <c r="I374">
        <v>1710</v>
      </c>
    </row>
    <row r="375" spans="1:9">
      <c r="A375" t="s">
        <v>59</v>
      </c>
      <c r="C375" t="s">
        <v>723</v>
      </c>
      <c r="D375">
        <v>31.48046141</v>
      </c>
      <c r="E375">
        <v>-109.01743415</v>
      </c>
      <c r="F375">
        <v>688330.35445452097</v>
      </c>
      <c r="G375">
        <v>3484552.5194597198</v>
      </c>
      <c r="H375" t="s">
        <v>724</v>
      </c>
      <c r="I375">
        <v>1738</v>
      </c>
    </row>
    <row r="376" spans="1:9">
      <c r="A376" t="s">
        <v>60</v>
      </c>
      <c r="C376" t="s">
        <v>532</v>
      </c>
      <c r="D376">
        <v>31.488336799999999</v>
      </c>
      <c r="E376">
        <v>-108.98445689</v>
      </c>
      <c r="F376">
        <v>-1027086.3424465799</v>
      </c>
      <c r="G376">
        <v>3596809.7695136499</v>
      </c>
      <c r="H376" t="s">
        <v>533</v>
      </c>
      <c r="I376">
        <v>1606</v>
      </c>
    </row>
    <row r="377" spans="1:9">
      <c r="A377" t="s">
        <v>60</v>
      </c>
      <c r="C377" t="s">
        <v>532</v>
      </c>
      <c r="D377">
        <v>31.488336799999999</v>
      </c>
      <c r="E377">
        <v>-108.98445689</v>
      </c>
      <c r="F377">
        <v>691447.49389244395</v>
      </c>
      <c r="G377">
        <v>3485482.7333227498</v>
      </c>
      <c r="H377" t="s">
        <v>533</v>
      </c>
      <c r="I377">
        <v>1606</v>
      </c>
    </row>
    <row r="378" spans="1:9">
      <c r="A378" t="s">
        <v>59</v>
      </c>
      <c r="C378" t="s">
        <v>725</v>
      </c>
      <c r="D378">
        <v>31.483270950000001</v>
      </c>
      <c r="E378">
        <v>-109.02260468999999</v>
      </c>
      <c r="F378">
        <v>687833.48524693598</v>
      </c>
      <c r="G378">
        <v>3484855.1265570698</v>
      </c>
      <c r="H378" t="s">
        <v>726</v>
      </c>
      <c r="I378">
        <v>1780</v>
      </c>
    </row>
    <row r="379" spans="1:9">
      <c r="A379" t="s">
        <v>59</v>
      </c>
      <c r="C379" t="s">
        <v>727</v>
      </c>
      <c r="D379">
        <v>31.470963210000001</v>
      </c>
      <c r="E379">
        <v>-109.0123061</v>
      </c>
      <c r="F379">
        <v>688836.653149146</v>
      </c>
      <c r="G379">
        <v>3483508.33103217</v>
      </c>
      <c r="H379" t="s">
        <v>728</v>
      </c>
      <c r="I379">
        <v>1705</v>
      </c>
    </row>
    <row r="380" spans="1:9">
      <c r="A380" t="s">
        <v>59</v>
      </c>
      <c r="C380" t="s">
        <v>729</v>
      </c>
      <c r="D380">
        <v>31.47091434</v>
      </c>
      <c r="E380">
        <v>-109.01244457</v>
      </c>
      <c r="F380">
        <v>688823.59391078295</v>
      </c>
      <c r="G380">
        <v>3483502.6747305002</v>
      </c>
      <c r="H380" t="s">
        <v>478</v>
      </c>
      <c r="I380">
        <v>1706</v>
      </c>
    </row>
    <row r="381" spans="1:9">
      <c r="A381" t="s">
        <v>61</v>
      </c>
      <c r="C381" t="s">
        <v>440</v>
      </c>
      <c r="D381">
        <v>31.569667500000001</v>
      </c>
      <c r="E381">
        <v>-108.98540362999999</v>
      </c>
      <c r="F381">
        <v>691191.69068025902</v>
      </c>
      <c r="G381">
        <v>3494497.85014296</v>
      </c>
      <c r="H381" s="1">
        <v>41857.479375000003</v>
      </c>
      <c r="I381">
        <v>1549</v>
      </c>
    </row>
    <row r="382" spans="1:9">
      <c r="A382" t="s">
        <v>61</v>
      </c>
      <c r="C382" t="s">
        <v>441</v>
      </c>
      <c r="D382">
        <v>31.57990079</v>
      </c>
      <c r="E382">
        <v>-109.00281301</v>
      </c>
      <c r="F382">
        <v>689518.47161987505</v>
      </c>
      <c r="G382">
        <v>3495602.0699841101</v>
      </c>
      <c r="H382" s="1">
        <v>41857.528865740744</v>
      </c>
      <c r="I382">
        <v>1530</v>
      </c>
    </row>
    <row r="383" spans="1:9">
      <c r="A383" t="s">
        <v>61</v>
      </c>
      <c r="C383" t="s">
        <v>442</v>
      </c>
      <c r="D383">
        <v>31.567092240000001</v>
      </c>
      <c r="E383">
        <v>-108.98163965000001</v>
      </c>
      <c r="F383">
        <v>691554.237387334</v>
      </c>
      <c r="G383">
        <v>3494218.9265483902</v>
      </c>
      <c r="H383" s="1">
        <v>41858.393865740742</v>
      </c>
      <c r="I383">
        <v>1558</v>
      </c>
    </row>
    <row r="384" spans="1:9">
      <c r="A384" t="s">
        <v>61</v>
      </c>
      <c r="C384" t="s">
        <v>665</v>
      </c>
      <c r="D384">
        <v>31.587784639999999</v>
      </c>
      <c r="E384">
        <v>-109.02851737</v>
      </c>
      <c r="F384">
        <v>687063.12974543602</v>
      </c>
      <c r="G384">
        <v>3496431.8486415301</v>
      </c>
      <c r="H384" s="1">
        <v>41857.62259259259</v>
      </c>
      <c r="I384">
        <v>1493</v>
      </c>
    </row>
    <row r="385" spans="1:9">
      <c r="A385" t="s">
        <v>61</v>
      </c>
      <c r="C385" t="s">
        <v>666</v>
      </c>
      <c r="D385">
        <v>31.588266440000002</v>
      </c>
      <c r="E385">
        <v>-109.02833121</v>
      </c>
      <c r="F385">
        <v>687079.83331120701</v>
      </c>
      <c r="G385">
        <v>3496485.5820056698</v>
      </c>
      <c r="H385" s="1">
        <v>41857.604398148149</v>
      </c>
      <c r="I385">
        <v>1497</v>
      </c>
    </row>
    <row r="386" spans="1:9">
      <c r="A386" t="s">
        <v>60</v>
      </c>
      <c r="C386" t="s">
        <v>534</v>
      </c>
      <c r="D386">
        <v>31.518128600000001</v>
      </c>
      <c r="E386">
        <v>-109.00338164</v>
      </c>
      <c r="F386">
        <v>-1028411.65130924</v>
      </c>
      <c r="G386">
        <v>3600443.71919588</v>
      </c>
      <c r="H386" t="s">
        <v>535</v>
      </c>
      <c r="I386">
        <v>1667</v>
      </c>
    </row>
    <row r="387" spans="1:9">
      <c r="A387" t="s">
        <v>60</v>
      </c>
      <c r="C387" t="s">
        <v>534</v>
      </c>
      <c r="D387">
        <v>31.518128600000001</v>
      </c>
      <c r="E387">
        <v>-109.00338164</v>
      </c>
      <c r="F387">
        <v>689589.42267175706</v>
      </c>
      <c r="G387">
        <v>3488752.6945072799</v>
      </c>
      <c r="H387" t="s">
        <v>535</v>
      </c>
      <c r="I387">
        <v>1667</v>
      </c>
    </row>
    <row r="388" spans="1:9">
      <c r="A388" t="s">
        <v>59</v>
      </c>
      <c r="C388" t="s">
        <v>479</v>
      </c>
      <c r="D388">
        <v>31.487508999999999</v>
      </c>
      <c r="E388">
        <v>-108.98334552999999</v>
      </c>
      <c r="F388">
        <v>691554.764338932</v>
      </c>
      <c r="G388">
        <v>3485392.9006672301</v>
      </c>
      <c r="H388" t="s">
        <v>480</v>
      </c>
      <c r="I388">
        <v>1690</v>
      </c>
    </row>
    <row r="389" spans="1:9">
      <c r="A389" t="s">
        <v>59</v>
      </c>
      <c r="C389" t="s">
        <v>481</v>
      </c>
      <c r="D389">
        <v>31.487567339999998</v>
      </c>
      <c r="E389">
        <v>-108.98338342</v>
      </c>
      <c r="F389">
        <v>691551.04568974301</v>
      </c>
      <c r="G389">
        <v>3485399.3023242499</v>
      </c>
      <c r="H389" t="s">
        <v>482</v>
      </c>
      <c r="I389">
        <v>1690</v>
      </c>
    </row>
    <row r="390" spans="1:9">
      <c r="A390" t="s">
        <v>59</v>
      </c>
      <c r="C390" t="s">
        <v>483</v>
      </c>
      <c r="D390">
        <v>31.48716216</v>
      </c>
      <c r="E390">
        <v>-108.98246442999999</v>
      </c>
      <c r="F390">
        <v>691639.17976520502</v>
      </c>
      <c r="G390">
        <v>3485355.9881275701</v>
      </c>
      <c r="H390" t="s">
        <v>484</v>
      </c>
      <c r="I390">
        <v>1690</v>
      </c>
    </row>
    <row r="391" spans="1:9">
      <c r="A391" t="s">
        <v>59</v>
      </c>
      <c r="C391" t="s">
        <v>485</v>
      </c>
      <c r="D391">
        <v>31.48818039</v>
      </c>
      <c r="E391">
        <v>-108.98004457</v>
      </c>
      <c r="F391">
        <v>691866.99722499901</v>
      </c>
      <c r="G391">
        <v>3485473.1067904402</v>
      </c>
      <c r="H391" t="s">
        <v>486</v>
      </c>
      <c r="I391">
        <v>1691</v>
      </c>
    </row>
    <row r="392" spans="1:9">
      <c r="A392" t="s">
        <v>59</v>
      </c>
      <c r="C392" t="s">
        <v>487</v>
      </c>
      <c r="D392">
        <v>31.488217939999998</v>
      </c>
      <c r="E392">
        <v>-108.97870263</v>
      </c>
      <c r="F392">
        <v>691994.40919941105</v>
      </c>
      <c r="G392">
        <v>3485479.6191751501</v>
      </c>
      <c r="H392" t="s">
        <v>488</v>
      </c>
      <c r="I392">
        <v>1689</v>
      </c>
    </row>
    <row r="393" spans="1:9">
      <c r="A393" t="s">
        <v>59</v>
      </c>
      <c r="C393" t="s">
        <v>489</v>
      </c>
      <c r="D393">
        <v>31.512589250000001</v>
      </c>
      <c r="E393">
        <v>-109.01664633</v>
      </c>
      <c r="F393">
        <v>688340.76342543296</v>
      </c>
      <c r="G393">
        <v>3488115.69540192</v>
      </c>
      <c r="H393" t="s">
        <v>490</v>
      </c>
      <c r="I393">
        <v>1713</v>
      </c>
    </row>
    <row r="394" spans="1:9">
      <c r="A394" t="s">
        <v>59</v>
      </c>
      <c r="C394" t="s">
        <v>287</v>
      </c>
      <c r="D394">
        <v>31.519644379999999</v>
      </c>
      <c r="E394">
        <v>-109.01050374</v>
      </c>
      <c r="F394">
        <v>688909.96926792106</v>
      </c>
      <c r="G394">
        <v>3488908.43561291</v>
      </c>
      <c r="H394" t="s">
        <v>288</v>
      </c>
      <c r="I394">
        <v>1684</v>
      </c>
    </row>
    <row r="395" spans="1:9">
      <c r="A395" t="s">
        <v>61</v>
      </c>
      <c r="C395" t="s">
        <v>667</v>
      </c>
      <c r="D395">
        <v>31.5662895</v>
      </c>
      <c r="E395">
        <v>-108.98290532</v>
      </c>
      <c r="F395">
        <v>691435.73675999802</v>
      </c>
      <c r="G395">
        <v>3494127.7140511801</v>
      </c>
      <c r="H395" s="1">
        <v>41858.398356481484</v>
      </c>
      <c r="I395">
        <v>1558</v>
      </c>
    </row>
    <row r="396" spans="1:9">
      <c r="A396" t="s">
        <v>60</v>
      </c>
      <c r="C396" t="s">
        <v>536</v>
      </c>
      <c r="D396">
        <v>31.50975558</v>
      </c>
      <c r="E396">
        <v>-108.9877291</v>
      </c>
      <c r="F396">
        <v>-1027040.86707861</v>
      </c>
      <c r="G396">
        <v>3599272.7325989301</v>
      </c>
      <c r="H396" t="s">
        <v>537</v>
      </c>
      <c r="I396">
        <v>1576</v>
      </c>
    </row>
    <row r="397" spans="1:9">
      <c r="A397" t="s">
        <v>60</v>
      </c>
      <c r="C397" t="s">
        <v>536</v>
      </c>
      <c r="D397">
        <v>31.50975558</v>
      </c>
      <c r="E397">
        <v>-108.9877291</v>
      </c>
      <c r="F397">
        <v>691093.03218421002</v>
      </c>
      <c r="G397">
        <v>3487851.61628837</v>
      </c>
      <c r="H397" t="s">
        <v>537</v>
      </c>
      <c r="I397">
        <v>1576</v>
      </c>
    </row>
    <row r="398" spans="1:9">
      <c r="A398" t="s">
        <v>58</v>
      </c>
      <c r="C398" t="s">
        <v>66</v>
      </c>
      <c r="D398">
        <v>31.46391629</v>
      </c>
      <c r="E398">
        <v>-111.27327796</v>
      </c>
      <c r="F398">
        <v>474039.34891615598</v>
      </c>
      <c r="G398">
        <v>3481049.13905364</v>
      </c>
      <c r="H398" t="s">
        <v>67</v>
      </c>
      <c r="I398">
        <v>1339</v>
      </c>
    </row>
    <row r="399" spans="1:9">
      <c r="A399" t="s">
        <v>61</v>
      </c>
      <c r="C399" t="s">
        <v>668</v>
      </c>
      <c r="D399">
        <v>31.552519799999999</v>
      </c>
      <c r="E399">
        <v>-108.98310891</v>
      </c>
      <c r="F399">
        <v>691444.54859370505</v>
      </c>
      <c r="G399">
        <v>3492600.76556424</v>
      </c>
      <c r="H399" s="1">
        <v>41847.582951388889</v>
      </c>
      <c r="I399">
        <v>1656</v>
      </c>
    </row>
    <row r="400" spans="1:9">
      <c r="A400" t="s">
        <v>61</v>
      </c>
      <c r="C400" t="s">
        <v>669</v>
      </c>
      <c r="D400">
        <v>31.552497670000001</v>
      </c>
      <c r="E400">
        <v>-108.98310338</v>
      </c>
      <c r="F400">
        <v>691445.11881309596</v>
      </c>
      <c r="G400">
        <v>3492598.3217757498</v>
      </c>
      <c r="H400" s="1">
        <v>41847.576342592591</v>
      </c>
      <c r="I400">
        <v>1657</v>
      </c>
    </row>
    <row r="401" spans="1:9">
      <c r="A401" t="s">
        <v>59</v>
      </c>
      <c r="C401" t="s">
        <v>289</v>
      </c>
      <c r="D401">
        <v>31.51062688</v>
      </c>
      <c r="E401">
        <v>-109.0114628</v>
      </c>
      <c r="F401">
        <v>688837.03104137594</v>
      </c>
      <c r="G401">
        <v>3487907.0613112999</v>
      </c>
      <c r="H401" t="s">
        <v>290</v>
      </c>
      <c r="I401">
        <v>1785</v>
      </c>
    </row>
    <row r="402" spans="1:9">
      <c r="A402" t="s">
        <v>59</v>
      </c>
      <c r="C402" t="s">
        <v>291</v>
      </c>
      <c r="D402">
        <v>31.491497620000001</v>
      </c>
      <c r="E402">
        <v>-108.93692002</v>
      </c>
      <c r="F402">
        <v>695957.075476586</v>
      </c>
      <c r="G402">
        <v>3485917.1582702901</v>
      </c>
      <c r="H402" t="s">
        <v>292</v>
      </c>
      <c r="I402">
        <v>1630</v>
      </c>
    </row>
    <row r="403" spans="1:9">
      <c r="A403" t="s">
        <v>61</v>
      </c>
      <c r="C403" t="s">
        <v>670</v>
      </c>
      <c r="D403">
        <v>31.545350169999999</v>
      </c>
      <c r="E403">
        <v>-108.99553182</v>
      </c>
      <c r="F403">
        <v>690279.70048972405</v>
      </c>
      <c r="G403">
        <v>3491784.23396345</v>
      </c>
      <c r="H403" s="1">
        <v>41858.562118055554</v>
      </c>
      <c r="I403">
        <v>1711</v>
      </c>
    </row>
    <row r="404" spans="1:9">
      <c r="A404" t="s">
        <v>61</v>
      </c>
      <c r="C404" t="s">
        <v>671</v>
      </c>
      <c r="D404">
        <v>31.54780263</v>
      </c>
      <c r="E404">
        <v>-108.98316348</v>
      </c>
      <c r="F404">
        <v>691449.00422821206</v>
      </c>
      <c r="G404">
        <v>3492077.6967778802</v>
      </c>
      <c r="H404" s="1">
        <v>41857.41678240741</v>
      </c>
      <c r="I404">
        <v>1679</v>
      </c>
    </row>
    <row r="405" spans="1:9">
      <c r="A405" t="s">
        <v>61</v>
      </c>
      <c r="C405" t="s">
        <v>672</v>
      </c>
      <c r="D405">
        <v>31.567143959999999</v>
      </c>
      <c r="E405">
        <v>-108.98175549</v>
      </c>
      <c r="F405">
        <v>691543.13569877297</v>
      </c>
      <c r="G405">
        <v>3494224.4576910101</v>
      </c>
      <c r="H405" s="1">
        <v>41857.462511574071</v>
      </c>
      <c r="I405">
        <v>1562</v>
      </c>
    </row>
  </sheetData>
  <sheetCalcPr fullCalcOnLoad="1"/>
  <sortState ref="A2:XFD405">
    <sortCondition ref="C3:C405"/>
  </sortState>
  <phoneticPr fontId="2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All_units</vt:lpstr>
      <vt:lpstr>pools</vt:lpstr>
      <vt:lpstr>tadpoles</vt:lpstr>
      <vt:lpstr>A_unit</vt:lpstr>
      <vt:lpstr>B_unit</vt:lpstr>
      <vt:lpstr>E_unit</vt:lpstr>
      <vt:lpstr>J_unit</vt:lpstr>
      <vt:lpstr>T_unit</vt:lpstr>
      <vt:lpstr>all units xy correct uncurated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Stone</cp:lastModifiedBy>
  <dcterms:created xsi:type="dcterms:W3CDTF">2014-08-12T03:15:40Z</dcterms:created>
  <dcterms:modified xsi:type="dcterms:W3CDTF">2015-05-21T14:56:54Z</dcterms:modified>
</cp:coreProperties>
</file>