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defaultThemeVersion="202300"/>
  <mc:AlternateContent xmlns:mc="http://schemas.openxmlformats.org/markup-compatibility/2006">
    <mc:Choice Requires="x15">
      <x15ac:absPath xmlns:x15ac="http://schemas.microsoft.com/office/spreadsheetml/2010/11/ac" url="C:\Users\THINKPAD\Downloads\"/>
    </mc:Choice>
  </mc:AlternateContent>
  <xr:revisionPtr revIDLastSave="0" documentId="13_ncr:1_{16668C93-582E-4B84-8044-F2775961599C}" xr6:coauthVersionLast="47" xr6:coauthVersionMax="47" xr10:uidLastSave="{00000000-0000-0000-0000-000000000000}"/>
  <bookViews>
    <workbookView xWindow="38280" yWindow="-120" windowWidth="29040" windowHeight="15720" activeTab="1" xr2:uid="{81E8A9CC-32AB-43E8-9B2D-E1A2FA3A917A}"/>
  </bookViews>
  <sheets>
    <sheet name="Report" sheetId="1" r:id="rId1"/>
    <sheet name="Dashboard" sheetId="2" r:id="rId2"/>
  </sheets>
  <definedNames>
    <definedName name="_xlchart.v1.0" hidden="1">Report!$L$9:$L$12</definedName>
    <definedName name="_xlchart.v1.1" hidden="1">Report!$M$9:$M$12</definedName>
    <definedName name="Slicer_Order_Date__Year">#N/A</definedName>
  </definedNames>
  <calcPr calcId="191029"/>
  <pivotCaches>
    <pivotCache cacheId="29" r:id="rId3"/>
    <pivotCache cacheId="30" r:id="rId4"/>
    <pivotCache cacheId="31" r:id="rId5"/>
    <pivotCache cacheId="32" r:id="rId6"/>
    <pivotCache cacheId="33" r:id="rId7"/>
    <pivotCache cacheId="34" r:id="rId8"/>
  </pivotCaches>
  <extLst>
    <ext xmlns:x14="http://schemas.microsoft.com/office/spreadsheetml/2009/9/main" uri="{876F7934-8845-4945-9796-88D515C7AA90}">
      <x14:pivotCaches>
        <pivotCache cacheId="35"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39485dbb-62e3-4ec1-81b0-e043da0cd459" name="Customer" connection="Query - Customer"/>
          <x15:modelTable id="Location_4bb9effe-7117-45d4-9fe1-4626033f908a" name="Location" connection="Query - Location"/>
          <x15:modelTable id="Orders_0fa7832c-8ffe-4699-87a7-3ad694777e13" name="Orders" connection="Query - Orders"/>
          <x15:modelTable id="Product_5751ff0b-2540-4ec2-9b4c-abbf3b19dd50" name="Product" connection="Query - Product"/>
          <x15:modelTable id="SalesTeam_11c45e04-57b0-476f-a6d5-eba6ce272091" name="SalesTeam" connection="Query - SalesTeam"/>
        </x15:modelTables>
        <x15:modelRelationships>
          <x15:modelRelationship fromTable="Orders" fromColumn="Location ID" toTable="Location" toColumn="Location ID"/>
          <x15:modelRelationship fromTable="Orders" fromColumn="Product ID" toTable="Product" toColumn="Product ID"/>
          <x15:modelRelationship fromTable="Orders" fromColumn="Customer ID" toTable="Customer" toColumn="Customer ID"/>
          <x15:modelRelationship fromTable="Orders" fromColumn="Sales Rep" toTable="SalesTeam" toColumn="Sales Rep"/>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BBF959-8125-493D-A25F-9DF501D04699}" name="Query - Customer" description="Connection to the 'Customer' query in the workbook." type="100" refreshedVersion="8" minRefreshableVersion="5">
    <extLst>
      <ext xmlns:x15="http://schemas.microsoft.com/office/spreadsheetml/2010/11/main" uri="{DE250136-89BD-433C-8126-D09CA5730AF9}">
        <x15:connection id="c38dc853-727e-4a28-9528-c8494ccf7580"/>
      </ext>
    </extLst>
  </connection>
  <connection id="2" xr16:uid="{B9D56EA1-08DF-472C-A85C-18611DCAAA5F}" name="Query - Location" description="Connection to the 'Location' query in the workbook." type="100" refreshedVersion="8" minRefreshableVersion="5">
    <extLst>
      <ext xmlns:x15="http://schemas.microsoft.com/office/spreadsheetml/2010/11/main" uri="{DE250136-89BD-433C-8126-D09CA5730AF9}">
        <x15:connection id="d98c5f3e-ee32-4784-b1c7-46e63963e700"/>
      </ext>
    </extLst>
  </connection>
  <connection id="3" xr16:uid="{6BA41F80-80CD-4D2E-935A-744F664737A4}" name="Query - Orders" description="Connection to the 'Orders' query in the workbook." type="100" refreshedVersion="8" minRefreshableVersion="5">
    <extLst>
      <ext xmlns:x15="http://schemas.microsoft.com/office/spreadsheetml/2010/11/main" uri="{DE250136-89BD-433C-8126-D09CA5730AF9}">
        <x15:connection id="1ba13a7a-f31f-4a9d-82fc-42f0c04461df"/>
      </ext>
    </extLst>
  </connection>
  <connection id="4" xr16:uid="{644B354B-C0FF-43DB-883E-6176F1F9905B}" name="Query - Product" description="Connection to the 'Product' query in the workbook." type="100" refreshedVersion="8" minRefreshableVersion="5">
    <extLst>
      <ext xmlns:x15="http://schemas.microsoft.com/office/spreadsheetml/2010/11/main" uri="{DE250136-89BD-433C-8126-D09CA5730AF9}">
        <x15:connection id="dfb4aea9-6882-4ca4-ba8d-878597f182bb"/>
      </ext>
    </extLst>
  </connection>
  <connection id="5" xr16:uid="{0484E060-767D-4146-B80B-93445B402096}" name="Query - SalesTeam" description="Connection to the 'SalesTeam' query in the workbook." type="100" refreshedVersion="8" minRefreshableVersion="5">
    <extLst>
      <ext xmlns:x15="http://schemas.microsoft.com/office/spreadsheetml/2010/11/main" uri="{DE250136-89BD-433C-8126-D09CA5730AF9}">
        <x15:connection id="1f8b80db-3608-428e-98bd-9b64970531bc"/>
      </ext>
    </extLst>
  </connection>
  <connection id="6" xr16:uid="{64271DEE-6562-44E6-93FF-FD667A9337E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<sst xmlns="http://schemas.openxmlformats.org/spreadsheetml/2006/main" count="59" uniqueCount="47">
  <si>
    <t>Total Sales</t>
  </si>
  <si>
    <t>Total Quantity</t>
  </si>
  <si>
    <t>Total Discount</t>
  </si>
  <si>
    <t>Total Profit</t>
  </si>
  <si>
    <t>Adrian Barton</t>
  </si>
  <si>
    <t>Raymond Buch</t>
  </si>
  <si>
    <t>Sean Miller</t>
  </si>
  <si>
    <t>Tamara Chand</t>
  </si>
  <si>
    <t>Tom Ashbrook</t>
  </si>
  <si>
    <t>Grand Total</t>
  </si>
  <si>
    <t>Customers</t>
  </si>
  <si>
    <t>Top 5 Customers by Total Sales</t>
  </si>
  <si>
    <t>Consumer</t>
  </si>
  <si>
    <t>Corporate</t>
  </si>
  <si>
    <t>Home Office</t>
  </si>
  <si>
    <t>Segment</t>
  </si>
  <si>
    <t>Customer Segment by Total Profit</t>
  </si>
  <si>
    <t>Central</t>
  </si>
  <si>
    <t>East</t>
  </si>
  <si>
    <t>South</t>
  </si>
  <si>
    <t>West</t>
  </si>
  <si>
    <t>Organic</t>
  </si>
  <si>
    <t>Sales Team</t>
  </si>
  <si>
    <t>Region</t>
  </si>
  <si>
    <t>Sales Contribution by Region</t>
  </si>
  <si>
    <t>11265e</t>
  </si>
  <si>
    <t>ce9a30</t>
  </si>
  <si>
    <t>Alisha Cordwell</t>
  </si>
  <si>
    <t>Britanny Bold</t>
  </si>
  <si>
    <t>James Goodwill</t>
  </si>
  <si>
    <t>Tracy Banks</t>
  </si>
  <si>
    <t>Sales Team Manager by Total Sales</t>
  </si>
  <si>
    <t>Jan</t>
  </si>
  <si>
    <t>Feb</t>
  </si>
  <si>
    <t>Mar</t>
  </si>
  <si>
    <t>Apr</t>
  </si>
  <si>
    <t>May</t>
  </si>
  <si>
    <t>Jun</t>
  </si>
  <si>
    <t>Jul</t>
  </si>
  <si>
    <t>Aug</t>
  </si>
  <si>
    <t>Sep</t>
  </si>
  <si>
    <t>Oct</t>
  </si>
  <si>
    <t>Nov</t>
  </si>
  <si>
    <t>Dec</t>
  </si>
  <si>
    <t>Month</t>
  </si>
  <si>
    <t>Quantity</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</si>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</sst>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quot;K&quot;"/>
    <numFmt numFmtId="165" formatCode="&quot;$&quot;#,##0.0,&quot;K&quot;_);\(&quot;$&quot;#,##0.00\)"/>
    <numFmt numFmtId="166" formatCode="&quot;$&quot;#,##0.0,,&quot;M&quot;_);\(&quot;$&quot;#,##0.00\)"/>
  </numFmts>
  <fonts count="3" x14ac:knownFonts="1">
    <font>
      <sz val="12"/>
      <color theme="1"/>
      <name val="Segoe UI Light"/>
      <family val="2"/>
    </font>
    <font>
      <sz val="12"/>
      <color rgb="FFFF0000"/>
      <name val="Segoe UI Light"/>
      <family val="2"/>
    </font>
    <font>
      <sz val="12"/>
      <color rgb="FF11265E"/>
      <name val="Segoe UI Light"/>
      <family val="2"/>
    </font>
  </fonts>
  <fills count="3">
    <fill>
      <patternFill patternType="none"/>
    </fill>
    <fill>
      <patternFill patternType="gray125"/>
    </fill>
    <fill>
      <patternFill patternType="solid">
        <fgColor rgb="FF11265E"/>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2" borderId="0" xfId="0" applyFont="1" applyFill="1"/>
    <xf numFmtId="0" fontId="0" fillId="2" borderId="0" xfId="0" applyFill="1"/>
    <xf numFmtId="0" fontId="2" fillId="2" borderId="0" xfId="0" applyFont="1" applyFill="1"/>
  </cellXfs>
  <cellStyles count="1">
    <cellStyle name="Normal" xfId="0" builtinId="0"/>
  </cellStyles>
  <dxfs count="13">
    <dxf>
      <numFmt numFmtId="14" formatCode="0.00%"/>
    </dxf>
    <dxf>
      <numFmt numFmtId="14" formatCode="0.00%"/>
    </dxf>
    <dxf>
      <numFmt numFmtId="165" formatCode="&quot;$&quot;#,##0.0,&quot;K&quot;_);\(&quot;$&quot;#,##0.00\)"/>
    </dxf>
    <dxf>
      <numFmt numFmtId="165" formatCode="&quot;$&quot;#,##0.0,&quot;K&quot;_);\(&quot;$&quot;#,##0.00\)"/>
    </dxf>
    <dxf>
      <numFmt numFmtId="14" formatCode="0.00%"/>
    </dxf>
    <dxf>
      <numFmt numFmtId="165" formatCode="&quot;$&quot;#,##0.0,&quot;K&quot;_);\(&quot;$&quot;#,##0.00\)"/>
    </dxf>
    <dxf>
      <numFmt numFmtId="165" formatCode="&quot;$&quot;#,##0.0,&quot;K&quot;_);\(&quot;$&quot;#,##0.00\)"/>
    </dxf>
    <dxf>
      <numFmt numFmtId="165" formatCode="&quot;$&quot;#,##0.0,&quot;K&quot;_);\(&quot;$&quot;#,##0.00\)"/>
    </dxf>
    <dxf>
      <numFmt numFmtId="166" formatCode="&quot;$&quot;#,##0.0,,&quot;M&quot;_);\(&quot;$&quot;#,##0.00\)"/>
    </dxf>
    <dxf>
      <numFmt numFmtId="166" formatCode="&quot;$&quot;#,##0.0,,&quot;M&quot;_);\(&quot;$&quot;#,##0.00\)"/>
    </dxf>
    <dxf>
      <numFmt numFmtId="165" formatCode="&quot;$&quot;#,##0.0,&quot;K&quot;_);\(&quot;$&quot;#,##0.00\)"/>
    </dxf>
    <dxf>
      <numFmt numFmtId="165" formatCode="&quot;$&quot;#,##0.0,&quot;K&quot;_);\(&quot;$&quot;#,##0.00\)"/>
    </dxf>
    <dxf>
      <numFmt numFmtId="164" formatCode="#,##0,&quot;K&quot;"/>
    </dxf>
  </dxfs>
  <tableStyles count="2" defaultTableStyle="TableStyleMedium2" defaultPivotStyle="PivotStyleLight16">
    <tableStyle name="FMDQ" pivot="0" table="0" count="2" xr9:uid="{60CF4318-5EAC-4279-BF2C-0040B307A02D}"/>
    <tableStyle name="Invisible" pivot="0" table="0" count="0" xr9:uid="{861BD66D-9A17-416E-B805-149E6EEEBDE7}"/>
  </tableStyles>
  <colors>
    <mruColors>
      <color rgb="FF11265E"/>
      <color rgb="FFCE9A30"/>
    </mruColors>
  </colors>
  <extLst>
    <ext xmlns:x14="http://schemas.microsoft.com/office/spreadsheetml/2009/9/main" uri="{46F421CA-312F-682f-3DD2-61675219B42D}">
      <x14:dxfs count="2">
        <dxf>
          <font>
            <b/>
            <i val="0"/>
          </font>
          <fill>
            <patternFill>
              <bgColor rgb="FFCE9A30"/>
            </patternFill>
          </fill>
          <border diagonalUp="0" diagonalDown="0">
            <left/>
            <right/>
            <top/>
            <bottom/>
            <vertical/>
            <horizontal/>
          </border>
        </dxf>
        <dxf>
          <font>
            <b/>
            <i val="0"/>
            <color theme="0"/>
          </font>
          <fill>
            <patternFill>
              <bgColor rgb="FF11265E"/>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FMDQ">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[FMDQ Group Report.xlsx]Report!PivotTable2</c:name>
    <c:fmtId val="6"/>
  </c:pivotSource>
  <c:chart>
    <c:autoTitleDeleted val="1"/>
    <c:pivotFmts>
      <c:pivotFmt>
        <c:idx val="0"/>
        <c:spPr>
          <a:solidFill>
            <a:srgbClr val="1126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26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126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Report!$G$2</c:f>
              <c:strCache>
                <c:ptCount val="1"/>
                <c:pt idx="0">
                  <c:v>Total</c:v>
                </c:pt>
              </c:strCache>
            </c:strRef>
          </c:tx>
          <c:spPr>
            <a:solidFill>
              <a:srgbClr val="1126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Report!$F$3:$F$8</c:f>
              <c:strCache>
                <c:ptCount val="5"/>
                <c:pt idx="0">
                  <c:v>Adrian Barton</c:v>
                </c:pt>
                <c:pt idx="1">
                  <c:v>Tom Ashbrook</c:v>
                </c:pt>
                <c:pt idx="2">
                  <c:v>Raymond Buch</c:v>
                </c:pt>
                <c:pt idx="3">
                  <c:v>Tamara Chand</c:v>
                </c:pt>
                <c:pt idx="4">
                  <c:v>Sean Miller</c:v>
                </c:pt>
              </c:strCache>
            </c:strRef>
          </c:cat>
          <c:val>
            <c:numRef>
              <c:f>Report!$G$3:$G$8</c:f>
              <c:numCache>
                <c:formatCode>"$"#,##0.0,"K"_);\("$"#,##0.00\)</c:formatCode>
                <c:ptCount val="5"/>
                <c:pt idx="0">
                  <c:v>14473.571</c:v>
                </c:pt>
                <c:pt idx="1">
                  <c:v>14595.62</c:v>
                </c:pt>
                <c:pt idx="2">
                  <c:v>15117.339</c:v>
                </c:pt>
                <c:pt idx="3">
                  <c:v>19052.218000000001</c:v>
                </c:pt>
                <c:pt idx="4">
                  <c:v>25043.05</c:v>
                </c:pt>
              </c:numCache>
            </c:numRef>
          </c:val>
          <c:extLst>
            <c:ext xmlns:c16="http://schemas.microsoft.com/office/drawing/2014/chart" uri="{C3380CC4-5D6E-409C-BE32-E72D297353CC}">
              <c16:uniqueId val="{00000000-6B05-4A24-A1B9-C1915EA9A5CA}"/>
            </c:ext>
          </c:extLst>
        </c:ser>
        <c:dLbls>
          <c:dLblPos val="outEnd"/>
          <c:showLegendKey val="0"/>
          <c:showVal val="1"/>
          <c:showCatName val="0"/>
          <c:showSerName val="0"/>
          <c:showPercent val="0"/>
          <c:showBubbleSize val="0"/>
        </c:dLbls>
        <c:gapWidth val="219"/>
        <c:axId val="767991376"/>
        <c:axId val="767991856"/>
      </c:barChart>
      <c:catAx>
        <c:axId val="76799137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91856"/>
        <c:crosses val="autoZero"/>
        <c:auto val="1"/>
        <c:lblAlgn val="ctr"/>
        <c:lblOffset val="100"/>
        <c:noMultiLvlLbl val="0"/>
      </c:catAx>
      <c:valAx>
        <c:axId val="767991856"/>
        <c:scaling>
          <c:orientation val="minMax"/>
        </c:scaling>
        <c:delete val="1"/>
        <c:axPos val="b"/>
        <c:numFmt formatCode="&quot;$&quot;#,##0.0,&quot;K&quot;_);\(&quot;$&quot;#,##0.00\)" sourceLinked="1"/>
        <c:majorTickMark val="none"/>
        <c:minorTickMark val="none"/>
        <c:tickLblPos val="nextTo"/>
        <c:crossAx val="767991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[FMDQ Group Report.xlsx]Report!PivotTable3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1265E"/>
          </a:solidFill>
          <a:ln>
            <a:noFill/>
          </a:ln>
          <a:effectLst/>
        </c:spPr>
      </c:pivotFmt>
      <c:pivotFmt>
        <c:idx val="7"/>
        <c:spPr>
          <a:solidFill>
            <a:srgbClr val="CE9A30"/>
          </a:solidFill>
          <a:ln>
            <a:noFill/>
          </a:ln>
          <a:effectLst/>
        </c:spPr>
      </c:pivotFmt>
      <c:pivotFmt>
        <c:idx val="8"/>
        <c:spPr>
          <a:solidFill>
            <a:schemeClr val="tx1">
              <a:lumMod val="50000"/>
              <a:lumOff val="50000"/>
            </a:schemeClr>
          </a:solidFill>
          <a:ln>
            <a:noFill/>
          </a:ln>
          <a:effectLst/>
        </c:spPr>
      </c:pivotFmt>
    </c:pivotFmts>
    <c:plotArea>
      <c:layout/>
      <c:pieChart>
        <c:varyColors val="1"/>
        <c:ser>
          <c:idx val="0"/>
          <c:order val="0"/>
          <c:tx>
            <c:strRef>
              <c:f>Report!$J$2</c:f>
              <c:strCache>
                <c:ptCount val="1"/>
                <c:pt idx="0">
                  <c:v>Total</c:v>
                </c:pt>
              </c:strCache>
            </c:strRef>
          </c:tx>
          <c:dPt>
            <c:idx val="0"/>
            <c:bubble3D val="0"/>
            <c:spPr>
              <a:solidFill>
                <a:srgbClr val="11265E"/>
              </a:solidFill>
              <a:ln>
                <a:noFill/>
              </a:ln>
              <a:effectLst/>
            </c:spPr>
            <c:extLst>
              <c:ext xmlns:c16="http://schemas.microsoft.com/office/drawing/2014/chart" uri="{C3380CC4-5D6E-409C-BE32-E72D297353CC}">
                <c16:uniqueId val="{00000001-5DEE-424E-A2CD-1CAAE3C6B649}"/>
              </c:ext>
            </c:extLst>
          </c:dPt>
          <c:dPt>
            <c:idx val="1"/>
            <c:bubble3D val="0"/>
            <c:spPr>
              <a:solidFill>
                <a:srgbClr val="CE9A30"/>
              </a:solidFill>
              <a:ln>
                <a:noFill/>
              </a:ln>
              <a:effectLst/>
            </c:spPr>
            <c:extLst>
              <c:ext xmlns:c16="http://schemas.microsoft.com/office/drawing/2014/chart" uri="{C3380CC4-5D6E-409C-BE32-E72D297353CC}">
                <c16:uniqueId val="{00000003-5DEE-424E-A2CD-1CAAE3C6B649}"/>
              </c:ext>
            </c:extLst>
          </c:dPt>
          <c:dPt>
            <c:idx val="2"/>
            <c:bubble3D val="0"/>
            <c:spPr>
              <a:solidFill>
                <a:schemeClr val="tx1">
                  <a:lumMod val="50000"/>
                  <a:lumOff val="50000"/>
                </a:schemeClr>
              </a:solidFill>
              <a:ln>
                <a:noFill/>
              </a:ln>
              <a:effectLst/>
            </c:spPr>
            <c:extLst>
              <c:ext xmlns:c16="http://schemas.microsoft.com/office/drawing/2014/chart" uri="{C3380CC4-5D6E-409C-BE32-E72D297353CC}">
                <c16:uniqueId val="{00000005-5DEE-424E-A2CD-1CAAE3C6B6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Report!$I$3:$I$6</c:f>
              <c:strCache>
                <c:ptCount val="3"/>
                <c:pt idx="0">
                  <c:v>Consumer</c:v>
                </c:pt>
                <c:pt idx="1">
                  <c:v>Corporate</c:v>
                </c:pt>
                <c:pt idx="2">
                  <c:v>Home Office</c:v>
                </c:pt>
              </c:strCache>
            </c:strRef>
          </c:cat>
          <c:val>
            <c:numRef>
              <c:f>Report!$J$3:$J$6</c:f>
              <c:numCache>
                <c:formatCode>"$"#,##0.0,"K"_);\("$"#,##0.00\)</c:formatCode>
                <c:ptCount val="3"/>
                <c:pt idx="0">
                  <c:v>134119.20920000001</c:v>
                </c:pt>
                <c:pt idx="1">
                  <c:v>91979.134000000005</c:v>
                </c:pt>
                <c:pt idx="2">
                  <c:v>60298.678500000002</c:v>
                </c:pt>
              </c:numCache>
            </c:numRef>
          </c:val>
          <c:extLst>
            <c:ext xmlns:c16="http://schemas.microsoft.com/office/drawing/2014/chart" uri="{C3380CC4-5D6E-409C-BE32-E72D297353CC}">
              <c16:uniqueId val="{00000006-5DEE-424E-A2CD-1CAAE3C6B64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[FMDQ Group Report.xlsx]Report!PivotTable5</c:name>
    <c:fmtId val="6"/>
  </c:pivotSource>
  <c:chart>
    <c:autoTitleDeleted val="1"/>
    <c:pivotFmts>
      <c:pivotFmt>
        <c:idx val="0"/>
        <c:spPr>
          <a:solidFill>
            <a:srgbClr val="1126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126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126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Report!$P$2</c:f>
              <c:strCache>
                <c:ptCount val="1"/>
                <c:pt idx="0">
                  <c:v>Total</c:v>
                </c:pt>
              </c:strCache>
            </c:strRef>
          </c:tx>
          <c:spPr>
            <a:solidFill>
              <a:srgbClr val="11265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Report!$O$3:$O$8</c:f>
              <c:strCache>
                <c:ptCount val="5"/>
                <c:pt idx="0">
                  <c:v>James Goodwill</c:v>
                </c:pt>
                <c:pt idx="1">
                  <c:v>Tracy Banks</c:v>
                </c:pt>
                <c:pt idx="2">
                  <c:v>Britanny Bold</c:v>
                </c:pt>
                <c:pt idx="3">
                  <c:v>Alisha Cordwell</c:v>
                </c:pt>
                <c:pt idx="4">
                  <c:v>Organic</c:v>
                </c:pt>
              </c:strCache>
            </c:strRef>
          </c:cat>
          <c:val>
            <c:numRef>
              <c:f>Report!$P$3:$P$8</c:f>
              <c:numCache>
                <c:formatCode>"$"#,##0.0,"K"_);\("$"#,##0.00\)</c:formatCode>
                <c:ptCount val="5"/>
                <c:pt idx="0">
                  <c:v>166341.99770000001</c:v>
                </c:pt>
                <c:pt idx="1">
                  <c:v>220408.00219999999</c:v>
                </c:pt>
                <c:pt idx="2">
                  <c:v>234645.8253</c:v>
                </c:pt>
                <c:pt idx="3">
                  <c:v>235322.9</c:v>
                </c:pt>
                <c:pt idx="4">
                  <c:v>1440482.1351000001</c:v>
                </c:pt>
              </c:numCache>
            </c:numRef>
          </c:val>
          <c:extLst>
            <c:ext xmlns:c16="http://schemas.microsoft.com/office/drawing/2014/chart" uri="{C3380CC4-5D6E-409C-BE32-E72D297353CC}">
              <c16:uniqueId val="{00000000-C5AE-4B10-90C8-2C27832ED74C}"/>
            </c:ext>
          </c:extLst>
        </c:ser>
        <c:dLbls>
          <c:dLblPos val="outEnd"/>
          <c:showLegendKey val="0"/>
          <c:showVal val="1"/>
          <c:showCatName val="0"/>
          <c:showSerName val="0"/>
          <c:showPercent val="0"/>
          <c:showBubbleSize val="0"/>
        </c:dLbls>
        <c:gapWidth val="219"/>
        <c:axId val="684891503"/>
        <c:axId val="684894383"/>
      </c:barChart>
      <c:catAx>
        <c:axId val="68489150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94383"/>
        <c:crosses val="autoZero"/>
        <c:auto val="1"/>
        <c:lblAlgn val="ctr"/>
        <c:lblOffset val="100"/>
        <c:noMultiLvlLbl val="0"/>
      </c:catAx>
      <c:valAx>
        <c:axId val="684894383"/>
        <c:scaling>
          <c:orientation val="minMax"/>
        </c:scaling>
        <c:delete val="1"/>
        <c:axPos val="b"/>
        <c:numFmt formatCode="&quot;$&quot;#,##0.0,&quot;K&quot;_);\(&quot;$&quot;#,##0.00\)" sourceLinked="1"/>
        <c:majorTickMark val="none"/>
        <c:minorTickMark val="none"/>
        <c:tickLblPos val="nextTo"/>
        <c:crossAx val="684891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[FMDQ Group Report.xlsx]Report!PivotTable6</c:name>
    <c:fmtId val="13"/>
  </c:pivotSource>
  <c:chart>
    <c:autoTitleDeleted val="0"/>
    <c:pivotFmts>
      <c:pivotFmt>
        <c:idx val="0"/>
        <c:spPr>
          <a:solidFill>
            <a:schemeClr val="accent1"/>
          </a:solidFill>
          <a:ln w="19050" cap="rnd">
            <a:solidFill>
              <a:srgbClr val="1126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CE9A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1126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CE9A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11265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CE9A3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Report!$S$2</c:f>
              <c:strCache>
                <c:ptCount val="1"/>
                <c:pt idx="0">
                  <c:v>Revenue</c:v>
                </c:pt>
              </c:strCache>
            </c:strRef>
          </c:tx>
          <c:spPr>
            <a:ln w="19050" cap="rnd">
              <a:solidFill>
                <a:srgbClr val="11265E"/>
              </a:solidFill>
              <a:round/>
            </a:ln>
            <a:effectLst/>
          </c:spPr>
          <c:marker>
            <c:symbol val="none"/>
          </c:marker>
          <c:cat>
            <c:strRef>
              <c:f>Report!$R$3:$R$15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Report!$S$3:$S$15</c:f>
              <c:numCache>
                <c:formatCode>0.00%</c:formatCode>
                <c:ptCount val="12"/>
                <c:pt idx="1">
                  <c:v>-0.37054142867538453</c:v>
                </c:pt>
                <c:pt idx="2">
                  <c:v>2.4309823475931416</c:v>
                </c:pt>
                <c:pt idx="3">
                  <c:v>-0.32800760893578573</c:v>
                </c:pt>
                <c:pt idx="4">
                  <c:v>0.12533693603221513</c:v>
                </c:pt>
                <c:pt idx="5">
                  <c:v>-1.4901310115634475E-2</c:v>
                </c:pt>
                <c:pt idx="6">
                  <c:v>-3.5886784282844308E-2</c:v>
                </c:pt>
                <c:pt idx="7">
                  <c:v>8.0182821162107148E-2</c:v>
                </c:pt>
                <c:pt idx="8">
                  <c:v>0.93436925526732795</c:v>
                </c:pt>
                <c:pt idx="9">
                  <c:v>-0.34886065315499254</c:v>
                </c:pt>
                <c:pt idx="10">
                  <c:v>0.75946395531116506</c:v>
                </c:pt>
                <c:pt idx="11">
                  <c:v>-7.7079625908530486E-2</c:v>
                </c:pt>
              </c:numCache>
            </c:numRef>
          </c:val>
          <c:smooth val="1"/>
          <c:extLst>
            <c:ext xmlns:c16="http://schemas.microsoft.com/office/drawing/2014/chart" uri="{C3380CC4-5D6E-409C-BE32-E72D297353CC}">
              <c16:uniqueId val="{00000000-18AC-42C9-872D-775F962448F2}"/>
            </c:ext>
          </c:extLst>
        </c:ser>
        <c:ser>
          <c:idx val="1"/>
          <c:order val="1"/>
          <c:tx>
            <c:strRef>
              <c:f>Report!$T$2</c:f>
              <c:strCache>
                <c:ptCount val="1"/>
                <c:pt idx="0">
                  <c:v>Quantity</c:v>
                </c:pt>
              </c:strCache>
            </c:strRef>
          </c:tx>
          <c:spPr>
            <a:ln w="19050" cap="rnd">
              <a:solidFill>
                <a:srgbClr val="CE9A30"/>
              </a:solidFill>
              <a:round/>
            </a:ln>
            <a:effectLst/>
          </c:spPr>
          <c:marker>
            <c:symbol val="none"/>
          </c:marker>
          <c:cat>
            <c:strRef>
              <c:f>Report!$R$3:$R$15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Report!$T$3:$T$15</c:f>
              <c:numCache>
                <c:formatCode>0.00%</c:formatCode>
                <c:ptCount val="12"/>
                <c:pt idx="1">
                  <c:v>-0.27661016949152545</c:v>
                </c:pt>
                <c:pt idx="2">
                  <c:v>1.4029990627928772</c:v>
                </c:pt>
                <c:pt idx="3">
                  <c:v>-4.563182527301092E-2</c:v>
                </c:pt>
                <c:pt idx="4">
                  <c:v>0.14058030241111566</c:v>
                </c:pt>
                <c:pt idx="5">
                  <c:v>-3.9770691508419921E-2</c:v>
                </c:pt>
                <c:pt idx="6">
                  <c:v>9.3283582089552231E-3</c:v>
                </c:pt>
                <c:pt idx="7">
                  <c:v>2.9205175600739371E-2</c:v>
                </c:pt>
                <c:pt idx="8">
                  <c:v>0.81824712643678166</c:v>
                </c:pt>
                <c:pt idx="9">
                  <c:v>-0.38680363492690634</c:v>
                </c:pt>
                <c:pt idx="10">
                  <c:v>0.86050257731958768</c:v>
                </c:pt>
                <c:pt idx="11">
                  <c:v>-6.1645021645021648E-2</c:v>
                </c:pt>
              </c:numCache>
            </c:numRef>
          </c:val>
          <c:smooth val="1"/>
          <c:extLst>
            <c:ext xmlns:c16="http://schemas.microsoft.com/office/drawing/2014/chart" uri="{C3380CC4-5D6E-409C-BE32-E72D297353CC}">
              <c16:uniqueId val="{00000001-18AC-42C9-872D-775F962448F2}"/>
            </c:ext>
          </c:extLst>
        </c:ser>
        <c:dLbls>
          <c:showLegendKey val="0"/>
          <c:showVal val="0"/>
          <c:showCatName val="0"/>
          <c:showSerName val="0"/>
          <c:showPercent val="0"/>
          <c:showBubbleSize val="0"/>
        </c:dLbls>
        <c:smooth val="0"/>
        <c:axId val="639006735"/>
        <c:axId val="639018735"/>
      </c:lineChart>
      <c:catAx>
        <c:axId val="6390067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18735"/>
        <c:crosses val="autoZero"/>
        <c:auto val="1"/>
        <c:lblAlgn val="ctr"/>
        <c:lblOffset val="100"/>
        <c:noMultiLvlLbl val="0"/>
      </c:catAx>
      <c:valAx>
        <c:axId val="6390187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006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9A11AC5E-B8C1-4C52-ACAD-67F7A7442109}">
          <cx:dataPt idx="0">
            <cx:spPr>
              <a:solidFill>
                <a:srgbClr val="CE9A30"/>
              </a:solidFill>
            </cx:spPr>
          </cx:dataPt>
          <cx:dataPt idx="1">
            <cx:spPr>
              <a:solidFill>
                <a:sysClr val="windowText" lastClr="000000">
                  <a:lumMod val="65000"/>
                  <a:lumOff val="35000"/>
                </a:sysClr>
              </a:solidFill>
            </cx:spPr>
          </cx:dataPt>
          <cx:dataPt idx="2">
            <cx:spPr>
              <a:solidFill>
                <a:srgbClr val="156082"/>
              </a:solidFill>
            </cx:spPr>
          </cx:dataPt>
          <cx:dataPt idx="3">
            <cx:spPr>
              <a:solidFill>
                <a:srgbClr val="11265E"/>
              </a:solidFill>
            </cx:spPr>
          </cx:dataPt>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kern="1200" baseline="0">
                  <a:solidFill>
                    <a:schemeClr val="bg1"/>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6</xdr:col>
      <xdr:colOff>304800</xdr:colOff>
      <xdr:row>5</xdr:row>
      <xdr:rowOff>66674</xdr:rowOff>
    </xdr:to>
    <xdr:sp macro="" textlink="">
      <xdr:nvSpPr>
        <xdr:cNvPr id="2051" name="AutoShape 3" descr="Image result for fmdq logo">
          <a:extLst>
            <a:ext uri="{FF2B5EF4-FFF2-40B4-BE49-F238E27FC236}">
              <a16:creationId xmlns:a16="http://schemas.microsoft.com/office/drawing/2014/main" id="{535B3009-75F3-0941-7554-38927B96D9BA}"/>
            </a:ext>
          </a:extLst>
        </xdr:cNvPr>
        <xdr:cNvSpPr>
          <a:spLocks noChangeAspect="1" noChangeArrowheads="1"/>
        </xdr:cNvSpPr>
      </xdr:nvSpPr>
      <xdr:spPr bwMode="auto">
        <a:xfrm>
          <a:off x="4343400" y="71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6</xdr:row>
      <xdr:rowOff>0</xdr:rowOff>
    </xdr:from>
    <xdr:to>
      <xdr:col>6</xdr:col>
      <xdr:colOff>304800</xdr:colOff>
      <xdr:row>7</xdr:row>
      <xdr:rowOff>66674</xdr:rowOff>
    </xdr:to>
    <xdr:sp macro="" textlink="">
      <xdr:nvSpPr>
        <xdr:cNvPr id="2052" name="AutoShape 4" descr="Image result for fmdq logo">
          <a:extLst>
            <a:ext uri="{FF2B5EF4-FFF2-40B4-BE49-F238E27FC236}">
              <a16:creationId xmlns:a16="http://schemas.microsoft.com/office/drawing/2014/main" id="{36B21D5B-E102-77A1-6155-A719655A4549}"/>
            </a:ext>
          </a:extLst>
        </xdr:cNvPr>
        <xdr:cNvSpPr>
          <a:spLocks noChangeAspect="1" noChangeArrowheads="1"/>
        </xdr:cNvSpPr>
      </xdr:nvSpPr>
      <xdr:spPr bwMode="auto">
        <a:xfrm>
          <a:off x="4343400" y="1190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56717</xdr:colOff>
      <xdr:row>0</xdr:row>
      <xdr:rowOff>103909</xdr:rowOff>
    </xdr:from>
    <xdr:to>
      <xdr:col>6</xdr:col>
      <xdr:colOff>657224</xdr:colOff>
      <xdr:row>2</xdr:row>
      <xdr:rowOff>56717</xdr:rowOff>
    </xdr:to>
    <xdr:sp macro="" textlink="">
      <xdr:nvSpPr>
        <xdr:cNvPr id="4" name="TextBox 3">
          <a:extLst>
            <a:ext uri="{FF2B5EF4-FFF2-40B4-BE49-F238E27FC236}">
              <a16:creationId xmlns:a16="http://schemas.microsoft.com/office/drawing/2014/main" id="{AE3DDD0F-964B-C8B8-94DC-4A36220A8B51}"/>
            </a:ext>
          </a:extLst>
        </xdr:cNvPr>
        <xdr:cNvSpPr txBox="1"/>
      </xdr:nvSpPr>
      <xdr:spPr>
        <a:xfrm>
          <a:off x="576262" y="103909"/>
          <a:ext cx="4237326" cy="437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ysClr val="windowText" lastClr="000000"/>
              </a:solidFill>
              <a:latin typeface="Times New Roman" panose="02020603050405020304" pitchFamily="18" charset="0"/>
              <a:cs typeface="Times New Roman" panose="02020603050405020304" pitchFamily="18" charset="0"/>
            </a:rPr>
            <a:t>Performance Analysis Report</a:t>
          </a:r>
        </a:p>
      </xdr:txBody>
    </xdr:sp>
    <xdr:clientData/>
  </xdr:twoCellAnchor>
  <xdr:twoCellAnchor>
    <xdr:from>
      <xdr:col>1</xdr:col>
      <xdr:colOff>19050</xdr:colOff>
      <xdr:row>2</xdr:row>
      <xdr:rowOff>152400</xdr:rowOff>
    </xdr:from>
    <xdr:to>
      <xdr:col>6</xdr:col>
      <xdr:colOff>485775</xdr:colOff>
      <xdr:row>6</xdr:row>
      <xdr:rowOff>219076</xdr:rowOff>
    </xdr:to>
    <xdr:sp macro="" textlink="">
      <xdr:nvSpPr>
        <xdr:cNvPr id="5" name="TextBox 4">
          <a:extLst>
            <a:ext uri="{FF2B5EF4-FFF2-40B4-BE49-F238E27FC236}">
              <a16:creationId xmlns:a16="http://schemas.microsoft.com/office/drawing/2014/main" id="{846813CC-C1E0-4909-2353-94E498E3CD13}"/>
            </a:ext>
          </a:extLst>
        </xdr:cNvPr>
        <xdr:cNvSpPr txBox="1"/>
      </xdr:nvSpPr>
      <xdr:spPr>
        <a:xfrm>
          <a:off x="533400" y="390525"/>
          <a:ext cx="4086225" cy="1019176"/>
        </a:xfrm>
        <a:prstGeom prst="roundRect">
          <a:avLst>
            <a:gd name="adj" fmla="val 11060"/>
          </a:avLst>
        </a:prstGeom>
        <a:solidFill>
          <a:srgbClr val="CE9A30">
            <a:alpha val="5098"/>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57151</xdr:colOff>
      <xdr:row>2</xdr:row>
      <xdr:rowOff>228600</xdr:rowOff>
    </xdr:from>
    <xdr:to>
      <xdr:col>2</xdr:col>
      <xdr:colOff>247650</xdr:colOff>
      <xdr:row>6</xdr:row>
      <xdr:rowOff>152400</xdr:rowOff>
    </xdr:to>
    <xdr:grpSp>
      <xdr:nvGrpSpPr>
        <xdr:cNvPr id="8" name="Group 7">
          <a:extLst>
            <a:ext uri="{FF2B5EF4-FFF2-40B4-BE49-F238E27FC236}">
              <a16:creationId xmlns:a16="http://schemas.microsoft.com/office/drawing/2014/main" id="{FE0B432A-BC33-739D-5D25-563BAB327ED1}"/>
            </a:ext>
          </a:extLst>
        </xdr:cNvPr>
        <xdr:cNvGrpSpPr/>
      </xdr:nvGrpSpPr>
      <xdr:grpSpPr>
        <a:xfrm>
          <a:off x="572622" y="699247"/>
          <a:ext cx="918881" cy="865094"/>
          <a:chOff x="571501" y="476250"/>
          <a:chExt cx="914399" cy="876300"/>
        </a:xfrm>
      </xdr:grpSpPr>
      <xdr:sp macro="" textlink="">
        <xdr:nvSpPr>
          <xdr:cNvPr id="6" name="TextBox 5">
            <a:extLst>
              <a:ext uri="{FF2B5EF4-FFF2-40B4-BE49-F238E27FC236}">
                <a16:creationId xmlns:a16="http://schemas.microsoft.com/office/drawing/2014/main" id="{FCA3BD78-84F4-EB60-220D-34BA2AFBB66B}"/>
              </a:ext>
            </a:extLst>
          </xdr:cNvPr>
          <xdr:cNvSpPr txBox="1"/>
        </xdr:nvSpPr>
        <xdr:spPr>
          <a:xfrm>
            <a:off x="571501" y="476250"/>
            <a:ext cx="914399" cy="876300"/>
          </a:xfrm>
          <a:prstGeom prst="roundRect">
            <a:avLst>
              <a:gd name="adj" fmla="val 16382"/>
            </a:avLst>
          </a:prstGeom>
          <a:solidFill>
            <a:srgbClr val="11265E"/>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rPr>
              <a:t>Revenue</a:t>
            </a:r>
          </a:p>
        </xdr:txBody>
      </xdr:sp>
      <xdr:sp macro="" textlink="Report!A3">
        <xdr:nvSpPr>
          <xdr:cNvPr id="7" name="TextBox 6">
            <a:extLst>
              <a:ext uri="{FF2B5EF4-FFF2-40B4-BE49-F238E27FC236}">
                <a16:creationId xmlns:a16="http://schemas.microsoft.com/office/drawing/2014/main" id="{B836B987-06EA-3E2A-15EA-76F3590F06B4}"/>
              </a:ext>
            </a:extLst>
          </xdr:cNvPr>
          <xdr:cNvSpPr txBox="1"/>
        </xdr:nvSpPr>
        <xdr:spPr>
          <a:xfrm>
            <a:off x="600075" y="876300"/>
            <a:ext cx="8572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635C37-6BD2-48EE-A23F-0AF46EBBD943}" type="TxLink">
              <a:rPr lang="en-US" sz="1600" b="1" i="0" u="none" strike="noStrike">
                <a:solidFill>
                  <a:schemeClr val="bg1"/>
                </a:solidFill>
                <a:latin typeface="+mj-lt"/>
                <a:cs typeface="Segoe UI Light"/>
              </a:rPr>
              <a:pPr algn="ctr"/>
              <a:t>$2.3M </a:t>
            </a:fld>
            <a:endParaRPr lang="en-US" sz="1400" b="1">
              <a:solidFill>
                <a:schemeClr val="bg1"/>
              </a:solidFill>
              <a:latin typeface="+mj-lt"/>
            </a:endParaRPr>
          </a:p>
        </xdr:txBody>
      </xdr:sp>
    </xdr:grpSp>
    <xdr:clientData/>
  </xdr:twoCellAnchor>
  <xdr:twoCellAnchor>
    <xdr:from>
      <xdr:col>5</xdr:col>
      <xdr:colOff>123825</xdr:colOff>
      <xdr:row>2</xdr:row>
      <xdr:rowOff>228600</xdr:rowOff>
    </xdr:from>
    <xdr:to>
      <xdr:col>6</xdr:col>
      <xdr:colOff>333375</xdr:colOff>
      <xdr:row>6</xdr:row>
      <xdr:rowOff>152400</xdr:rowOff>
    </xdr:to>
    <xdr:grpSp>
      <xdr:nvGrpSpPr>
        <xdr:cNvPr id="9" name="Group 8">
          <a:extLst>
            <a:ext uri="{FF2B5EF4-FFF2-40B4-BE49-F238E27FC236}">
              <a16:creationId xmlns:a16="http://schemas.microsoft.com/office/drawing/2014/main" id="{B36E2D00-BDAD-9A1F-9464-6BF6ADDEB543}"/>
            </a:ext>
          </a:extLst>
        </xdr:cNvPr>
        <xdr:cNvGrpSpPr/>
      </xdr:nvGrpSpPr>
      <xdr:grpSpPr>
        <a:xfrm>
          <a:off x="3552825" y="699247"/>
          <a:ext cx="937932" cy="865094"/>
          <a:chOff x="552450" y="476250"/>
          <a:chExt cx="933450" cy="876300"/>
        </a:xfrm>
      </xdr:grpSpPr>
      <xdr:sp macro="" textlink="">
        <xdr:nvSpPr>
          <xdr:cNvPr id="10" name="TextBox 9">
            <a:extLst>
              <a:ext uri="{FF2B5EF4-FFF2-40B4-BE49-F238E27FC236}">
                <a16:creationId xmlns:a16="http://schemas.microsoft.com/office/drawing/2014/main" id="{F5BEF18D-EE59-9A8D-1DDC-1BF9BECD5737}"/>
              </a:ext>
            </a:extLst>
          </xdr:cNvPr>
          <xdr:cNvSpPr txBox="1"/>
        </xdr:nvSpPr>
        <xdr:spPr>
          <a:xfrm>
            <a:off x="571501" y="476250"/>
            <a:ext cx="914399" cy="876300"/>
          </a:xfrm>
          <a:prstGeom prst="roundRect">
            <a:avLst>
              <a:gd name="adj" fmla="val 16382"/>
            </a:avLst>
          </a:prstGeom>
          <a:solidFill>
            <a:srgbClr val="11265E"/>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solidFill>
              </a:rPr>
              <a:t>Profit</a:t>
            </a:r>
          </a:p>
        </xdr:txBody>
      </xdr:sp>
      <xdr:sp macro="" textlink="Report!D3">
        <xdr:nvSpPr>
          <xdr:cNvPr id="11" name="TextBox 10">
            <a:extLst>
              <a:ext uri="{FF2B5EF4-FFF2-40B4-BE49-F238E27FC236}">
                <a16:creationId xmlns:a16="http://schemas.microsoft.com/office/drawing/2014/main" id="{65639208-7880-ED6C-2AC0-19747061B7F6}"/>
              </a:ext>
            </a:extLst>
          </xdr:cNvPr>
          <xdr:cNvSpPr txBox="1"/>
        </xdr:nvSpPr>
        <xdr:spPr>
          <a:xfrm>
            <a:off x="552450" y="876300"/>
            <a:ext cx="9239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C04D6C7-D775-4DF6-A5D4-E855F8DFA440}" type="TxLink">
              <a:rPr lang="en-US" sz="1600" b="1" i="0" u="none" strike="noStrike">
                <a:solidFill>
                  <a:schemeClr val="bg1"/>
                </a:solidFill>
                <a:latin typeface="+mj-lt"/>
                <a:cs typeface="Segoe UI Light"/>
              </a:rPr>
              <a:pPr algn="ctr"/>
              <a:t>$286.4K </a:t>
            </a:fld>
            <a:endParaRPr lang="en-US" sz="1600" b="1">
              <a:solidFill>
                <a:schemeClr val="bg1"/>
              </a:solidFill>
              <a:latin typeface="+mj-lt"/>
            </a:endParaRPr>
          </a:p>
        </xdr:txBody>
      </xdr:sp>
    </xdr:grpSp>
    <xdr:clientData/>
  </xdr:twoCellAnchor>
  <xdr:twoCellAnchor>
    <xdr:from>
      <xdr:col>2</xdr:col>
      <xdr:colOff>327026</xdr:colOff>
      <xdr:row>2</xdr:row>
      <xdr:rowOff>228600</xdr:rowOff>
    </xdr:from>
    <xdr:to>
      <xdr:col>3</xdr:col>
      <xdr:colOff>517525</xdr:colOff>
      <xdr:row>6</xdr:row>
      <xdr:rowOff>152400</xdr:rowOff>
    </xdr:to>
    <xdr:grpSp>
      <xdr:nvGrpSpPr>
        <xdr:cNvPr id="12" name="Group 11">
          <a:extLst>
            <a:ext uri="{FF2B5EF4-FFF2-40B4-BE49-F238E27FC236}">
              <a16:creationId xmlns:a16="http://schemas.microsoft.com/office/drawing/2014/main" id="{DA3A7EC2-2C8E-463B-2CD6-4A8EF0273FFC}"/>
            </a:ext>
          </a:extLst>
        </xdr:cNvPr>
        <xdr:cNvGrpSpPr/>
      </xdr:nvGrpSpPr>
      <xdr:grpSpPr>
        <a:xfrm>
          <a:off x="1575641" y="699247"/>
          <a:ext cx="918881" cy="865094"/>
          <a:chOff x="571501" y="476250"/>
          <a:chExt cx="914399" cy="876300"/>
        </a:xfrm>
      </xdr:grpSpPr>
      <xdr:sp macro="" textlink="">
        <xdr:nvSpPr>
          <xdr:cNvPr id="13" name="TextBox 12">
            <a:extLst>
              <a:ext uri="{FF2B5EF4-FFF2-40B4-BE49-F238E27FC236}">
                <a16:creationId xmlns:a16="http://schemas.microsoft.com/office/drawing/2014/main" id="{4FE24DBA-B0CE-207E-FC3A-A19FA85CD936}"/>
              </a:ext>
            </a:extLst>
          </xdr:cNvPr>
          <xdr:cNvSpPr txBox="1"/>
        </xdr:nvSpPr>
        <xdr:spPr>
          <a:xfrm>
            <a:off x="571501" y="476250"/>
            <a:ext cx="914399" cy="876300"/>
          </a:xfrm>
          <a:prstGeom prst="roundRect">
            <a:avLst>
              <a:gd name="adj" fmla="val 16382"/>
            </a:avLst>
          </a:prstGeom>
          <a:solidFill>
            <a:sysClr val="window" lastClr="FFFFFF"/>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ysClr val="windowText" lastClr="000000"/>
                </a:solidFill>
              </a:rPr>
              <a:t>Quantity</a:t>
            </a:r>
          </a:p>
        </xdr:txBody>
      </xdr:sp>
      <xdr:sp macro="" textlink="Report!B3">
        <xdr:nvSpPr>
          <xdr:cNvPr id="14" name="TextBox 13">
            <a:extLst>
              <a:ext uri="{FF2B5EF4-FFF2-40B4-BE49-F238E27FC236}">
                <a16:creationId xmlns:a16="http://schemas.microsoft.com/office/drawing/2014/main" id="{5F7C1F07-6D1A-730E-2902-85E35FDDDF91}"/>
              </a:ext>
            </a:extLst>
          </xdr:cNvPr>
          <xdr:cNvSpPr txBox="1"/>
        </xdr:nvSpPr>
        <xdr:spPr>
          <a:xfrm>
            <a:off x="600075" y="876300"/>
            <a:ext cx="8572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21BCDDA-1889-43E7-BA2B-7B4D459AB980}" type="TxLink">
              <a:rPr lang="en-US" sz="1600" b="1" i="0" u="none" strike="noStrike">
                <a:solidFill>
                  <a:srgbClr val="000000"/>
                </a:solidFill>
                <a:latin typeface="+mj-lt"/>
                <a:cs typeface="Segoe UI Light"/>
              </a:rPr>
              <a:pPr algn="ctr"/>
              <a:t>38K</a:t>
            </a:fld>
            <a:endParaRPr lang="en-US" sz="1800" b="1">
              <a:solidFill>
                <a:sysClr val="windowText" lastClr="000000"/>
              </a:solidFill>
              <a:latin typeface="+mj-lt"/>
            </a:endParaRPr>
          </a:p>
        </xdr:txBody>
      </xdr:sp>
    </xdr:grpSp>
    <xdr:clientData/>
  </xdr:twoCellAnchor>
  <xdr:twoCellAnchor>
    <xdr:from>
      <xdr:col>3</xdr:col>
      <xdr:colOff>596901</xdr:colOff>
      <xdr:row>2</xdr:row>
      <xdr:rowOff>228600</xdr:rowOff>
    </xdr:from>
    <xdr:to>
      <xdr:col>5</xdr:col>
      <xdr:colOff>63500</xdr:colOff>
      <xdr:row>6</xdr:row>
      <xdr:rowOff>152400</xdr:rowOff>
    </xdr:to>
    <xdr:grpSp>
      <xdr:nvGrpSpPr>
        <xdr:cNvPr id="18" name="Group 17">
          <a:extLst>
            <a:ext uri="{FF2B5EF4-FFF2-40B4-BE49-F238E27FC236}">
              <a16:creationId xmlns:a16="http://schemas.microsoft.com/office/drawing/2014/main" id="{7B88F111-AC9A-94F1-77C7-206C50B2D121}"/>
            </a:ext>
          </a:extLst>
        </xdr:cNvPr>
        <xdr:cNvGrpSpPr/>
      </xdr:nvGrpSpPr>
      <xdr:grpSpPr>
        <a:xfrm>
          <a:off x="2573898" y="699247"/>
          <a:ext cx="923364" cy="865094"/>
          <a:chOff x="571501" y="476250"/>
          <a:chExt cx="914399" cy="876300"/>
        </a:xfrm>
      </xdr:grpSpPr>
      <xdr:sp macro="" textlink="">
        <xdr:nvSpPr>
          <xdr:cNvPr id="19" name="TextBox 18">
            <a:extLst>
              <a:ext uri="{FF2B5EF4-FFF2-40B4-BE49-F238E27FC236}">
                <a16:creationId xmlns:a16="http://schemas.microsoft.com/office/drawing/2014/main" id="{82912D61-FE0E-BFB4-5825-E465E7CB4990}"/>
              </a:ext>
            </a:extLst>
          </xdr:cNvPr>
          <xdr:cNvSpPr txBox="1"/>
        </xdr:nvSpPr>
        <xdr:spPr>
          <a:xfrm>
            <a:off x="571501" y="476250"/>
            <a:ext cx="914399" cy="876300"/>
          </a:xfrm>
          <a:prstGeom prst="roundRect">
            <a:avLst>
              <a:gd name="adj" fmla="val 16382"/>
            </a:avLst>
          </a:prstGeom>
          <a:solidFill>
            <a:schemeClr val="bg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ysClr val="windowText" lastClr="000000"/>
                </a:solidFill>
              </a:rPr>
              <a:t>Discount</a:t>
            </a:r>
          </a:p>
        </xdr:txBody>
      </xdr:sp>
      <xdr:sp macro="" textlink="Report!C3">
        <xdr:nvSpPr>
          <xdr:cNvPr id="20" name="TextBox 19">
            <a:extLst>
              <a:ext uri="{FF2B5EF4-FFF2-40B4-BE49-F238E27FC236}">
                <a16:creationId xmlns:a16="http://schemas.microsoft.com/office/drawing/2014/main" id="{1034AAAB-B2DA-A866-4885-ABB6444A613F}"/>
              </a:ext>
            </a:extLst>
          </xdr:cNvPr>
          <xdr:cNvSpPr txBox="1"/>
        </xdr:nvSpPr>
        <xdr:spPr>
          <a:xfrm>
            <a:off x="600075" y="876300"/>
            <a:ext cx="8572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64A4BAA-FD7A-4413-B5F8-323B9ACCF120}" type="TxLink">
              <a:rPr lang="en-US" sz="1600" b="1" i="0" u="none" strike="noStrike">
                <a:solidFill>
                  <a:srgbClr val="000000"/>
                </a:solidFill>
                <a:latin typeface="+mj-lt"/>
                <a:cs typeface="Segoe UI Light"/>
              </a:rPr>
              <a:pPr algn="ctr"/>
              <a:t>$1.6K </a:t>
            </a:fld>
            <a:endParaRPr lang="en-US" sz="1600" b="1">
              <a:solidFill>
                <a:sysClr val="windowText" lastClr="000000"/>
              </a:solidFill>
              <a:latin typeface="+mj-lt"/>
            </a:endParaRPr>
          </a:p>
        </xdr:txBody>
      </xdr:sp>
    </xdr:grpSp>
    <xdr:clientData/>
  </xdr:twoCellAnchor>
  <xdr:twoCellAnchor>
    <xdr:from>
      <xdr:col>1</xdr:col>
      <xdr:colOff>47625</xdr:colOff>
      <xdr:row>7</xdr:row>
      <xdr:rowOff>19050</xdr:rowOff>
    </xdr:from>
    <xdr:to>
      <xdr:col>5</xdr:col>
      <xdr:colOff>0</xdr:colOff>
      <xdr:row>16</xdr:row>
      <xdr:rowOff>0</xdr:rowOff>
    </xdr:to>
    <xdr:sp macro="" textlink="">
      <xdr:nvSpPr>
        <xdr:cNvPr id="21" name="TextBox 20">
          <a:extLst>
            <a:ext uri="{FF2B5EF4-FFF2-40B4-BE49-F238E27FC236}">
              <a16:creationId xmlns:a16="http://schemas.microsoft.com/office/drawing/2014/main" id="{2F8AAE94-848F-322D-97FC-E82E51BF65EB}"/>
            </a:ext>
          </a:extLst>
        </xdr:cNvPr>
        <xdr:cNvSpPr txBox="1"/>
      </xdr:nvSpPr>
      <xdr:spPr>
        <a:xfrm>
          <a:off x="561975" y="1447800"/>
          <a:ext cx="2847975" cy="2124075"/>
        </a:xfrm>
        <a:prstGeom prst="roundRect">
          <a:avLst>
            <a:gd name="adj" fmla="val 7699"/>
          </a:avLst>
        </a:prstGeom>
        <a:solidFill>
          <a:srgbClr val="CE9A30">
            <a:alpha val="5098"/>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104775</xdr:colOff>
      <xdr:row>7</xdr:row>
      <xdr:rowOff>133350</xdr:rowOff>
    </xdr:from>
    <xdr:to>
      <xdr:col>4</xdr:col>
      <xdr:colOff>657225</xdr:colOff>
      <xdr:row>16</xdr:row>
      <xdr:rowOff>66675</xdr:rowOff>
    </xdr:to>
    <xdr:graphicFrame macro="">
      <xdr:nvGraphicFramePr>
        <xdr:cNvPr id="22" name="Chart 21">
          <a:extLst>
            <a:ext uri="{FF2B5EF4-FFF2-40B4-BE49-F238E27FC236}">
              <a16:creationId xmlns:a16="http://schemas.microsoft.com/office/drawing/2014/main" id="{4B9BE8A2-5931-4B4F-8FA4-73EE7D688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7</xdr:row>
      <xdr:rowOff>19050</xdr:rowOff>
    </xdr:from>
    <xdr:to>
      <xdr:col>8</xdr:col>
      <xdr:colOff>714375</xdr:colOff>
      <xdr:row>16</xdr:row>
      <xdr:rowOff>0</xdr:rowOff>
    </xdr:to>
    <xdr:sp macro="" textlink="">
      <xdr:nvSpPr>
        <xdr:cNvPr id="24" name="TextBox 23">
          <a:extLst>
            <a:ext uri="{FF2B5EF4-FFF2-40B4-BE49-F238E27FC236}">
              <a16:creationId xmlns:a16="http://schemas.microsoft.com/office/drawing/2014/main" id="{939C9A5E-9A14-A9AA-A927-2E8EF899FA55}"/>
            </a:ext>
          </a:extLst>
        </xdr:cNvPr>
        <xdr:cNvSpPr txBox="1"/>
      </xdr:nvSpPr>
      <xdr:spPr>
        <a:xfrm>
          <a:off x="3448050" y="1447800"/>
          <a:ext cx="2847975" cy="2124075"/>
        </a:xfrm>
        <a:prstGeom prst="roundRect">
          <a:avLst>
            <a:gd name="adj" fmla="val 7699"/>
          </a:avLst>
        </a:prstGeom>
        <a:solidFill>
          <a:srgbClr val="CE9A30">
            <a:alpha val="5098"/>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5</xdr:col>
      <xdr:colOff>104775</xdr:colOff>
      <xdr:row>7</xdr:row>
      <xdr:rowOff>142876</xdr:rowOff>
    </xdr:from>
    <xdr:to>
      <xdr:col>8</xdr:col>
      <xdr:colOff>685800</xdr:colOff>
      <xdr:row>16</xdr:row>
      <xdr:rowOff>28575</xdr:rowOff>
    </xdr:to>
    <xdr:graphicFrame macro="">
      <xdr:nvGraphicFramePr>
        <xdr:cNvPr id="25" name="Chart 24">
          <a:extLst>
            <a:ext uri="{FF2B5EF4-FFF2-40B4-BE49-F238E27FC236}">
              <a16:creationId xmlns:a16="http://schemas.microsoft.com/office/drawing/2014/main" id="{5B79C783-AC6D-45BF-B0B5-AFA3F62F7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7</xdr:row>
      <xdr:rowOff>9525</xdr:rowOff>
    </xdr:from>
    <xdr:to>
      <xdr:col>13</xdr:col>
      <xdr:colOff>0</xdr:colOff>
      <xdr:row>15</xdr:row>
      <xdr:rowOff>228600</xdr:rowOff>
    </xdr:to>
    <xdr:sp macro="" textlink="">
      <xdr:nvSpPr>
        <xdr:cNvPr id="26" name="TextBox 25">
          <a:extLst>
            <a:ext uri="{FF2B5EF4-FFF2-40B4-BE49-F238E27FC236}">
              <a16:creationId xmlns:a16="http://schemas.microsoft.com/office/drawing/2014/main" id="{817ED06F-7EC9-DEAD-356D-1A0D1AA3109A}"/>
            </a:ext>
          </a:extLst>
        </xdr:cNvPr>
        <xdr:cNvSpPr txBox="1"/>
      </xdr:nvSpPr>
      <xdr:spPr>
        <a:xfrm>
          <a:off x="6353175" y="1438275"/>
          <a:ext cx="2847975" cy="2124075"/>
        </a:xfrm>
        <a:prstGeom prst="roundRect">
          <a:avLst>
            <a:gd name="adj" fmla="val 7699"/>
          </a:avLst>
        </a:prstGeom>
        <a:solidFill>
          <a:srgbClr val="CE9A30">
            <a:alpha val="5098"/>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9</xdr:col>
      <xdr:colOff>114299</xdr:colOff>
      <xdr:row>7</xdr:row>
      <xdr:rowOff>123825</xdr:rowOff>
    </xdr:from>
    <xdr:to>
      <xdr:col>13</xdr:col>
      <xdr:colOff>9525</xdr:colOff>
      <xdr:row>15</xdr:row>
      <xdr:rowOff>190500</xdr:rowOff>
    </xdr:to>
    <xdr:graphicFrame macro="">
      <xdr:nvGraphicFramePr>
        <xdr:cNvPr id="27" name="Chart 26">
          <a:extLst>
            <a:ext uri="{FF2B5EF4-FFF2-40B4-BE49-F238E27FC236}">
              <a16:creationId xmlns:a16="http://schemas.microsoft.com/office/drawing/2014/main" id="{0D523889-832E-4289-89A7-296EB263D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514349</xdr:colOff>
      <xdr:row>2</xdr:row>
      <xdr:rowOff>161924</xdr:rowOff>
    </xdr:from>
    <xdr:to>
      <xdr:col>12</xdr:col>
      <xdr:colOff>714374</xdr:colOff>
      <xdr:row>6</xdr:row>
      <xdr:rowOff>219075</xdr:rowOff>
    </xdr:to>
    <xdr:sp macro="" textlink="">
      <xdr:nvSpPr>
        <xdr:cNvPr id="28" name="TextBox 27">
          <a:extLst>
            <a:ext uri="{FF2B5EF4-FFF2-40B4-BE49-F238E27FC236}">
              <a16:creationId xmlns:a16="http://schemas.microsoft.com/office/drawing/2014/main" id="{9D589037-22CC-B241-A8AD-4AB911C498E5}"/>
            </a:ext>
          </a:extLst>
        </xdr:cNvPr>
        <xdr:cNvSpPr txBox="1"/>
      </xdr:nvSpPr>
      <xdr:spPr>
        <a:xfrm>
          <a:off x="4648199" y="400049"/>
          <a:ext cx="4543425" cy="1009651"/>
        </a:xfrm>
        <a:prstGeom prst="roundRect">
          <a:avLst>
            <a:gd name="adj" fmla="val 7699"/>
          </a:avLst>
        </a:prstGeom>
        <a:solidFill>
          <a:srgbClr val="CE9A30">
            <a:alpha val="5098"/>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76199</xdr:colOff>
      <xdr:row>7</xdr:row>
      <xdr:rowOff>28576</xdr:rowOff>
    </xdr:from>
    <xdr:to>
      <xdr:col>4</xdr:col>
      <xdr:colOff>200024</xdr:colOff>
      <xdr:row>8</xdr:row>
      <xdr:rowOff>57151</xdr:rowOff>
    </xdr:to>
    <xdr:sp macro="" textlink="">
      <xdr:nvSpPr>
        <xdr:cNvPr id="30" name="TextBox 29">
          <a:extLst>
            <a:ext uri="{FF2B5EF4-FFF2-40B4-BE49-F238E27FC236}">
              <a16:creationId xmlns:a16="http://schemas.microsoft.com/office/drawing/2014/main" id="{E67155B9-472C-492F-8CA2-AC4FC41F2645}"/>
            </a:ext>
          </a:extLst>
        </xdr:cNvPr>
        <xdr:cNvSpPr txBox="1"/>
      </xdr:nvSpPr>
      <xdr:spPr>
        <a:xfrm>
          <a:off x="590549" y="1457326"/>
          <a:ext cx="2295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Top 5 Customers by Total</a:t>
          </a:r>
          <a:r>
            <a:rPr lang="en-US" sz="1100" b="1" baseline="0"/>
            <a:t> Revenue</a:t>
          </a:r>
          <a:endParaRPr lang="en-US" sz="1100" b="1"/>
        </a:p>
      </xdr:txBody>
    </xdr:sp>
    <xdr:clientData/>
  </xdr:twoCellAnchor>
  <xdr:twoCellAnchor>
    <xdr:from>
      <xdr:col>5</xdr:col>
      <xdr:colOff>104774</xdr:colOff>
      <xdr:row>6</xdr:row>
      <xdr:rowOff>228601</xdr:rowOff>
    </xdr:from>
    <xdr:to>
      <xdr:col>8</xdr:col>
      <xdr:colOff>228599</xdr:colOff>
      <xdr:row>8</xdr:row>
      <xdr:rowOff>19051</xdr:rowOff>
    </xdr:to>
    <xdr:sp macro="" textlink="">
      <xdr:nvSpPr>
        <xdr:cNvPr id="31" name="TextBox 30">
          <a:extLst>
            <a:ext uri="{FF2B5EF4-FFF2-40B4-BE49-F238E27FC236}">
              <a16:creationId xmlns:a16="http://schemas.microsoft.com/office/drawing/2014/main" id="{218C8F69-B99B-CABF-56E2-94A7CAA50E5B}"/>
            </a:ext>
          </a:extLst>
        </xdr:cNvPr>
        <xdr:cNvSpPr txBox="1"/>
      </xdr:nvSpPr>
      <xdr:spPr>
        <a:xfrm>
          <a:off x="3514724" y="1419226"/>
          <a:ext cx="2295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Customer Segment by Total Profit</a:t>
          </a:r>
        </a:p>
      </xdr:txBody>
    </xdr:sp>
    <xdr:clientData/>
  </xdr:twoCellAnchor>
  <xdr:twoCellAnchor>
    <xdr:from>
      <xdr:col>9</xdr:col>
      <xdr:colOff>85724</xdr:colOff>
      <xdr:row>6</xdr:row>
      <xdr:rowOff>219076</xdr:rowOff>
    </xdr:from>
    <xdr:to>
      <xdr:col>12</xdr:col>
      <xdr:colOff>209549</xdr:colOff>
      <xdr:row>8</xdr:row>
      <xdr:rowOff>9526</xdr:rowOff>
    </xdr:to>
    <xdr:sp macro="" textlink="">
      <xdr:nvSpPr>
        <xdr:cNvPr id="32" name="TextBox 31">
          <a:extLst>
            <a:ext uri="{FF2B5EF4-FFF2-40B4-BE49-F238E27FC236}">
              <a16:creationId xmlns:a16="http://schemas.microsoft.com/office/drawing/2014/main" id="{D3B8F833-C8A0-7A5C-B698-3400799E7F03}"/>
            </a:ext>
          </a:extLst>
        </xdr:cNvPr>
        <xdr:cNvSpPr txBox="1"/>
      </xdr:nvSpPr>
      <xdr:spPr>
        <a:xfrm>
          <a:off x="6391274" y="1409701"/>
          <a:ext cx="2295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Sales Manager by Total Sales</a:t>
          </a:r>
        </a:p>
      </xdr:txBody>
    </xdr:sp>
    <xdr:clientData/>
  </xdr:twoCellAnchor>
  <xdr:twoCellAnchor>
    <xdr:from>
      <xdr:col>6</xdr:col>
      <xdr:colOff>495301</xdr:colOff>
      <xdr:row>3</xdr:row>
      <xdr:rowOff>47626</xdr:rowOff>
    </xdr:from>
    <xdr:to>
      <xdr:col>12</xdr:col>
      <xdr:colOff>657225</xdr:colOff>
      <xdr:row>6</xdr:row>
      <xdr:rowOff>152400</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A8581D97-AD79-44E2-8485-2E3009E471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629151" y="762001"/>
              <a:ext cx="4505324" cy="8191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552449</xdr:colOff>
      <xdr:row>2</xdr:row>
      <xdr:rowOff>95251</xdr:rowOff>
    </xdr:from>
    <xdr:to>
      <xdr:col>9</xdr:col>
      <xdr:colOff>676274</xdr:colOff>
      <xdr:row>3</xdr:row>
      <xdr:rowOff>123826</xdr:rowOff>
    </xdr:to>
    <xdr:sp macro="" textlink="">
      <xdr:nvSpPr>
        <xdr:cNvPr id="34" name="TextBox 33">
          <a:extLst>
            <a:ext uri="{FF2B5EF4-FFF2-40B4-BE49-F238E27FC236}">
              <a16:creationId xmlns:a16="http://schemas.microsoft.com/office/drawing/2014/main" id="{6C8A2E70-1D74-DB47-562F-8F12AE1E637E}"/>
            </a:ext>
          </a:extLst>
        </xdr:cNvPr>
        <xdr:cNvSpPr txBox="1"/>
      </xdr:nvSpPr>
      <xdr:spPr>
        <a:xfrm>
          <a:off x="4686299" y="333376"/>
          <a:ext cx="2295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Revenue Contribution by Region</a:t>
          </a:r>
        </a:p>
      </xdr:txBody>
    </xdr:sp>
    <xdr:clientData/>
  </xdr:twoCellAnchor>
  <xdr:twoCellAnchor>
    <xdr:from>
      <xdr:col>1</xdr:col>
      <xdr:colOff>19049</xdr:colOff>
      <xdr:row>16</xdr:row>
      <xdr:rowOff>57149</xdr:rowOff>
    </xdr:from>
    <xdr:to>
      <xdr:col>13</xdr:col>
      <xdr:colOff>57150</xdr:colOff>
      <xdr:row>27</xdr:row>
      <xdr:rowOff>95250</xdr:rowOff>
    </xdr:to>
    <xdr:sp macro="" textlink="">
      <xdr:nvSpPr>
        <xdr:cNvPr id="35" name="TextBox 34">
          <a:extLst>
            <a:ext uri="{FF2B5EF4-FFF2-40B4-BE49-F238E27FC236}">
              <a16:creationId xmlns:a16="http://schemas.microsoft.com/office/drawing/2014/main" id="{F0CA3584-971E-03B4-9D34-D6D3B2017A07}"/>
            </a:ext>
          </a:extLst>
        </xdr:cNvPr>
        <xdr:cNvSpPr txBox="1"/>
      </xdr:nvSpPr>
      <xdr:spPr>
        <a:xfrm>
          <a:off x="529936" y="3693967"/>
          <a:ext cx="8766465" cy="2705101"/>
        </a:xfrm>
        <a:prstGeom prst="roundRect">
          <a:avLst>
            <a:gd name="adj" fmla="val 7699"/>
          </a:avLst>
        </a:prstGeom>
        <a:solidFill>
          <a:srgbClr val="CE9A30">
            <a:alpha val="5098"/>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77932</xdr:colOff>
      <xdr:row>17</xdr:row>
      <xdr:rowOff>121225</xdr:rowOff>
    </xdr:from>
    <xdr:to>
      <xdr:col>13</xdr:col>
      <xdr:colOff>8658</xdr:colOff>
      <xdr:row>26</xdr:row>
      <xdr:rowOff>203053</xdr:rowOff>
    </xdr:to>
    <xdr:graphicFrame macro="">
      <xdr:nvGraphicFramePr>
        <xdr:cNvPr id="2" name="Chart 1">
          <a:extLst>
            <a:ext uri="{FF2B5EF4-FFF2-40B4-BE49-F238E27FC236}">
              <a16:creationId xmlns:a16="http://schemas.microsoft.com/office/drawing/2014/main" id="{EEBD02CA-60FA-49AE-8127-86CC93F89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59746</xdr:colOff>
      <xdr:row>16</xdr:row>
      <xdr:rowOff>137682</xdr:rowOff>
    </xdr:from>
    <xdr:to>
      <xdr:col>6</xdr:col>
      <xdr:colOff>467590</xdr:colOff>
      <xdr:row>17</xdr:row>
      <xdr:rowOff>129887</xdr:rowOff>
    </xdr:to>
    <xdr:sp macro="" textlink="">
      <xdr:nvSpPr>
        <xdr:cNvPr id="15" name="TextBox 14">
          <a:extLst>
            <a:ext uri="{FF2B5EF4-FFF2-40B4-BE49-F238E27FC236}">
              <a16:creationId xmlns:a16="http://schemas.microsoft.com/office/drawing/2014/main" id="{A8789995-3047-421F-B2C0-B89AFC306BEA}"/>
            </a:ext>
          </a:extLst>
        </xdr:cNvPr>
        <xdr:cNvSpPr txBox="1"/>
      </xdr:nvSpPr>
      <xdr:spPr>
        <a:xfrm>
          <a:off x="570633" y="3774500"/>
          <a:ext cx="4044662" cy="234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Month on Month Percentage</a:t>
          </a:r>
          <a:r>
            <a:rPr lang="en-US" sz="1100" b="1" baseline="0"/>
            <a:t> Change in Revenue &amp; Quantity</a:t>
          </a:r>
          <a:endParaRPr lang="en-US" sz="1100" b="1"/>
        </a:p>
      </xdr:txBody>
    </xdr:sp>
    <xdr:clientData/>
  </xdr:twoCellAnchor>
  <xdr:twoCellAnchor editAs="oneCell">
    <xdr:from>
      <xdr:col>6</xdr:col>
      <xdr:colOff>614796</xdr:colOff>
      <xdr:row>0</xdr:row>
      <xdr:rowOff>121227</xdr:rowOff>
    </xdr:from>
    <xdr:to>
      <xdr:col>12</xdr:col>
      <xdr:colOff>684068</xdr:colOff>
      <xdr:row>2</xdr:row>
      <xdr:rowOff>125990</xdr:rowOff>
    </xdr:to>
    <mc:AlternateContent xmlns:mc="http://schemas.openxmlformats.org/markup-compatibility/2006" xmlns:a14="http://schemas.microsoft.com/office/drawing/2010/main">
      <mc:Choice Requires="a14">
        <xdr:graphicFrame macro="">
          <xdr:nvGraphicFramePr>
            <xdr:cNvPr id="16" name="Order Date (Year)">
              <a:extLst>
                <a:ext uri="{FF2B5EF4-FFF2-40B4-BE49-F238E27FC236}">
                  <a16:creationId xmlns:a16="http://schemas.microsoft.com/office/drawing/2014/main" id="{29A3C43E-BDC5-43F0-97A2-F8637EF581BD}"/>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762501" y="121227"/>
              <a:ext cx="4433454" cy="484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902.044441203703" createdVersion="5" refreshedVersion="8" minRefreshableVersion="3" recordCount="0" supportSubquery="1" supportAdvancedDrill="1" xr:uid="{1A46197E-5BE0-4291-9D66-42D4FFFE1AF0}">
  <cacheSource type="external" connectionId="6"/>
  <cacheFields count="3">
    <cacheField name="[Measures].[Sum of Sales]" caption="Sum of Sales" numFmtId="0" hierarchy="37" level="32767"/>
    <cacheField name="[Customer].[Customer Name].[Customer Name]" caption="Customer Name" numFmtId="0" hierarchy="1" level="1">
      <sharedItems count="5">
        <s v="Adrian Barton"/>
        <s v="Raymond Buch"/>
        <s v="Sean Miller"/>
        <s v="Tamara Chand"/>
        <s v="Tom Ashbrook"/>
      </sharedItems>
    </cacheField>
    <cacheField name="[Orders].[Order Date (Year)].[Order Date (Year)]" caption="Order Date (Year)" numFmtId="0" hierarchy="20" level="1">
      <sharedItems containsSemiMixedTypes="0" containsNonDate="0" containsString="0"/>
    </cacheField>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1"/>
      </fieldsUsage>
    </cacheHierarchy>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Sales Rep]" caption="Sales Rep" attribute="1" defaultMemberUniqueName="[Orders].[Sales Rep].[All]" allUniqueName="[Orders].[Sales Rep].[All]" dimensionUniqueName="[Orders]" displayFolder="" count="0" memberValueDatatype="130" unbalanced="0"/>
    <cacheHierarchy uniqueName="[Orders].[Location ID]" caption="Location ID" attribute="1" defaultMemberUniqueName="[Orders].[Location ID].[All]" allUniqueName="[Orders].[Location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Team].[Sales Rep]" caption="Sales Rep" attribute="1" defaultMemberUniqueName="[SalesTeam].[Sales Rep].[All]" allUniqueName="[SalesTeam].[Sales Rep].[All]" dimensionUniqueName="[SalesTeam]" displayFolder="" count="0" memberValueDatatype="130" unbalanced="0"/>
    <cacheHierarchy uniqueName="[SalesTeam].[Sales Team]" caption="Sales Team" attribute="1" defaultMemberUniqueName="[SalesTeam].[Sales Team].[All]" allUniqueName="[SalesTeam].[Sales Team].[All]" dimensionUniqueName="[SalesTeam]" displayFolder="" count="0" memberValueDatatype="130" unbalanced="0"/>
    <cacheHierarchy uniqueName="[SalesTeam].[Sales Team Manager]" caption="Sales Team Manager" attribute="1" defaultMemberUniqueName="[SalesTeam].[Sales Team Manager].[All]" allUniqueName="[SalesTeam].[Sales Team Manager].[All]" dimensionUniqueName="[SalesTeam]"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Location]" caption="__XL_Count Location" measure="1" displayFolder="" measureGroup="Location"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SalesTeam]" caption="__XL_Count SalesTeam" measure="1" displayFolder="" measureGroup="SalesTeam"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ies>
  <kpis count="0"/>
  <dimensions count="6">
    <dimension name="Customer" uniqueName="[Customer]" caption="Customer"/>
    <dimension name="Location" uniqueName="[Location]" caption="Location"/>
    <dimension measure="1" name="Measures" uniqueName="[Measures]" caption="Measures"/>
    <dimension name="Orders" uniqueName="[Orders]" caption="Orders"/>
    <dimension name="Product" uniqueName="[Product]" caption="Product"/>
    <dimension name="SalesTeam" uniqueName="[SalesTeam]" caption="SalesTeam"/>
  </dimensions>
  <measureGroups count="5">
    <measureGroup name="Customer" caption="Customer"/>
    <measureGroup name="Location" caption="Location"/>
    <measureGroup name="Orders" caption="Orders"/>
    <measureGroup name="Product" caption="Product"/>
    <measureGroup name="SalesTeam" caption="SalesTeam"/>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902.04447291667" createdVersion="5" refreshedVersion="8" minRefreshableVersion="3" recordCount="0" supportSubquery="1" supportAdvancedDrill="1" xr:uid="{A8DE3954-050C-4446-85C1-208F81702E04}">
  <cacheSource type="external" connectionId="6"/>
  <cacheFields count="5">
    <cacheField name="[Customer].[Customer Name].[Customer Name]" caption="Customer Name" numFmtId="0" hierarchy="1" level="1">
      <sharedItems count="5">
        <s v="Adrian Barton"/>
        <s v="Raymond Buch"/>
        <s v="Sean Miller"/>
        <s v="Tamara Chand"/>
        <s v="Tom Ashbrook"/>
      </sharedItems>
    </cacheField>
    <cacheField name="[Measures].[Sum of Sales]" caption="Sum of Sales" numFmtId="0" hierarchy="37" level="32767"/>
    <cacheField name="[SalesTeam].[Sales Team Manager].[Sales Team Manager]" caption="Sales Team Manager" numFmtId="0" hierarchy="29" level="1">
      <sharedItems count="5">
        <s v="Alisha Cordwell"/>
        <s v="Britanny Bold"/>
        <s v="James Goodwill"/>
        <s v="Organic"/>
        <s v="Tracy Banks"/>
      </sharedItems>
    </cacheField>
    <cacheField name="[Orders].[Order Date (Month)].[Order Date (Month)]" caption="Order Date (Month)" numFmtId="0" hierarchy="22" level="1">
      <sharedItems count="12">
        <s v="Jan"/>
        <s v="Feb"/>
        <s v="Mar"/>
        <s v="Apr"/>
        <s v="May"/>
        <s v="Jun"/>
        <s v="Jul"/>
        <s v="Aug"/>
        <s v="Sep"/>
        <s v="Oct"/>
        <s v="Nov"/>
        <s v="Dec"/>
      </sharedItems>
    </cacheField>
    <cacheField name="[Measures].[Sum of Quantity]" caption="Sum of Quantity" numFmtId="0" hierarchy="38" level="32767"/>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0"/>
      </fieldsUsage>
    </cacheHierarchy>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Sales Rep]" caption="Sales Rep" attribute="1" defaultMemberUniqueName="[Orders].[Sales Rep].[All]" allUniqueName="[Orders].[Sales Rep].[All]" dimensionUniqueName="[Orders]" displayFolder="" count="0" memberValueDatatype="130" unbalanced="0"/>
    <cacheHierarchy uniqueName="[Orders].[Location ID]" caption="Location ID" attribute="1" defaultMemberUniqueName="[Orders].[Location ID].[All]" allUniqueName="[Orders].[Location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Team].[Sales Rep]" caption="Sales Rep" attribute="1" defaultMemberUniqueName="[SalesTeam].[Sales Rep].[All]" allUniqueName="[SalesTeam].[Sales Rep].[All]" dimensionUniqueName="[SalesTeam]" displayFolder="" count="0" memberValueDatatype="130" unbalanced="0"/>
    <cacheHierarchy uniqueName="[SalesTeam].[Sales Team]" caption="Sales Team" attribute="1" defaultMemberUniqueName="[SalesTeam].[Sales Team].[All]" allUniqueName="[SalesTeam].[Sales Team].[All]" dimensionUniqueName="[SalesTeam]" displayFolder="" count="0" memberValueDatatype="130" unbalanced="0"/>
    <cacheHierarchy uniqueName="[SalesTeam].[Sales Team Manager]" caption="Sales Team Manager" attribute="1" defaultMemberUniqueName="[SalesTeam].[Sales Team Manager].[All]" allUniqueName="[SalesTeam].[Sales Team Manager].[All]" dimensionUniqueName="[SalesTeam]" displayFolder="" count="2" memberValueDatatype="130" unbalanced="0">
      <fieldsUsage count="2">
        <fieldUsage x="-1"/>
        <fieldUsage x="2"/>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Location]" caption="__XL_Count Location" measure="1" displayFolder="" measureGroup="Location"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SalesTeam]" caption="__XL_Count SalesTeam" measure="1" displayFolder="" measureGroup="SalesTeam"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ies>
  <kpis count="0"/>
  <dimensions count="6">
    <dimension name="Customer" uniqueName="[Customer]" caption="Customer"/>
    <dimension name="Location" uniqueName="[Location]" caption="Location"/>
    <dimension measure="1" name="Measures" uniqueName="[Measures]" caption="Measures"/>
    <dimension name="Orders" uniqueName="[Orders]" caption="Orders"/>
    <dimension name="Product" uniqueName="[Product]" caption="Product"/>
    <dimension name="SalesTeam" uniqueName="[SalesTeam]" caption="SalesTeam"/>
  </dimensions>
  <measureGroups count="5">
    <measureGroup name="Customer" caption="Customer"/>
    <measureGroup name="Location" caption="Location"/>
    <measureGroup name="Orders" caption="Orders"/>
    <measureGroup name="Product" caption="Product"/>
    <measureGroup name="SalesTeam" caption="SalesTeam"/>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902.044492476853" createdVersion="5" refreshedVersion="8" minRefreshableVersion="3" recordCount="0" supportSubquery="1" supportAdvancedDrill="1" xr:uid="{34847AAB-A411-4AA1-A915-CB5FC7D5FD67}">
  <cacheSource type="external" connectionId="6"/>
  <cacheFields count="4">
    <cacheField name="[Measures].[Sum of Sales]" caption="Sum of Sales" numFmtId="0" hierarchy="37" level="32767"/>
    <cacheField name="[Measures].[Sum of Quantity]" caption="Sum of Quantity" numFmtId="0" hierarchy="38" level="32767"/>
    <cacheField name="[Measures].[Sum of Discount]" caption="Sum of Discount" numFmtId="0" hierarchy="39" level="32767"/>
    <cacheField name="[Measures].[Sum of Profit]" caption="Sum of Profit" numFmtId="0" hierarchy="40" level="32767"/>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Sales Rep]" caption="Sales Rep" attribute="1" defaultMemberUniqueName="[Orders].[Sales Rep].[All]" allUniqueName="[Orders].[Sales Rep].[All]" dimensionUniqueName="[Orders]" displayFolder="" count="0" memberValueDatatype="130" unbalanced="0"/>
    <cacheHierarchy uniqueName="[Orders].[Location ID]" caption="Location ID" attribute="1" defaultMemberUniqueName="[Orders].[Location ID].[All]" allUniqueName="[Orders].[Location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Team].[Sales Rep]" caption="Sales Rep" attribute="1" defaultMemberUniqueName="[SalesTeam].[Sales Rep].[All]" allUniqueName="[SalesTeam].[Sales Rep].[All]" dimensionUniqueName="[SalesTeam]" displayFolder="" count="0" memberValueDatatype="130" unbalanced="0"/>
    <cacheHierarchy uniqueName="[SalesTeam].[Sales Team]" caption="Sales Team" attribute="1" defaultMemberUniqueName="[SalesTeam].[Sales Team].[All]" allUniqueName="[SalesTeam].[Sales Team].[All]" dimensionUniqueName="[SalesTeam]" displayFolder="" count="0" memberValueDatatype="130" unbalanced="0"/>
    <cacheHierarchy uniqueName="[SalesTeam].[Sales Team Manager]" caption="Sales Team Manager" attribute="1" defaultMemberUniqueName="[SalesTeam].[Sales Team Manager].[All]" allUniqueName="[SalesTeam].[Sales Team Manager].[All]" dimensionUniqueName="[SalesTeam]"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Location]" caption="__XL_Count Location" measure="1" displayFolder="" measureGroup="Location"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SalesTeam]" caption="__XL_Count SalesTeam" measure="1" displayFolder="" measureGroup="SalesTeam"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19"/>
        </ext>
      </extLst>
    </cacheHierarchy>
  </cacheHierarchies>
  <kpis count="0"/>
  <dimensions count="6">
    <dimension name="Customer" uniqueName="[Customer]" caption="Customer"/>
    <dimension name="Location" uniqueName="[Location]" caption="Location"/>
    <dimension measure="1" name="Measures" uniqueName="[Measures]" caption="Measures"/>
    <dimension name="Orders" uniqueName="[Orders]" caption="Orders"/>
    <dimension name="Product" uniqueName="[Product]" caption="Product"/>
    <dimension name="SalesTeam" uniqueName="[SalesTeam]" caption="SalesTeam"/>
  </dimensions>
  <measureGroups count="5">
    <measureGroup name="Customer" caption="Customer"/>
    <measureGroup name="Location" caption="Location"/>
    <measureGroup name="Orders" caption="Orders"/>
    <measureGroup name="Product" caption="Product"/>
    <measureGroup name="SalesTeam" caption="SalesTeam"/>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902.04451284722" createdVersion="5" refreshedVersion="8" minRefreshableVersion="3" recordCount="0" supportSubquery="1" supportAdvancedDrill="1" xr:uid="{3658D750-752A-4CF4-9B0C-310523A6FF45}">
  <cacheSource type="external" connectionId="6"/>
  <cacheFields count="3">
    <cacheField name="[Customer].[Customer Name].[Customer Name]" caption="Customer Name" numFmtId="0" hierarchy="1" level="1">
      <sharedItems count="5">
        <s v="Adrian Barton"/>
        <s v="Raymond Buch"/>
        <s v="Sean Miller"/>
        <s v="Tamara Chand"/>
        <s v="Tom Ashbrook"/>
      </sharedItems>
    </cacheField>
    <cacheField name="[Customer].[Segment].[Segment]" caption="Segment" numFmtId="0" hierarchy="2" level="1">
      <sharedItems count="3">
        <s v="Consumer"/>
        <s v="Corporate"/>
        <s v="Home Office"/>
      </sharedItems>
    </cacheField>
    <cacheField name="[Measures].[Sum of Profit]" caption="Sum of Profit" numFmtId="0" hierarchy="40" level="32767"/>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0"/>
      </fieldsUsage>
    </cacheHierarchy>
    <cacheHierarchy uniqueName="[Customer].[Segment]" caption="Segment" attribute="1" defaultMemberUniqueName="[Customer].[Segment].[All]" allUniqueName="[Customer].[Segment].[All]" dimensionUniqueName="[Customer]" displayFolder="" count="2" memberValueDatatype="130" unbalanced="0">
      <fieldsUsage count="2">
        <fieldUsage x="-1"/>
        <fieldUsage x="1"/>
      </fieldsUsage>
    </cacheHierarchy>
    <cacheHierarchy uniqueName="[Location].[Location ID]" caption="Location ID" attribute="1" defaultMemberUniqueName="[Location].[Location ID].[All]" allUniqueName="[Location].[Location ID].[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Sales Rep]" caption="Sales Rep" attribute="1" defaultMemberUniqueName="[Orders].[Sales Rep].[All]" allUniqueName="[Orders].[Sales Rep].[All]" dimensionUniqueName="[Orders]" displayFolder="" count="0" memberValueDatatype="130" unbalanced="0"/>
    <cacheHierarchy uniqueName="[Orders].[Location ID]" caption="Location ID" attribute="1" defaultMemberUniqueName="[Orders].[Location ID].[All]" allUniqueName="[Orders].[Location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Team].[Sales Rep]" caption="Sales Rep" attribute="1" defaultMemberUniqueName="[SalesTeam].[Sales Rep].[All]" allUniqueName="[SalesTeam].[Sales Rep].[All]" dimensionUniqueName="[SalesTeam]" displayFolder="" count="0" memberValueDatatype="130" unbalanced="0"/>
    <cacheHierarchy uniqueName="[SalesTeam].[Sales Team]" caption="Sales Team" attribute="1" defaultMemberUniqueName="[SalesTeam].[Sales Team].[All]" allUniqueName="[SalesTeam].[Sales Team].[All]" dimensionUniqueName="[SalesTeam]" displayFolder="" count="0" memberValueDatatype="130" unbalanced="0"/>
    <cacheHierarchy uniqueName="[SalesTeam].[Sales Team Manager]" caption="Sales Team Manager" attribute="1" defaultMemberUniqueName="[SalesTeam].[Sales Team Manager].[All]" allUniqueName="[SalesTeam].[Sales Team Manager].[All]" dimensionUniqueName="[SalesTeam]"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Location]" caption="__XL_Count Location" measure="1" displayFolder="" measureGroup="Location"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SalesTeam]" caption="__XL_Count SalesTeam" measure="1" displayFolder="" measureGroup="SalesTeam"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6">
    <dimension name="Customer" uniqueName="[Customer]" caption="Customer"/>
    <dimension name="Location" uniqueName="[Location]" caption="Location"/>
    <dimension measure="1" name="Measures" uniqueName="[Measures]" caption="Measures"/>
    <dimension name="Orders" uniqueName="[Orders]" caption="Orders"/>
    <dimension name="Product" uniqueName="[Product]" caption="Product"/>
    <dimension name="SalesTeam" uniqueName="[SalesTeam]" caption="SalesTeam"/>
  </dimensions>
  <measureGroups count="5">
    <measureGroup name="Customer" caption="Customer"/>
    <measureGroup name="Location" caption="Location"/>
    <measureGroup name="Orders" caption="Orders"/>
    <measureGroup name="Product" caption="Product"/>
    <measureGroup name="SalesTeam" caption="SalesTeam"/>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902.044551388892" createdVersion="5" refreshedVersion="8" minRefreshableVersion="3" recordCount="0" supportSubquery="1" supportAdvancedDrill="1" xr:uid="{727DE3B3-B835-45A6-8696-3FBA067A1130}">
  <cacheSource type="external" connectionId="6"/>
  <cacheFields count="3">
    <cacheField name="[Customer].[Customer Name].[Customer Name]" caption="Customer Name" numFmtId="0" hierarchy="1" level="1">
      <sharedItems count="5">
        <s v="Adrian Barton"/>
        <s v="Raymond Buch"/>
        <s v="Sean Miller"/>
        <s v="Tamara Chand"/>
        <s v="Tom Ashbrook"/>
      </sharedItems>
    </cacheField>
    <cacheField name="[Measures].[Sum of Profit]" caption="Sum of Profit" numFmtId="0" hierarchy="40" level="32767"/>
    <cacheField name="[Location].[Region].[Region]" caption="Region" numFmtId="0" hierarchy="7" level="1">
      <sharedItems count="4">
        <s v="Central"/>
        <s v="East"/>
        <s v="South"/>
        <s v="West"/>
      </sharedItems>
    </cacheField>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0"/>
      </fieldsUsage>
    </cacheHierarchy>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20" unbalanced="0"/>
    <cacheHierarchy uniqueName="[Location].[Region]" caption="Region" attribute="1" defaultMemberUniqueName="[Location].[Region].[All]" allUniqueName="[Location].[Region].[All]" dimensionUniqueName="[Location]" displayFolder="" count="2" memberValueDatatype="130" unbalanced="0">
      <fieldsUsage count="2">
        <fieldUsage x="-1"/>
        <fieldUsage x="2"/>
      </fieldsUsage>
    </cacheHierarchy>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Sales Rep]" caption="Sales Rep" attribute="1" defaultMemberUniqueName="[Orders].[Sales Rep].[All]" allUniqueName="[Orders].[Sales Rep].[All]" dimensionUniqueName="[Orders]" displayFolder="" count="0" memberValueDatatype="130" unbalanced="0"/>
    <cacheHierarchy uniqueName="[Orders].[Location ID]" caption="Location ID" attribute="1" defaultMemberUniqueName="[Orders].[Location ID].[All]" allUniqueName="[Orders].[Location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Team].[Sales Rep]" caption="Sales Rep" attribute="1" defaultMemberUniqueName="[SalesTeam].[Sales Rep].[All]" allUniqueName="[SalesTeam].[Sales Rep].[All]" dimensionUniqueName="[SalesTeam]" displayFolder="" count="0" memberValueDatatype="130" unbalanced="0"/>
    <cacheHierarchy uniqueName="[SalesTeam].[Sales Team]" caption="Sales Team" attribute="1" defaultMemberUniqueName="[SalesTeam].[Sales Team].[All]" allUniqueName="[SalesTeam].[Sales Team].[All]" dimensionUniqueName="[SalesTeam]" displayFolder="" count="0" memberValueDatatype="130" unbalanced="0"/>
    <cacheHierarchy uniqueName="[SalesTeam].[Sales Team Manager]" caption="Sales Team Manager" attribute="1" defaultMemberUniqueName="[SalesTeam].[Sales Team Manager].[All]" allUniqueName="[SalesTeam].[Sales Team Manager].[All]" dimensionUniqueName="[SalesTeam]"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Location]" caption="__XL_Count Location" measure="1" displayFolder="" measureGroup="Location"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SalesTeam]" caption="__XL_Count SalesTeam" measure="1" displayFolder="" measureGroup="SalesTeam"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ies>
  <kpis count="0"/>
  <dimensions count="6">
    <dimension name="Customer" uniqueName="[Customer]" caption="Customer"/>
    <dimension name="Location" uniqueName="[Location]" caption="Location"/>
    <dimension measure="1" name="Measures" uniqueName="[Measures]" caption="Measures"/>
    <dimension name="Orders" uniqueName="[Orders]" caption="Orders"/>
    <dimension name="Product" uniqueName="[Product]" caption="Product"/>
    <dimension name="SalesTeam" uniqueName="[SalesTeam]" caption="SalesTeam"/>
  </dimensions>
  <measureGroups count="5">
    <measureGroup name="Customer" caption="Customer"/>
    <measureGroup name="Location" caption="Location"/>
    <measureGroup name="Orders" caption="Orders"/>
    <measureGroup name="Product" caption="Product"/>
    <measureGroup name="SalesTeam" caption="SalesTeam"/>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902.044618518521" createdVersion="5" refreshedVersion="8" minRefreshableVersion="3" recordCount="0" supportSubquery="1" supportAdvancedDrill="1" xr:uid="{8D50806C-42C9-4ADE-8565-4B83224A0592}">
  <cacheSource type="external" connectionId="6"/>
  <cacheFields count="3">
    <cacheField name="[Customer].[Customer Name].[Customer Name]" caption="Customer Name" numFmtId="0" hierarchy="1" level="1">
      <sharedItems count="5">
        <s v="Adrian Barton"/>
        <s v="Raymond Buch"/>
        <s v="Sean Miller"/>
        <s v="Tamara Chand"/>
        <s v="Tom Ashbrook"/>
      </sharedItems>
    </cacheField>
    <cacheField name="[Measures].[Sum of Sales]" caption="Sum of Sales" numFmtId="0" hierarchy="37" level="32767"/>
    <cacheField name="[SalesTeam].[Sales Team Manager].[Sales Team Manager]" caption="Sales Team Manager" numFmtId="0" hierarchy="29" level="1">
      <sharedItems count="5">
        <s v="Alisha Cordwell"/>
        <s v="Britanny Bold"/>
        <s v="James Goodwill"/>
        <s v="Organic"/>
        <s v="Tracy Banks"/>
      </sharedItems>
    </cacheField>
  </cacheFields>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fieldsUsage count="2">
        <fieldUsage x="-1"/>
        <fieldUsage x="0"/>
      </fieldsUsage>
    </cacheHierarchy>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Sales Rep]" caption="Sales Rep" attribute="1" defaultMemberUniqueName="[Orders].[Sales Rep].[All]" allUniqueName="[Orders].[Sales Rep].[All]" dimensionUniqueName="[Orders]" displayFolder="" count="0" memberValueDatatype="130" unbalanced="0"/>
    <cacheHierarchy uniqueName="[Orders].[Location ID]" caption="Location ID" attribute="1" defaultMemberUniqueName="[Orders].[Location ID].[All]" allUniqueName="[Orders].[Location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Team].[Sales Rep]" caption="Sales Rep" attribute="1" defaultMemberUniqueName="[SalesTeam].[Sales Rep].[All]" allUniqueName="[SalesTeam].[Sales Rep].[All]" dimensionUniqueName="[SalesTeam]" displayFolder="" count="0" memberValueDatatype="130" unbalanced="0"/>
    <cacheHierarchy uniqueName="[SalesTeam].[Sales Team]" caption="Sales Team" attribute="1" defaultMemberUniqueName="[SalesTeam].[Sales Team].[All]" allUniqueName="[SalesTeam].[Sales Team].[All]" dimensionUniqueName="[SalesTeam]" displayFolder="" count="0" memberValueDatatype="130" unbalanced="0"/>
    <cacheHierarchy uniqueName="[SalesTeam].[Sales Team Manager]" caption="Sales Team Manager" attribute="1" defaultMemberUniqueName="[SalesTeam].[Sales Team Manager].[All]" allUniqueName="[SalesTeam].[Sales Team Manager].[All]" dimensionUniqueName="[SalesTeam]" displayFolder="" count="2" memberValueDatatype="130" unbalanced="0">
      <fieldsUsage count="2">
        <fieldUsage x="-1"/>
        <fieldUsage x="2"/>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Location]" caption="__XL_Count Location" measure="1" displayFolder="" measureGroup="Location"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SalesTeam]" caption="__XL_Count SalesTeam" measure="1" displayFolder="" measureGroup="SalesTeam"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ies>
  <kpis count="0"/>
  <dimensions count="6">
    <dimension name="Customer" uniqueName="[Customer]" caption="Customer"/>
    <dimension name="Location" uniqueName="[Location]" caption="Location"/>
    <dimension measure="1" name="Measures" uniqueName="[Measures]" caption="Measures"/>
    <dimension name="Orders" uniqueName="[Orders]" caption="Orders"/>
    <dimension name="Product" uniqueName="[Product]" caption="Product"/>
    <dimension name="SalesTeam" uniqueName="[SalesTeam]" caption="SalesTeam"/>
  </dimensions>
  <measureGroups count="5">
    <measureGroup name="Customer" caption="Customer"/>
    <measureGroup name="Location" caption="Location"/>
    <measureGroup name="Orders" caption="Orders"/>
    <measureGroup name="Product" caption="Product"/>
    <measureGroup name="SalesTeam" caption="SalesTeam"/>
  </measureGroups>
  <maps count="9">
    <map measureGroup="0" dimension="0"/>
    <map measureGroup="1" dimension="1"/>
    <map measureGroup="2" dimension="0"/>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NKPAD" refreshedDate="45902.044421180559" createdVersion="3" refreshedVersion="8" minRefreshableVersion="3" recordCount="0" supportSubquery="1" supportAdvancedDrill="1" xr:uid="{1F2BAC90-BD13-44BC-AD2F-004DF062192F}">
  <cacheSource type="external" connectionId="6">
    <extLst>
      <ext xmlns:x14="http://schemas.microsoft.com/office/spreadsheetml/2009/9/main" uri="{F057638F-6D5F-4e77-A914-E7F072B9BCA8}">
        <x14:sourceConnection name="ThisWorkbookDataModel"/>
      </ext>
    </extLst>
  </cacheSource>
  <cacheFields count="0"/>
  <cacheHierarchies count="41">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Postal Code]" caption="Postal Code" attribute="1" defaultMemberUniqueName="[Location].[Postal Code].[All]" allUniqueName="[Location].[Postal Code].[All]" dimensionUniqueName="[Location]" displayFolder="" count="0" memberValueDatatype="20" unbalanced="0"/>
    <cacheHierarchy uniqueName="[Location].[Region]" caption="Region" attribute="1" defaultMemberUniqueName="[Location].[Region].[All]" allUniqueName="[Location].[Region].[All]" dimensionUniqueName="[Location]"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Sales Rep]" caption="Sales Rep" attribute="1" defaultMemberUniqueName="[Orders].[Sales Rep].[All]" allUniqueName="[Orders].[Sales Rep].[All]" dimensionUniqueName="[Orders]" displayFolder="" count="0" memberValueDatatype="130" unbalanced="0"/>
    <cacheHierarchy uniqueName="[Orders].[Location ID]" caption="Location ID" attribute="1" defaultMemberUniqueName="[Orders].[Location ID].[All]" allUniqueName="[Orders].[Location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Sales]" caption="Sales" attribute="1" defaultMemberUniqueName="[Orders].[Sales].[All]" allUniqueName="[Orders].[Sales].[All]" dimensionUniqueName="[Orders]" displayFolder="" count="0" memberValueDatatype="6"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SalesTeam].[Sales Rep]" caption="Sales Rep" attribute="1" defaultMemberUniqueName="[SalesTeam].[Sales Rep].[All]" allUniqueName="[SalesTeam].[Sales Rep].[All]" dimensionUniqueName="[SalesTeam]" displayFolder="" count="0" memberValueDatatype="130" unbalanced="0"/>
    <cacheHierarchy uniqueName="[SalesTeam].[Sales Team]" caption="Sales Team" attribute="1" defaultMemberUniqueName="[SalesTeam].[Sales Team].[All]" allUniqueName="[SalesTeam].[Sales Team].[All]" dimensionUniqueName="[SalesTeam]" displayFolder="" count="0" memberValueDatatype="130" unbalanced="0"/>
    <cacheHierarchy uniqueName="[SalesTeam].[Sales Team Manager]" caption="Sales Team Manager" attribute="1" defaultMemberUniqueName="[SalesTeam].[Sales Team Manager].[All]" allUniqueName="[SalesTeam].[Sales Team Manager].[All]" dimensionUniqueName="[SalesTeam]"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Customer]" caption="__XL_Count Customer" measure="1" displayFolder="" measureGroup="Customer" count="0" hidden="1"/>
    <cacheHierarchy uniqueName="[Measures].[__XL_Count Location]" caption="__XL_Count Location" measure="1" displayFolder="" measureGroup="Location"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SalesTeam]" caption="__XL_Count SalesTeam" measure="1" displayFolder="" measureGroup="SalesTeam"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21142792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CB664B-1FEE-4590-98F0-DBF91F029D93}" name="PivotTable6" cacheId="30" applyNumberFormats="0" applyBorderFormats="0" applyFontFormats="0" applyPatternFormats="0" applyAlignmentFormats="0" applyWidthHeightFormats="1" dataCaption="Values" tag="31cf3cef-ec40-49af-874b-b420567b1383" updatedVersion="8" minRefreshableVersion="3" useAutoFormatting="1" itemPrintTitles="1" createdVersion="5" indent="0" outline="1" outlineData="1" multipleFieldFilters="0" chartFormat="74" rowHeaderCaption="Month">
  <location ref="R2:T15" firstHeaderRow="0"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Revenue" fld="1" showDataAs="percentDiff" baseField="3" baseItem="1048828" numFmtId="10"/>
    <dataField name="Quantity" fld="4" showDataAs="percentDiff" baseField="3" baseItem="1048828" numFmtId="10"/>
  </dataFields>
  <formats count="3">
    <format dxfId="2">
      <pivotArea outline="0" collapsedLevelsAreSubtotals="1" fieldPosition="0"/>
    </format>
    <format dxfId="1">
      <pivotArea outline="0" fieldPosition="0">
        <references count="1">
          <reference field="4294967294" count="1">
            <x v="0"/>
          </reference>
        </references>
      </pivotArea>
    </format>
    <format dxfId="0">
      <pivotArea outline="0" fieldPosition="0">
        <references count="1">
          <reference field="4294967294" count="1">
            <x v="1"/>
          </reference>
        </references>
      </pivotArea>
    </format>
  </formats>
  <chartFormats count="3">
    <chartFormat chart="6"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evenue"/>
    <pivotHierarchy dragToData="1" caption="Total Quantity"/>
    <pivotHierarchy dragToData="1" caption="Total Discount"/>
    <pivotHierarchy dragToData="1" caption="Total Profit"/>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Product]"/>
        <x15:activeTabTopLevelEntity name="[Location]"/>
        <x15:activeTabTopLevelEntity name="[Sales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FB1A2-05AB-46B1-AF1D-3DBA59141604}" name="PivotTable5" cacheId="34" applyNumberFormats="0" applyBorderFormats="0" applyFontFormats="0" applyPatternFormats="0" applyAlignmentFormats="0" applyWidthHeightFormats="1" dataCaption="Values" tag="b5b0a961-ca71-4f19-8d0e-828c9e8b3cb5" updatedVersion="8" minRefreshableVersion="3" useAutoFormatting="1" itemPrintTitles="1" createdVersion="5" indent="0" outline="1" outlineData="1" multipleFieldFilters="0" chartFormat="67" rowHeaderCaption="Sales Team">
  <location ref="O2:P8"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2"/>
    </i>
    <i>
      <x v="4"/>
    </i>
    <i>
      <x v="1"/>
    </i>
    <i>
      <x/>
    </i>
    <i>
      <x v="3"/>
    </i>
    <i t="grand">
      <x/>
    </i>
  </rowItems>
  <colItems count="1">
    <i/>
  </colItems>
  <dataFields count="1">
    <dataField name="Total Sales" fld="1" baseField="0" baseItem="0"/>
  </dataFields>
  <formats count="1">
    <format dxfId="3">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Quantity"/>
    <pivotHierarchy dragToData="1" caption="Total Discount"/>
    <pivotHierarchy dragToData="1" caption="Total Profit"/>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Product]"/>
        <x15:activeTabTopLevelEntity name="[Location]"/>
        <x15:activeTabTopLevelEntity name="[Sales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931343-9BFD-4A85-ACEE-6E2CFE578887}" name="PivotTable4" cacheId="33" applyNumberFormats="0" applyBorderFormats="0" applyFontFormats="0" applyPatternFormats="0" applyAlignmentFormats="0" applyWidthHeightFormats="1" dataCaption="Values" tag="ce61419f-f31a-4ddf-89b6-9db39d3a1bf8" updatedVersion="8" minRefreshableVersion="3" useAutoFormatting="1" subtotalHiddenItems="1" itemPrintTitles="1" createdVersion="5" indent="0" outline="1" outlineData="1" multipleFieldFilters="0" rowHeaderCaption="Region">
  <location ref="L2:M7"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Total Profit" fld="1" showDataAs="percentOfTotal" baseField="0" baseItem="0" numFmtId="10"/>
  </dataFields>
  <formats count="2">
    <format dxfId="5">
      <pivotArea outline="0" collapsedLevelsAreSubtotals="1" fieldPosition="0"/>
    </format>
    <format dxfId="4">
      <pivotArea outline="0" fieldPosition="0">
        <references count="1">
          <reference field="4294967294" count="1">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Quantity"/>
    <pivotHierarchy dragToData="1" caption="Total Discount"/>
    <pivotHierarchy dragToData="1" caption="Total Profit"/>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Product]"/>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446733-68CF-4402-8AC7-2AAE0EFD345C}" name="PivotTable3" cacheId="32" applyNumberFormats="0" applyBorderFormats="0" applyFontFormats="0" applyPatternFormats="0" applyAlignmentFormats="0" applyWidthHeightFormats="1" dataCaption="Values" tag="a55e3ba2-e7aa-4692-a688-7097a1fdd8b5" updatedVersion="8" minRefreshableVersion="3" useAutoFormatting="1" itemPrintTitles="1" createdVersion="5" indent="0" outline="1" outlineData="1" multipleFieldFilters="0" chartFormat="67" rowHeaderCaption="Segment">
  <location ref="I2:J6"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Total Profit" fld="2" baseField="0" baseItem="0"/>
  </dataFields>
  <formats count="1">
    <format dxfId="6">
      <pivotArea outline="0" collapsedLevelsAreSubtotals="1" fieldPosition="0"/>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6" format="8">
      <pivotArea type="data" outline="0" fieldPosition="0">
        <references count="2">
          <reference field="4294967294" count="1" selected="0">
            <x v="0"/>
          </reference>
          <reference field="1"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Quantity"/>
    <pivotHierarchy dragToData="1" caption="Total Discount"/>
    <pivotHierarchy dragToData="1" caption="Total Profit"/>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C168D7-194A-44FA-AFED-83BD8D5EBFC2}" name="PivotTable2" cacheId="29" applyNumberFormats="0" applyBorderFormats="0" applyFontFormats="0" applyPatternFormats="0" applyAlignmentFormats="0" applyWidthHeightFormats="1" dataCaption="Values" tag="886b9ab2-fe79-4740-92c3-be982fe0a1c6" updatedVersion="8" minRefreshableVersion="3" useAutoFormatting="1" itemPrintTitles="1" createdVersion="5" indent="0" outline="1" outlineData="1" multipleFieldFilters="0" chartFormat="68" rowHeaderCaption="Customers">
  <location ref="F2:G8"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4"/>
    </i>
    <i>
      <x v="1"/>
    </i>
    <i>
      <x v="3"/>
    </i>
    <i>
      <x v="2"/>
    </i>
    <i t="grand">
      <x/>
    </i>
  </rowItems>
  <colItems count="1">
    <i/>
  </colItems>
  <dataFields count="1">
    <dataField name="Total Sales" fld="0" baseField="0" baseItem="0" numFmtId="165"/>
  </dataFields>
  <formats count="2">
    <format dxfId="8">
      <pivotArea outline="0" collapsedLevelsAreSubtotals="1" fieldPosition="0">
        <references count="1">
          <reference field="4294967294" count="1" selected="0">
            <x v="0"/>
          </reference>
        </references>
      </pivotArea>
    </format>
    <format dxfId="7">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Quantity"/>
    <pivotHierarchy dragToData="1" caption="Total Discount"/>
    <pivotHierarchy dragToData="1" caption="Total Profit"/>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07EBE-55C8-44C1-8AEC-EBE51D5CD141}" name="PivotTable1" cacheId="31" applyNumberFormats="0" applyBorderFormats="0" applyFontFormats="0" applyPatternFormats="0" applyAlignmentFormats="0" applyWidthHeightFormats="1" dataCaption="Values" tag="71be481a-9865-4183-afcc-c311ccf58ccb" updatedVersion="8" minRefreshableVersion="3" useAutoFormatting="1" itemPrintTitles="1" createdVersion="5" indent="0" outline="1" outlineData="1" multipleFieldFilters="0">
  <location ref="A2:D3"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Total Sales" fld="0" baseField="0" baseItem="0" numFmtId="166"/>
    <dataField name="Total Quantity" fld="1" baseField="0" baseItem="0" numFmtId="164"/>
    <dataField name="Total Discount" fld="2" baseField="0" baseItem="0" numFmtId="165"/>
    <dataField name="Total Profit" fld="3" baseField="0" baseItem="0" numFmtId="165"/>
  </dataFields>
  <formats count="4">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3"/>
          </reference>
        </references>
      </pivotArea>
    </format>
    <format dxfId="10">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0"/>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Total Quantity"/>
    <pivotHierarchy dragToData="1" caption="Total Discount"/>
    <pivotHierarchy dragToData="1" caption="Total Profit"/>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01FDCDD6-51F6-4D37-9C82-7F5568C76D9E}" sourceName="[Orders].[Order Date (Year)]">
  <pivotTables>
    <pivotTable tabId="1" name="PivotTable2"/>
  </pivotTables>
  <data>
    <olap pivotCacheId="2114279214">
      <levels count="2">
        <level uniqueName="[Orders].[Order Date (Year)].[(All)]" sourceCaption="(All)" count="0"/>
        <level uniqueName="[Orders].[Order Date (Year)].[Order Date (Year)]" sourceCaption="Order Date (Year)" count="4">
          <ranges>
            <range startItem="0">
              <i n="[Orders].[Order Date (Year)].&amp;[2014]" c="2014"/>
              <i n="[Orders].[Order Date (Year)].&amp;[2015]" c="2015"/>
              <i n="[Orders].[Order Date (Year)].&amp;[2016]" c="2016"/>
              <i n="[Orders].[Order Date (Year)].&amp;[2017]" c="2017"/>
            </range>
          </ranges>
        </level>
      </levels>
      <selections count="1">
        <selection n="[Orders].[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E81F2968-E371-4480-A355-3E3E62112BD3}" cache="Slicer_Order_Date__Year" caption="Order Date (Year)" columnCount="4" showCaption="0" level="1" style="FMDQ"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F22B0-6C12-486C-939C-FAE8273805AF}">
  <dimension ref="A1:T15"/>
  <sheetViews>
    <sheetView workbookViewId="0">
      <selection activeCell="K12" sqref="K12"/>
    </sheetView>
  </sheetViews>
  <sheetFormatPr defaultRowHeight="18.75" x14ac:dyDescent="0.7"/>
  <cols>
    <col min="1" max="1" width="10.52734375" bestFit="1" customWidth="1"/>
    <col min="2" max="2" width="13.9375" bestFit="1" customWidth="1"/>
    <col min="3" max="3" width="14.05859375" bestFit="1" customWidth="1"/>
    <col min="4" max="4" width="10.87890625" bestFit="1" customWidth="1"/>
    <col min="6" max="6" width="12.87890625" bestFit="1" customWidth="1"/>
    <col min="7" max="7" width="10.52734375" bestFit="1" customWidth="1"/>
    <col min="8" max="8" width="10.17578125" bestFit="1" customWidth="1"/>
    <col min="9" max="9" width="11.5859375" bestFit="1" customWidth="1"/>
    <col min="10" max="10" width="10.87890625" bestFit="1" customWidth="1"/>
    <col min="12" max="12" width="11.5859375" bestFit="1" customWidth="1"/>
    <col min="13" max="13" width="10.87890625" bestFit="1" customWidth="1"/>
    <col min="15" max="15" width="13" bestFit="1" customWidth="1"/>
    <col min="16" max="16" width="10.52734375" bestFit="1" customWidth="1"/>
    <col min="18" max="18" width="11.5859375" bestFit="1" customWidth="1"/>
    <col min="19" max="19" width="8.64453125" bestFit="1" customWidth="1"/>
    <col min="20" max="20" width="8.76171875" bestFit="1" customWidth="1"/>
  </cols>
  <sheetData>
    <row r="1" spans="1:20" x14ac:dyDescent="0.7">
      <c r="F1" t="s">
        <v>11</v>
      </c>
      <c r="I1" t="s">
        <v>16</v>
      </c>
      <c r="L1" t="s">
        <v>24</v>
      </c>
      <c r="O1" t="s">
        <v>31</v>
      </c>
    </row>
    <row r="2" spans="1:20" x14ac:dyDescent="0.7">
      <c r="A2" t="s">
        <v>0</v>
      </c>
      <c r="B2" t="s">
        <v>1</v>
      </c>
      <c r="C2" t="s">
        <v>2</v>
      </c>
      <c r="D2" t="s">
        <v>3</v>
      </c>
      <c r="F2" s="4" t="s">
        <v>10</v>
      </c>
      <c r="G2" t="s">
        <v>0</v>
      </c>
      <c r="I2" s="4" t="s">
        <v>15</v>
      </c>
      <c r="J2" t="s">
        <v>3</v>
      </c>
      <c r="L2" s="4" t="s">
        <v>23</v>
      </c>
      <c r="M2" t="s">
        <v>3</v>
      </c>
      <c r="O2" s="4" t="s">
        <v>22</v>
      </c>
      <c r="P2" t="s">
        <v>0</v>
      </c>
      <c r="R2" s="4" t="s">
        <v>44</v>
      </c>
      <c r="S2" t="s">
        <v>46</v>
      </c>
      <c r="T2" t="s">
        <v>45</v>
      </c>
    </row>
    <row r="3" spans="1:20" x14ac:dyDescent="0.7">
      <c r="A3" s="3">
        <v>2297200.8602999998</v>
      </c>
      <c r="B3" s="1">
        <v>37873</v>
      </c>
      <c r="C3" s="2">
        <v>1561.09</v>
      </c>
      <c r="D3" s="2">
        <v>286397.02169999998</v>
      </c>
      <c r="F3" s="5" t="s">
        <v>4</v>
      </c>
      <c r="G3" s="2">
        <v>14473.571</v>
      </c>
      <c r="I3" s="5" t="s">
        <v>12</v>
      </c>
      <c r="J3" s="2">
        <v>134119.20920000001</v>
      </c>
      <c r="L3" s="5" t="s">
        <v>17</v>
      </c>
      <c r="M3" s="6">
        <v>0.13864097560900021</v>
      </c>
      <c r="O3" s="5" t="s">
        <v>29</v>
      </c>
      <c r="P3" s="2">
        <v>166341.99770000001</v>
      </c>
      <c r="R3" s="5" t="s">
        <v>32</v>
      </c>
      <c r="S3" s="6"/>
      <c r="T3" s="6"/>
    </row>
    <row r="4" spans="1:20" x14ac:dyDescent="0.7">
      <c r="F4" s="5" t="s">
        <v>8</v>
      </c>
      <c r="G4" s="2">
        <v>14595.62</v>
      </c>
      <c r="I4" s="5" t="s">
        <v>13</v>
      </c>
      <c r="J4" s="2">
        <v>91979.134000000005</v>
      </c>
      <c r="L4" s="5" t="s">
        <v>18</v>
      </c>
      <c r="M4" s="6">
        <v>0.31956610252696632</v>
      </c>
      <c r="O4" s="5" t="s">
        <v>30</v>
      </c>
      <c r="P4" s="2">
        <v>220408.00219999999</v>
      </c>
      <c r="R4" s="5" t="s">
        <v>33</v>
      </c>
      <c r="S4" s="6">
        <v>-0.37054142867538453</v>
      </c>
      <c r="T4" s="6">
        <v>-0.27661016949152545</v>
      </c>
    </row>
    <row r="5" spans="1:20" x14ac:dyDescent="0.7">
      <c r="F5" s="5" t="s">
        <v>5</v>
      </c>
      <c r="G5" s="2">
        <v>15117.339</v>
      </c>
      <c r="I5" s="5" t="s">
        <v>14</v>
      </c>
      <c r="J5" s="2">
        <v>60298.678500000002</v>
      </c>
      <c r="L5" s="5" t="s">
        <v>19</v>
      </c>
      <c r="M5" s="6">
        <v>0.16323294852196435</v>
      </c>
      <c r="O5" s="5" t="s">
        <v>28</v>
      </c>
      <c r="P5" s="2">
        <v>234645.8253</v>
      </c>
      <c r="R5" s="5" t="s">
        <v>34</v>
      </c>
      <c r="S5" s="6">
        <v>2.4309823475931416</v>
      </c>
      <c r="T5" s="6">
        <v>1.4029990627928772</v>
      </c>
    </row>
    <row r="6" spans="1:20" x14ac:dyDescent="0.7">
      <c r="F6" s="5" t="s">
        <v>7</v>
      </c>
      <c r="G6" s="2">
        <v>19052.218000000001</v>
      </c>
      <c r="I6" s="5" t="s">
        <v>9</v>
      </c>
      <c r="J6" s="2">
        <v>286397.02169999998</v>
      </c>
      <c r="L6" s="5" t="s">
        <v>20</v>
      </c>
      <c r="M6" s="6">
        <v>0.3785599733420692</v>
      </c>
      <c r="O6" s="5" t="s">
        <v>27</v>
      </c>
      <c r="P6" s="2">
        <v>235322.9</v>
      </c>
      <c r="R6" s="5" t="s">
        <v>35</v>
      </c>
      <c r="S6" s="6">
        <v>-0.32800760893578573</v>
      </c>
      <c r="T6" s="6">
        <v>-4.563182527301092E-2</v>
      </c>
    </row>
    <row r="7" spans="1:20" x14ac:dyDescent="0.7">
      <c r="F7" s="5" t="s">
        <v>6</v>
      </c>
      <c r="G7" s="2">
        <v>25043.05</v>
      </c>
      <c r="L7" s="5" t="s">
        <v>9</v>
      </c>
      <c r="M7" s="6">
        <v>1</v>
      </c>
      <c r="O7" s="5" t="s">
        <v>21</v>
      </c>
      <c r="P7" s="2">
        <v>1440482.1351000001</v>
      </c>
      <c r="R7" s="5" t="s">
        <v>36</v>
      </c>
      <c r="S7" s="6">
        <v>0.12533693603221513</v>
      </c>
      <c r="T7" s="6">
        <v>0.14058030241111566</v>
      </c>
    </row>
    <row r="8" spans="1:20" x14ac:dyDescent="0.7">
      <c r="F8" s="5" t="s">
        <v>9</v>
      </c>
      <c r="G8" s="2">
        <v>88281.797999999995</v>
      </c>
      <c r="O8" s="5" t="s">
        <v>9</v>
      </c>
      <c r="P8" s="2">
        <v>2297200.8602999998</v>
      </c>
      <c r="R8" s="5" t="s">
        <v>37</v>
      </c>
      <c r="S8" s="6">
        <v>-1.4901310115634475E-2</v>
      </c>
      <c r="T8" s="6">
        <v>-3.9770691508419921E-2</v>
      </c>
    </row>
    <row r="9" spans="1:20" x14ac:dyDescent="0.7">
      <c r="L9" s="5" t="s">
        <v>17</v>
      </c>
      <c r="M9" s="6">
        <v>0.13864097560900021</v>
      </c>
      <c r="R9" s="5" t="s">
        <v>38</v>
      </c>
      <c r="S9" s="6">
        <v>-3.5886784282844308E-2</v>
      </c>
      <c r="T9" s="6">
        <v>9.3283582089552231E-3</v>
      </c>
    </row>
    <row r="10" spans="1:20" x14ac:dyDescent="0.7">
      <c r="L10" s="5" t="s">
        <v>18</v>
      </c>
      <c r="M10" s="6">
        <v>0.31956610252696632</v>
      </c>
      <c r="R10" s="5" t="s">
        <v>39</v>
      </c>
      <c r="S10" s="6">
        <v>8.0182821162107148E-2</v>
      </c>
      <c r="T10" s="6">
        <v>2.9205175600739371E-2</v>
      </c>
    </row>
    <row r="11" spans="1:20" x14ac:dyDescent="0.7">
      <c r="L11" s="5" t="s">
        <v>19</v>
      </c>
      <c r="M11" s="6">
        <v>0.16323294852196435</v>
      </c>
      <c r="R11" s="5" t="s">
        <v>40</v>
      </c>
      <c r="S11" s="6">
        <v>0.93436925526732795</v>
      </c>
      <c r="T11" s="6">
        <v>0.81824712643678166</v>
      </c>
    </row>
    <row r="12" spans="1:20" x14ac:dyDescent="0.7">
      <c r="L12" s="5" t="s">
        <v>20</v>
      </c>
      <c r="M12" s="6">
        <v>0.3785599733420692</v>
      </c>
      <c r="R12" s="5" t="s">
        <v>41</v>
      </c>
      <c r="S12" s="6">
        <v>-0.34886065315499254</v>
      </c>
      <c r="T12" s="6">
        <v>-0.38680363492690634</v>
      </c>
    </row>
    <row r="13" spans="1:20" x14ac:dyDescent="0.7">
      <c r="R13" s="5" t="s">
        <v>42</v>
      </c>
      <c r="S13" s="6">
        <v>0.75946395531116506</v>
      </c>
      <c r="T13" s="6">
        <v>0.86050257731958768</v>
      </c>
    </row>
    <row r="14" spans="1:20" x14ac:dyDescent="0.7">
      <c r="R14" s="5" t="s">
        <v>43</v>
      </c>
      <c r="S14" s="6">
        <v>-7.7079625908530486E-2</v>
      </c>
      <c r="T14" s="6">
        <v>-6.1645021645021648E-2</v>
      </c>
    </row>
    <row r="15" spans="1:20" x14ac:dyDescent="0.7">
      <c r="R15" s="5" t="s">
        <v>9</v>
      </c>
      <c r="S15" s="6"/>
      <c r="T15"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D604-E334-4D44-B035-47E253589BB5}">
  <dimension ref="A1:W31"/>
  <sheetViews>
    <sheetView showGridLines="0" tabSelected="1" zoomScale="85" zoomScaleNormal="85" workbookViewId="0">
      <selection activeCell="Q6" sqref="Q6"/>
    </sheetView>
  </sheetViews>
  <sheetFormatPr defaultRowHeight="18.75" x14ac:dyDescent="0.7"/>
  <cols>
    <col min="1" max="1" width="6.3515625" style="8" customWidth="1"/>
  </cols>
  <sheetData>
    <row r="1" spans="1:23" x14ac:dyDescent="0.7">
      <c r="N1" s="9"/>
    </row>
    <row r="2" spans="1:23" x14ac:dyDescent="0.7">
      <c r="A2" s="7"/>
      <c r="N2" s="9"/>
      <c r="W2" t="s">
        <v>25</v>
      </c>
    </row>
    <row r="3" spans="1:23" x14ac:dyDescent="0.7">
      <c r="A3" s="7"/>
      <c r="N3" s="9"/>
      <c r="W3" t="s">
        <v>26</v>
      </c>
    </row>
    <row r="4" spans="1:23" x14ac:dyDescent="0.7">
      <c r="A4" s="7"/>
      <c r="N4" s="9"/>
    </row>
    <row r="5" spans="1:23" x14ac:dyDescent="0.7">
      <c r="A5" s="7"/>
      <c r="N5" s="9"/>
    </row>
    <row r="6" spans="1:23" x14ac:dyDescent="0.7">
      <c r="A6" s="7"/>
      <c r="N6" s="9"/>
    </row>
    <row r="7" spans="1:23" x14ac:dyDescent="0.7">
      <c r="A7" s="7"/>
      <c r="N7" s="9"/>
    </row>
    <row r="8" spans="1:23" x14ac:dyDescent="0.7">
      <c r="A8" s="7"/>
      <c r="N8" s="9"/>
    </row>
    <row r="9" spans="1:23" x14ac:dyDescent="0.7">
      <c r="A9" s="7"/>
      <c r="N9" s="9"/>
    </row>
    <row r="10" spans="1:23" x14ac:dyDescent="0.7">
      <c r="A10" s="7"/>
      <c r="N10" s="9"/>
    </row>
    <row r="11" spans="1:23" x14ac:dyDescent="0.7">
      <c r="A11" s="7"/>
      <c r="N11" s="9"/>
    </row>
    <row r="12" spans="1:23" x14ac:dyDescent="0.7">
      <c r="A12" s="7"/>
      <c r="N12" s="9"/>
    </row>
    <row r="13" spans="1:23" x14ac:dyDescent="0.7">
      <c r="A13" s="7"/>
      <c r="N13" s="9"/>
    </row>
    <row r="14" spans="1:23" x14ac:dyDescent="0.7">
      <c r="A14" s="7"/>
      <c r="N14" s="9"/>
    </row>
    <row r="15" spans="1:23" x14ac:dyDescent="0.7">
      <c r="A15" s="7"/>
      <c r="N15" s="9"/>
    </row>
    <row r="16" spans="1:23" x14ac:dyDescent="0.7">
      <c r="A16" s="7"/>
      <c r="N16" s="9"/>
    </row>
    <row r="17" spans="1:14" x14ac:dyDescent="0.7">
      <c r="A17" s="7"/>
      <c r="N17" s="9"/>
    </row>
    <row r="18" spans="1:14" x14ac:dyDescent="0.7">
      <c r="A18" s="7"/>
      <c r="N18" s="9"/>
    </row>
    <row r="19" spans="1:14" x14ac:dyDescent="0.7">
      <c r="A19" s="7"/>
      <c r="N19" s="9"/>
    </row>
    <row r="20" spans="1:14" x14ac:dyDescent="0.7">
      <c r="A20" s="7"/>
      <c r="N20" s="9"/>
    </row>
    <row r="21" spans="1:14" x14ac:dyDescent="0.7">
      <c r="A21" s="7"/>
      <c r="N21" s="9"/>
    </row>
    <row r="22" spans="1:14" x14ac:dyDescent="0.7">
      <c r="A22" s="7"/>
      <c r="N22" s="9"/>
    </row>
    <row r="23" spans="1:14" x14ac:dyDescent="0.7">
      <c r="A23" s="7"/>
      <c r="N23" s="9"/>
    </row>
    <row r="24" spans="1:14" x14ac:dyDescent="0.7">
      <c r="A24" s="7"/>
      <c r="N24" s="9"/>
    </row>
    <row r="25" spans="1:14" x14ac:dyDescent="0.7">
      <c r="A25" s="7"/>
      <c r="N25" s="9"/>
    </row>
    <row r="26" spans="1:14" x14ac:dyDescent="0.7">
      <c r="A26" s="7"/>
      <c r="N26" s="9"/>
    </row>
    <row r="27" spans="1:14" x14ac:dyDescent="0.7">
      <c r="A27" s="7"/>
      <c r="N27" s="9"/>
    </row>
    <row r="28" spans="1:14" x14ac:dyDescent="0.7">
      <c r="A28" s="7"/>
      <c r="N28" s="9"/>
    </row>
    <row r="29" spans="1:14" x14ac:dyDescent="0.7">
      <c r="A29" s="7"/>
    </row>
    <row r="30" spans="1:14" x14ac:dyDescent="0.7">
      <c r="A30" s="7"/>
    </row>
    <row r="31" spans="1:14" x14ac:dyDescent="0.7">
      <c r="A3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_ 3 9 4 8 5 d b b - 6 2 e 3 - 4 e c 1 - 8 1 b 0 - e 0 4 3 d a 0 c d 4 5 9 , L o c a t i o n _ 4 b b 9 e f f e - 7 1 1 7 - 4 5 d 4 - 9 f e 1 - 4 6 2 6 0 3 3 f 9 0 8 a , O r d e r s _ 0 f a 7 8 3 2 c - 8 f f e - 4 6 9 9 - 8 7 a 7 - 3 a d 6 9 4 7 7 7 e 1 3 , P r o d u c t _ 5 7 5 1 f f 0 b - 2 5 4 0 - 4 e c 2 - 9 b 4 c - a b b f 3 b 1 9 d d 5 0 , S a l e s T e a m _ 1 1 c 4 5 e 0 4 - 5 7 b 0 - 4 7 6 f - a 6 d 5 - e b a 6 c e 2 7 2 0 9 1 ] ] > < / 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O r d e r s _ 0 f a 7 8 3 2 c - 8 f f e - 4 6 9 9 - 8 7 a 7 - 3 a d 6 9 4 7 7 7 e 1 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 1 9 0 < / i n t > < / v a l u e > < / i t e m > < i t e m > < k e y > < s t r i n g > O r d e r   D a t e < / s t r i n g > < / k e y > < v a l u e > < i n t > 2 2 5 < / i n t > < / v a l u e > < / i t e m > < i t e m > < k e y > < s t r i n g > S h i p   D a t e < / s t r i n g > < / k e y > < v a l u e > < i n t > 2 0 4 < / i n t > < / v a l u e > < / i t e m > < i t e m > < k e y > < s t r i n g > S h i p   M o d e < / s t r i n g > < / k e y > < v a l u e > < i n t > 2 1 9 < / i n t > < / v a l u e > < / i t e m > < i t e m > < k e y > < s t r i n g > C u s t o m e r   I D < / s t r i n g > < / k e y > < v a l u e > < i n t > 2 4 1 < / i n t > < / v a l u e > < / i t e m > < i t e m > < k e y > < s t r i n g > S a l e s   R e p < / s t r i n g > < / k e y > < v a l u e > < i n t > 2 0 1 < / i n t > < / v a l u e > < / i t e m > < i t e m > < k e y > < s t r i n g > L o c a t i o n   I D < / s t r i n g > < / k e y > < v a l u e > < i n t > 2 2 6 < / i n t > < / v a l u e > < / i t e m > < i t e m > < k e y > < s t r i n g > P r o d u c t   I D < / s t r i n g > < / k e y > < v a l u e > < i n t > 2 1 5 < / i n t > < / v a l u e > < / i t e m > < i t e m > < k e y > < s t r i n g > S a l e s < / s t r i n g > < / k e y > < v a l u e > < i n t > 1 4 0 < / i n t > < / v a l u e > < / i t e m > < i t e m > < k e y > < s t r i n g > Q u a n t i t y < / s t r i n g > < / k e y > < v a l u e > < i n t > 1 8 9 < / i n t > < / v a l u e > < / i t e m > < i t e m > < k e y > < s t r i n g > D i s c o u n t < / s t r i n g > < / k e y > < v a l u e > < i n t > 1 9 0 < / i n t > < / v a l u e > < / i t e m > < i t e m > < k e y > < s t r i n g > P r o f i t < / s t r i n g > < / k e y > < v a l u e > < i n t > 1 4 3 < / i n t > < / v a l u e > < / i t e m > < i t e m > < k e y > < s t r i n g > O r d e r   D a t e   ( Y e a r ) < / s t r i n g > < / k e y > < v a l u e > < i n t > 3 0 8 < / i n t > < / v a l u e > < / i t e m > < i t e m > < k e y > < s t r i n g > O r d e r   D a t e   ( Q u a r t e r ) < / s t r i n g > < / k e y > < v a l u e > < i n t > 3 5 8 < / i n t > < / v a l u e > < / i t e m > < i t e m > < k e y > < s t r i n g > O r d e r   D a t e   ( M o n t h   I n d e x ) < / s t r i n g > < / k e y > < v a l u e > < i n t > 4 2 1 < / i n t > < / v a l u e > < / i t e m > < i t e m > < k e y > < s t r i n g > O r d e r   D a t e   ( M o n t h ) < / s t r i n g > < / k e y > < v a l u e > < i n t > 3 4 1 < / i n t > < / v a l u e > < / i t e m > < / C o l u m n W i d t h s > < C o l u m n D i s p l a y I n d e x > < i t e m > < k e y > < s t r i n g > O r d e r   I D < / s t r i n g > < / k e y > < v a l u e > < i n t > 0 < / i n t > < / v a l u e > < / i t e m > < i t e m > < k e y > < s t r i n g > O r d e r   D a t e < / s t r i n g > < / k e y > < v a l u e > < i n t > 1 < / i n t > < / v a l u e > < / i t e m > < i t e m > < k e y > < s t r i n g > S h i p   D a t e < / s t r i n g > < / k e y > < v a l u e > < i n t > 2 < / i n t > < / v a l u e > < / i t e m > < i t e m > < k e y > < s t r i n g > S h i p   M o d e < / s t r i n g > < / k e y > < v a l u e > < i n t > 3 < / i n t > < / v a l u e > < / i t e m > < i t e m > < k e y > < s t r i n g > C u s t o m e r   I D < / s t r i n g > < / k e y > < v a l u e > < i n t > 4 < / i n t > < / v a l u e > < / i t e m > < i t e m > < k e y > < s t r i n g > S a l e s   R e p < / s t r i n g > < / k e y > < v a l u e > < i n t > 5 < / i n t > < / v a l u e > < / i t e m > < i t e m > < k e y > < s t r i n g > L o c a t i o n   I D < / s t r i n g > < / k e y > < v a l u e > < i n t > 6 < / i n t > < / v a l u e > < / i t e m > < i t e m > < k e y > < s t r i n g > P r o d u c t   I D < / s t r i n g > < / k e y > < v a l u e > < i n t > 7 < / i n t > < / v a l u e > < / i t e m > < i t e m > < k e y > < s t r i n g > S a l e s < / s t r i n g > < / k e y > < v a l u e > < i n t > 8 < / i n t > < / v a l u e > < / i t e m > < i t e m > < k e y > < s t r i n g > Q u a n t i t y < / s t r i n g > < / k e y > < v a l u e > < i n t > 9 < / i n t > < / v a l u e > < / i t e m > < i t e m > < k e y > < s t r i n g > D i s c o u n t < / s t r i n g > < / k e y > < v a l u e > < i n t > 1 0 < / i n t > < / v a l u e > < / i t e m > < i t e m > < k e y > < s t r i n g > P r o f i t < / s t r i n g > < / k e y > < v a l u e > < i n t > 1 1 < / i n t > < / v a l u e > < / i t e m > < i t e m > < k e y > < s t r i n g > O r d e r   D a t e   ( Y e a r ) < / s t r i n g > < / k e y > < v a l u e > < i n t > 1 2 < / i n t > < / v a l u e > < / i t e m > < i t e m > < k e y > < s t r i n g > O r d e r   D a t e   ( Q u a r t e r ) < / s t r i n g > < / k e y > < v a l u e > < i n t > 1 3 < / i n t > < / v a l u e > < / i t e m > < i t e m > < k e y > < s t r i n g > O r d e r   D a t e   ( M o n t h   I n d e x ) < / s t r i n g > < / k e y > < v a l u e > < i n t > 1 4 < / i n t > < / v a l u e > < / i t e m > < i t e m > < k e y > < s t r i n g > O r d e r   D a t e   ( M o n t h ) < / 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u s t o m e r _ 3 9 4 8 5 d b b - 6 2 e 3 - 4 e c 1 - 8 1 b 0 - e 0 4 3 d a 0 c d 4 5 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 2 4 1 < / i n t > < / v a l u e > < / i t e m > < i t e m > < k e y > < s t r i n g > C u s t o m e r   N a m e < / s t r i n g > < / k e y > < v a l u e > < i n t > 2 9 3 < / i n t > < / v a l u e > < / i t e m > < i t e m > < k e y > < s t r i n g > S e g m e n t < / s t r i n g > < / k e y > < v a l u e > < i n t > 1 9 2 < / i n t > < / v a l u e > < / i t e m > < / C o l u m n W i d t h s > < C o l u m n D i s p l a y I n d e x > < i t e m > < k e y > < s t r i n g > C u s t o m e r   I D < / s t r i n g > < / k e y > < v a l u e > < i n t > 0 < / i n t > < / v a l u e > < / i t e m > < i t e m > < k e y > < s t r i n g > C u s t o m e r   N a m e < / s t r i n g > < / k e y > < v a l u e > < i n t > 1 < / i n t > < / v a l u e > < / i t e m > < i t e m > < k e y > < s t r i n g > S e g m e n t < / 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S a l e s T e a m _ 1 1 c 4 5 e 0 4 - 5 7 b 0 - 4 7 6 f - a 6 d 5 - e b a 6 c e 2 7 2 0 9 1 " > < C u s t o m C o n t e n t > < ! [ C D A T A [ < T a b l e W i d g e t G r i d S e r i a l i z a t i o n   x m l n s : x s d = " h t t p : / / w w w . w 3 . o r g / 2 0 0 1 / X M L S c h e m a "   x m l n s : x s i = " h t t p : / / w w w . w 3 . o r g / 2 0 0 1 / X M L S c h e m a - i n s t a n c e " > < C o l u m n S u g g e s t e d T y p e   / > < C o l u m n F o r m a t   / > < C o l u m n A c c u r a c y   / > < C o l u m n C u r r e n c y S y m b o l   / > < C o l u m n P o s i t i v e P a t t e r n   / > < C o l u m n N e g a t i v e P a t t e r n   / > < C o l u m n W i d t h s > < i t e m > < k e y > < s t r i n g > S a l e s   R e p < / s t r i n g > < / k e y > < v a l u e > < i n t > 2 0 1 < / i n t > < / v a l u e > < / i t e m > < i t e m > < k e y > < s t r i n g > S a l e s   T e a m < / s t r i n g > < / k e y > < v a l u e > < i n t > 2 1 8 < / i n t > < / v a l u e > < / i t e m > < i t e m > < k e y > < s t r i n g > S a l e s   T e a m   M a n a g e r < / s t r i n g > < / k e y > < v a l u e > < i n t > 3 4 8 < / i n t > < / v a l u e > < / i t e m > < / C o l u m n W i d t h s > < C o l u m n D i s p l a y I n d e x > < i t e m > < k e y > < s t r i n g > S a l e s   R e p < / s t r i n g > < / k e y > < v a l u e > < i n t > 0 < / i n t > < / v a l u e > < / i t e m > < i t e m > < k e y > < s t r i n g > S a l e s   T e a m < / s t r i n g > < / k e y > < v a l u e > < i n t > 1 < / i n t > < / v a l u e > < / i t e m > < i t e m > < k e y > < s t r i n g > S a l e s   T e a m   M a n a g e r < / 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 C o l u m n s \ C i t y < / K e y > < / D i a g r a m O b j e c t K e y > < D i a g r a m O b j e c t K e y > < K e y > C o l u m n s \ S t a t e < / K e y > < / D i a g r a m O b j e c t K e y > < D i a g r a m O b j e c t K e y > < K e y > C o l u m n s \ P o s t a l   C o d e 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 C o l u m n s \ C a t e g o r y < / K e y > < / D i a g r a m O b j e c t K e y > < D i a g r a m O b j e c t K e y > < K e y > C o l u m n s \ S u b - C a t e g o r y < / 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 M e a s u r e s \ S u m   o f   D i s c o u n t < / K e y > < / D i a g r a m O b j e c t K e y > < D i a g r a m O b j e c t K e y > < K e y > M e a s u r e s \ S u m   o f   D i s c o u n t \ T a g I n f o \ F o r m u l a < / K e y > < / D i a g r a m O b j e c t K e y > < D i a g r a m O b j e c t K e y > < K e y > M e a s u r e s \ S u m   o f   D i s c o u n t \ T a g I n f o \ V a l u e < / K e y > < / D i a g r a m O b j e c t K e y > < D i a g r a m O b j e c t K e y > < K e y > M e a s u r e s \ S u m   o f   P r o f i t < / K e y > < / D i a g r a m O b j e c t K e y > < D i a g r a m O b j e c t K e y > < K e y > M e a s u r e s \ S u m   o f   P r o f i t \ T a g I n f o \ F o r m u l a < / K e y > < / D i a g r a m O b j e c t K e y > < D i a g r a m O b j e c t K e y > < K e y > M e a s u r e s \ S u m   o f   P r o f i t \ T a g I n f o \ V a l u e < / 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 C o l u m n s \ S a l e s   R e p < / K e y > < / D i a g r a m O b j e c t K e y > < D i a g r a m O b j e c t K e y > < K e y > C o l u m n s \ L o c a t i o n   I D < / 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 9 < / 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 D i s c o u n t < / K e y > < / a : K e y > < a : V a l u e   i : t y p e = " M e a s u r e G r i d N o d e V i e w S t a t e " > < C o l u m n > 1 0 < / 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 P r o f i t < / K e y > < / a : K e y > < a : V a l u e   i : t y p e = " M e a s u r e G r i d N o d e V i e w S t a t e " > < C o l u m n > 1 1 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 C o l u m n s \ S h i p   D a t e < / 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 C o l u m n s \ C u s t o m e r   I D < / K e y > < / a : K e y > < a : V a l u e   i : t y p e = " M e a s u r e G r i d N o d e V i e w S t a t e " > < C o l u m n > 4 < / C o l u m n > < L a y e d O u t > t r u e < / L a y e d O u t > < / a : V a l u e > < / a : K e y V a l u e O f D i a g r a m O b j e c t K e y a n y T y p e z b w N T n L X > < a : K e y V a l u e O f D i a g r a m O b j e c t K e y a n y T y p e z b w N T n L X > < a : K e y > < K e y > C o l u m n s \ S a l e s   R e p < / K e y > < / a : K e y > < a : V a l u e   i : t y p e = " M e a s u r e G r i d N o d e V i e w S t a t e " > < C o l u m n > 5 < / C o l u m n > < L a y e d O u t > t r u e < / L a y e d O u t > < / a : V a l u e > < / a : K e y V a l u e O f D i a g r a m O b j e c t K e y a n y T y p e z b w N T n L X > < a : K e y V a l u e O f D i a g r a m O b j e c t K e y a n y T y p e z b w N T n L X > < a : K e y > < K e y > C o l u m n s \ L o c a t i o n   I D < / 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 C o l u m n s \ Q u a n t i t y < / 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 C o l u m n s \ O r d e r   D a t e   ( Y e a r ) < / K e y > < / a : K e y > < a : V a l u e   i : t y p e = " M e a s u r e G r i d N o d e V i e w S t a t e " > < C o l u m n > 1 2 < / C o l u m n > < L a y e d O u t > t r u e < / L a y e d O u t > < / a : V a l u e > < / a : K e y V a l u e O f D i a g r a m O b j e c t K e y a n y T y p e z b w N T n L X > < a : K e y V a l u e O f D i a g r a m O b j e c t K e y a n y T y p e z b w N T n L X > < a : K e y > < K e y > C o l u m n s \ O r d e r   D a t e   ( Q u a r t e r ) < / K e y > < / a : K e y > < a : V a l u e   i : t y p e = " M e a s u r e G r i d N o d e V i e w S t a t e " > < C o l u m n > 1 3 < / C o l u m n > < L a y e d O u t > t r u e < / L a y e d O u t > < / a : V a l u e > < / a : K e y V a l u e O f D i a g r a m O b j e c t K e y a n y T y p e z b w N T n L X > < a : K e y V a l u e O f D i a g r a m O b j e c t K e y a n y T y p e z b w N T n L X > < a : K e y > < K e y > C o l u m n s \ O r d e r   D a t e   ( M o n t h   I n d e x ) < / K e y > < / a : K e y > < a : V a l u e   i : t y p e = " M e a s u r e G r i d N o d e V i e w S t a t e " / > < / a : K e y V a l u e O f D i a g r a m O b j e c t K e y a n y T y p e z b w N T n L X > < a : K e y V a l u e O f D i a g r a m O b j e c t K e y a n y T y p e z b w N T n L X > < a : K e y > < K e y > C o l u m n s \ O r d e r   D a t e   ( M o n t h ) < / K e y > < / a : K e y > < a : V a l u e   i : t y p e = " M e a s u r e G r i d N o d e V i e w S t a t e " > < C o l u m n > 1 4 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V i e w S t a t e s > < / D i a g r a m M a n a g e r . S e r i a l i z a b l e D i a g r a m > < D i a g r a m M a n a g e r . S e r i a l i z a b l e D i a g r a m > < A d a p t e r   i : t y p e = " M e a s u r e D i a g r a m S a n d b o x A d a p t e r " > < T a b l e N a m e > S a l e s T e a m 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 S a l e s T e a m 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 R e p < / K e y > < / D i a g r a m O b j e c t K e y > < D i a g r a m O b j e c t K e y > < K e y > C o l u m n s \ S a l e s   T e a m < / K e y > < / D i a g r a m O b j e c t K e y > < D i a g r a m O b j e c t K e y > < K e y > C o l u m n s \ S a l e s   T e a m   M a n a g e r 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 R e p < / K e y > < / a : K e y > < a : V a l u e   i : t y p e = " M e a s u r e G r i d N o d e V i e w S t a t e " > < L a y e d O u t > t r u e < / L a y e d O u t > < / a : V a l u e > < / a : K e y V a l u e O f D i a g r a m O b j e c t K e y a n y T y p e z b w N T n L X > < a : K e y V a l u e O f D i a g r a m O b j e c t K e y a n y T y p e z b w N T n L X > < a : K e y > < K e y > C o l u m n s \ S a l e s   T e a m < / K e y > < / a : K e y > < a : V a l u e   i : t y p e = " M e a s u r e G r i d N o d e V i e w S t a t e " > < C o l u m n > 1 < / C o l u m n > < L a y e d O u t > t r u e < / L a y e d O u t > < / a : V a l u e > < / a : K e y V a l u e O f D i a g r a m O b j e c t K e y a n y T y p e z b w N T n L X > < a : K e y V a l u e O f D i a g r a m O b j e c t K e y a n y T y p e z b w N T n L X > < a : K e y > < K e y > C o l u m n s \ S a l e s   T e a m   M a n a g e r < / 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 T a g s \ T a b l e s \ & l t ; T a b l e s \ L o c a t i o n & g t ; < / K e y > < / D i a g r a m O b j e c t K e y > < D i a g r a m O b j e c t K e y > < K e y > D y n a m i c   T a g s \ T a b l e s \ & l t ; T a b l e s \ O r d e r s & g t ; < / K e y > < / D i a g r a m O b j e c t K e y > < D i a g r a m O b j e c t K e y > < K e y > D y n a m i c   T a g s \ T a b l e s \ & l t ; T a b l e s \ P r o d u c t & g t ; < / K e y > < / D i a g r a m O b j e c t K e y > < D i a g r a m O b j e c t K e y > < K e y > D y n a m i c   T a g s \ T a b l e s \ & l t ; T a b l e s \ S a l e s T e a m & g t ; < / K e y > < / D i a g r a m O b j e c t K e y > < D i a g r a m O b j e c t K e y > < K e y > T a b l e s \ C u s t o m e r < / K e y > < / D i a g r a m O b j e c t K e y > < D i a g r a m O b j e c t K e y > < K e y > T a b l e s \ C u s t o m e r \ C o l u m n s \ C u s t o m e r   I D < / K e y > < / D i a g r a m O b j e c t K e y > < D i a g r a m O b j e c t K e y > < K e y > T a b l e s \ C u s t o m e r \ C o l u m n s \ C u s t o m e r   N a m e < / K e y > < / D i a g r a m O b j e c t K e y > < D i a g r a m O b j e c t K e y > < K e y > T a b l e s \ C u s t o m e r \ C o l u m n s \ S e g m e n t < / K e y > < / D i a g r a m O b j e c t K e y > < D i a g r a m O b j e c t K e y > < K e y > T a b l e s \ L o c a t i o n < / K e y > < / D i a g r a m O b j e c t K e y > < D i a g r a m O b j e c t K e y > < K e y > T a b l e s \ L o c a t i o n \ C o l u m n s \ L o c a t i o n   I D < / K e y > < / D i a g r a m O b j e c t K e y > < D i a g r a m O b j e c t K e y > < K e y > T a b l e s \ L o c a t i o n \ C o l u m n s \ C i t y < / K e y > < / D i a g r a m O b j e c t K e y > < D i a g r a m O b j e c t K e y > < K e y > T a b l e s \ L o c a t i o n \ C o l u m n s \ S t a t e < / K e y > < / D i a g r a m O b j e c t K e y > < D i a g r a m O b j e c t K e y > < K e y > T a b l e s \ L o c a t i o n \ C o l u m n s \ P o s t a l   C o d e < / K e y > < / D i a g r a m O b j e c t K e y > < D i a g r a m O b j e c t K e y > < K e y > T a b l e s \ L o c a t i o n \ C o l u m n s \ R e g i o n < / K e y > < / D i a g r a m O b j e c t K e y > < D i a g r a m O b j e c t K e y > < K e y > T a b l e s \ O r d e r s < / K e y > < / D i a g r a m O b j e c t K e y > < D i a g r a m O b j e c t K e y > < K e y > T a b l e s \ O r d e r s \ C o l u m n s \ O r d e r   I D < / K e y > < / D i a g r a m O b j e c t K e y > < D i a g r a m O b j e c t K e y > < K e y > T a b l e s \ O r d e r s \ C o l u m n s \ O r d e r   D a t e < / K e y > < / D i a g r a m O b j e c t K e y > < D i a g r a m O b j e c t K e y > < K e y > T a b l e s \ O r d e r s \ C o l u m n s \ S h i p   D a t e < / K e y > < / D i a g r a m O b j e c t K e y > < D i a g r a m O b j e c t K e y > < K e y > T a b l e s \ O r d e r s \ C o l u m n s \ S h i p   M o d e < / K e y > < / D i a g r a m O b j e c t K e y > < D i a g r a m O b j e c t K e y > < K e y > T a b l e s \ O r d e r s \ C o l u m n s \ C u s t o m e r   I D < / K e y > < / D i a g r a m O b j e c t K e y > < D i a g r a m O b j e c t K e y > < K e y > T a b l e s \ O r d e r s \ C o l u m n s \ S a l e s   R e p < / K e y > < / D i a g r a m O b j e c t K e y > < D i a g r a m O b j e c t K e y > < K e y > T a b l e s \ O r d e r s \ C o l u m n s \ L o c a t i o n   I D < / K e y > < / D i a g r a m O b j e c t K e y > < D i a g r a m O b j e c t K e y > < K e y > T a b l e s \ O r d e r s \ C o l u m n s \ P r o d u c t   I D < / 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 T a b l e s \ O r d e r s \ M e a s u r e s \ S u m   o f   Q u a n t i t y < / K e y > < / D i a g r a m O b j e c t K e y > < D i a g r a m O b j e c t K e y > < K e y > T a b l e s \ O r d e r s \ S u m   o f   Q u a n t i t y \ A d d i t i o n a l   I n f o \ I m p l i c i t   M e a s u r e < / K e y > < / D i a g r a m O b j e c t K e y > < D i a g r a m O b j e c t K e y > < K e y > T a b l e s \ O r d e r s \ M e a s u r e s \ S u m   o f   D i s c o u n t < / K e y > < / D i a g r a m O b j e c t K e y > < D i a g r a m O b j e c t K e y > < K e y > T a b l e s \ O r d e r s \ S u m   o f   D i s c o u n t \ A d d i t i o n a l   I n f o \ I m p l i c i t   M e a s u r e < / K e y > < / D i a g r a m O b j e c t K e y > < D i a g r a m O b j e c t K e y > < K e y > T a b l e s \ O r d e r s \ M e a s u r e s \ S u m   o f   P r o f i t < / K e y > < / D i a g r a m O b j e c t K e y > < D i a g r a m O b j e c t K e y > < K e y > T a b l e s \ O r d e r s \ S u m   o f   P r o f i t \ A d d i t i o n a l   I n f o \ I m p l i c i t   M e a s u r e < / K e y > < / D i a g r a m O b j e c t K e y > < D i a g r a m O b j e c t K e y > < K e y > T a b l e s \ P r o d u c t < / K e y > < / D i a g r a m O b j e c t K e y > < D i a g r a m O b j e c t K e y > < K e y > T a b l e s \ P r o d u c t \ C o l u m n s \ P r o d u c t   I D < / K e y > < / D i a g r a m O b j e c t K e y > < D i a g r a m O b j e c t K e y > < K e y > T a b l e s \ P r o d u c t \ C o l u m n s \ C a t e g o r y < / K e y > < / D i a g r a m O b j e c t K e y > < D i a g r a m O b j e c t K e y > < K e y > T a b l e s \ P r o d u c t \ C o l u m n s \ S u b - C a t e g o r y < / K e y > < / D i a g r a m O b j e c t K e y > < D i a g r a m O b j e c t K e y > < K e y > T a b l e s \ P r o d u c t \ C o l u m n s \ P r o d u c t   N a m e < / K e y > < / D i a g r a m O b j e c t K e y > < D i a g r a m O b j e c t K e y > < K e y > T a b l e s \ S a l e s T e a m < / K e y > < / D i a g r a m O b j e c t K e y > < D i a g r a m O b j e c t K e y > < K e y > T a b l e s \ S a l e s T e a m \ C o l u m n s \ S a l e s   R e p < / K e y > < / D i a g r a m O b j e c t K e y > < D i a g r a m O b j e c t K e y > < K e y > T a b l e s \ S a l e s T e a m \ C o l u m n s \ S a l e s   T e a m < / K e y > < / D i a g r a m O b j e c t K e y > < D i a g r a m O b j e c t K e y > < K e y > T a b l e s \ S a l e s T e a m \ C o l u m n s \ S a l e s   T e a m   M a n a g e r < / K e y > < / D i a g r a m O b j e c t K e y > < D i a g r a m O b j e c t K e y > < K e y > R e l a t i o n s h i p s \ & l t ; T a b l e s \ O r d e r s \ C o l u m n s \ L o c a t i o n   I D & g t ; - & l t ; T a b l e s \ L o c a t i o n \ C o l u m n s \ L o c a t i o n   I D & g t ; < / K e y > < / D i a g r a m O b j e c t K e y > < D i a g r a m O b j e c t K e y > < K e y > R e l a t i o n s h i p s \ & l t ; T a b l e s \ O r d e r s \ C o l u m n s \ L o c a t i o n   I D & g t ; - & l t ; T a b l e s \ L o c a t i o n \ C o l u m n s \ L o c a t i o n   I D & g t ; \ F K < / K e y > < / D i a g r a m O b j e c t K e y > < D i a g r a m O b j e c t K e y > < K e y > R e l a t i o n s h i p s \ & l t ; T a b l e s \ O r d e r s \ C o l u m n s \ L o c a t i o n   I D & g t ; - & l t ; T a b l e s \ L o c a t i o n \ C o l u m n s \ L o c a t i o n   I D & g t ; \ P K < / K e y > < / D i a g r a m O b j e c t K e y > < D i a g r a m O b j e c t K e y > < K e y > R e l a t i o n s h i p s \ & l t ; T a b l e s \ O r d e r s \ C o l u m n s \ L o c a t i o n   I D & g t ; - & l t ; T a b l e s \ L o c a t i o n \ C o l u m n s \ L o c a t i o n   I D & g t ; \ C r o s s F i l t e r < / K e y > < / D i a g r a m O b j e c t K e y > < D i a g r a m O b j e c t K e y > < K e y > R e l a t i o n s h i p s \ & l t ; T a b l e s \ O r d e r s \ C o l u m n s \ P r o d u c t   I D & g t ; - & l t ; T a b l e s \ P r o d u c t \ C o l u m n s \ P r o d u c t   I D & g t ; < / K e y > < / D i a g r a m O b j e c t K e y > < D i a g r a m O b j e c t K e y > < K e y > R e l a t i o n s h i p s \ & l t ; T a b l e s \ O r d e r s \ C o l u m n s \ P r o d u c t   I D & g t ; - & l t ; T a b l e s \ P r o d u c t \ C o l u m n s \ P r o d u c t   I D & g t ; \ F K < / K e y > < / D i a g r a m O b j e c t K e y > < D i a g r a m O b j e c t K e y > < K e y > R e l a t i o n s h i p s \ & l t ; T a b l e s \ O r d e r s \ C o l u m n s \ P r o d u c t   I D & g t ; - & l t ; T a b l e s \ P r o d u c t \ C o l u m n s \ P r o d u c t   I D & g t ; \ P K < / K e y > < / D i a g r a m O b j e c t K e y > < D i a g r a m O b j e c t K e y > < K e y > R e l a t i o n s h i p s \ & l t ; T a b l e s \ O r d e r s \ C o l u m n s \ P r o d u c t   I D & g t ; - & l t ; T a b l e s \ P r o d u c t \ C o l u m n s \ P r o d u c t   I D & g t ; \ C r o s s F i l t e r < / K e y > < / D i a g r a m O b j e c t K e y > < D i a g r a m O b j e c t K e y > < K e y > R e l a t i o n s h i p s \ & l t ; T a b l e s \ O r d e r s \ C o l u m n s \ C u s t o m e r   I D & g t ; - & l t ; T a b l e s \ C u s t o m e r \ C o l u m n s \ C u s t o m e r   I D & g t ; < / K e y > < / D i a g r a m O b j e c t K e y > < D i a g r a m O b j e c t K e y > < K e y > R e l a t i o n s h i p s \ & l t ; T a b l e s \ O r d e r s \ C o l u m n s \ C u s t o m e r   I D & g t ; - & l t ; T a b l e s \ C u s t o m e r \ C o l u m n s \ C u s t o m e r   I D & g t ; \ F K < / K e y > < / D i a g r a m O b j e c t K e y > < D i a g r a m O b j e c t K e y > < K e y > R e l a t i o n s h i p s \ & l t ; T a b l e s \ O r d e r s \ C o l u m n s \ C u s t o m e r   I D & g t ; - & l t ; T a b l e s \ C u s t o m e r \ C o l u m n s \ C u s t o m e r   I D & g t ; \ P K < / K e y > < / D i a g r a m O b j e c t K e y > < D i a g r a m O b j e c t K e y > < K e y > R e l a t i o n s h i p s \ & l t ; T a b l e s \ O r d e r s \ C o l u m n s \ C u s t o m e r   I D & g t ; - & l t ; T a b l e s \ C u s t o m e r \ C o l u m n s \ C u s t o m e r   I D & g t ; \ C r o s s F i l t e r < / K e y > < / D i a g r a m O b j e c t K e y > < D i a g r a m O b j e c t K e y > < K e y > R e l a t i o n s h i p s \ & l t ; T a b l e s \ O r d e r s \ C o l u m n s \ S a l e s   R e p & g t ; - & l t ; T a b l e s \ S a l e s T e a m \ C o l u m n s \ S a l e s   R e p & g t ; < / K e y > < / D i a g r a m O b j e c t K e y > < D i a g r a m O b j e c t K e y > < K e y > R e l a t i o n s h i p s \ & l t ; T a b l e s \ O r d e r s \ C o l u m n s \ S a l e s   R e p & g t ; - & l t ; T a b l e s \ S a l e s T e a m \ C o l u m n s \ S a l e s   R e p & g t ; \ F K < / K e y > < / D i a g r a m O b j e c t K e y > < D i a g r a m O b j e c t K e y > < K e y > R e l a t i o n s h i p s \ & l t ; T a b l e s \ O r d e r s \ C o l u m n s \ S a l e s   R e p & g t ; - & l t ; T a b l e s \ S a l e s T e a m \ C o l u m n s \ S a l e s   R e p & g t ; \ P K < / K e y > < / D i a g r a m O b j e c t K e y > < D i a g r a m O b j e c t K e y > < K e y > R e l a t i o n s h i p s \ & l t ; T a b l e s \ O r d e r s \ C o l u m n s \ S a l e s   R e p & g t ; - & l t ; T a b l e s \ S a l e s T e a m \ C o l u m n s \ S a l e s   R e p & g t ; \ C r o s s F i l t e r < / K e y > < / D i a g r a m O b j e c t K e y > < / A l l K e y s > < S e l e c t e d K e y s > < D i a g r a m O b j e c t K e y > < K e y > T a b l e s \ S a l e s T e a m 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 1 1 0 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 T a g s \ T a b l e s \ & l t ; T a b l e s \ S a l e s T e a m & g t ; < / K e y > < / a : K e y > < a : V a l u e   i : t y p e = " D i a g r a m D i s p l a y T a g V i e w S t a t e " > < I s N o t F i l t e r e d O u t > t r u e < / I s N o t F i l t e r e d O u t > < / a : V a l u e > < / a : K e y V a l u e O f D i a g r a m O b j e c t K e y a n y T y p e z b w N T n L X > < a : K e y V a l u e O f D i a g r a m O b j e c t K e y a n y T y p e z b w N T n L X > < a : K e y > < K e y > T a b l e s \ C u s t o m e r < / K e y > < / a : K e y > < a : V a l u e   i : t y p e = " D i a g r a m D i s p l a y N o d e V i e w S t a t e " > < H e i g h t > 1 5 0 < / H e i g h t > < I s E x p a n d e d > t r u e < / I s E x p a n d e d > < L a y e d O u t > t r u e < / L a y e d O u t > < L e f t > - 1 . 1 3 6 8 6 8 3 7 7 2 1 6 1 6 0 3 E - 1 3 < / L e f t > < 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 T a b l e s \ C u s t o m e r \ C o l u m n s \ C u s t o m e r   N a m e < / K e y > < / a : K e y > < a : V a l u e   i : t y p e = " D i a g r a m D i s p l a y N o d e V i e w S t a t e " > < H e i g h t > 1 5 0 < / H e i g h t > < I s E x p a n d e d > t r u e < / I s E x p a n d e d > < W i d t h > 2 0 0 < / W i d t h > < / a : V a l u e > < / a : K e y V a l u e O f D i a g r a m O b j e c t K e y a n y T y p e z b w N T n L X > < a : K e y V a l u e O f D i a g r a m O b j e c t K e y a n y T y p e z b w N T n L X > < a : K e y > < K e y > T a b l e s \ C u s t o m e r \ C o l u m n s \ S e g m e n t < / K e y > < / a : K e y > < a : V a l u e   i : t y p e = " D i a g r a m D i s p l a y N o d e V i e w S t a t e " > < H e i g h t > 1 5 0 < / H e i g h t > < I s E x p a n d e d > t r u e < / I s E x p a n d e d > < W i d t h > 2 0 0 < / W i d t h > < / a : V a l u e > < / a : K e y V a l u e O f D i a g r a m O b j e c t K e y a n y T y p e z b w N T n L X > < a : K e y V a l u e O f D i a g r a m O b j e c t K e y a n y T y p e z b w N T n L X > < a : K e y > < K e y > T a b l e s \ L o c a t i o n < / K e y > < / a : K e y > < a : V a l u e   i : t y p e = " D i a g r a m D i s p l a y N o d e V i e w S t a t e " > < H e i g h t > 1 5 0 < / H e i g h t > < I s E x p a n d e d > t r u e < / I s E x p a n d e d > < L a y e d O u t > t r u e < / L a y e d O u t > < L e f t > 3 9 4 . 9 0 3 8 1 0 5 6 7 6 6 5 5 7 < / L e f t > < S c r o l l V e r t i c a l O f f s e t > 3 < / S c r o l l V e r t i c a l O f f s e t > < T a b I n d e x > 1 < / T a b I n d e x > < W i d t h > 2 0 0 < / W i d t h > < / a : V a l u e > < / a : K e y V a l u e O f D i a g r a m O b j e c t K e y a n y T y p e z b w N T n L X > < a : K e y V a l u e O f D i a g r a m O b j e c t K e y a n y T y p e z b w N T n L X > < a : K e y > < K e y > T a b l e s \ L o c a t i o n \ C o l u m n s \ L o c a t i o n   I D < / K e y > < / a : K e y > < a : V a l u e   i : t y p e = " D i a g r a m D i s p l a y N o d e V i e w S t a t e " > < H e i g h t > 1 5 0 < / H e i g h t > < I s E x p a n d e d > t r u e < / I s E x p a n d e d > < W i d t h > 2 0 0 < / W i d t h > < / a : V a l u e > < / a : K e y V a l u e O f D i a g r a m O b j e c t K e y a n y T y p e z b w N T n L X > < a : K e y V a l u e O f D i a g r a m O b j e c t K e y a n y T y p e z b w N T n L X > < a : K e y > < K e y > T a b l e s \ L o c a t i o n \ C o l u m n s \ C i t y < / K e y > < / a : K e y > < a : V a l u e   i : t y p e = " D i a g r a m D i s p l a y N o d e V i e w S t a t e " > < H e i g h t > 1 5 0 < / H e i g h t > < I s E x p a n d e d > t r u e < / I s E x p a n d e d > < W i d t h > 2 0 0 < / W i d t h > < / a : V a l u e > < / a : K e y V a l u e O f D i a g r a m O b j e c t K e y a n y T y p e z b w N T n L X > < a : K e y V a l u e O f D i a g r a m O b j e c t K e y a n y T y p e z b w N T n L X > < a : K e y > < K e y > T a b l e s \ L o c a t i o n \ C o l u m n s \ S t a t e < / K e y > < / a : K e y > < a : V a l u e   i : t y p e = " D i a g r a m D i s p l a y N o d e V i e w S t a t e " > < H e i g h t > 1 5 0 < / H e i g h t > < I s E x p a n d e d > t r u e < / I s E x p a n d e d > < W i d t h > 2 0 0 < / W i d t h > < / a : V a l u e > < / a : K e y V a l u e O f D i a g r a m O b j e c t K e y a n y T y p e z b w N T n L X > < a : K e y V a l u e O f D i a g r a m O b j e c t K e y a n y T y p e z b w N T n L X > < a : K e y > < K e y > T a b l e s \ L o c a t i o n \ C o l u m n s \ P o s t a l   C o d e < / K e y > < / a : K e y > < a : V a l u e   i : t y p e = " D i a g r a m D i s p l a y N o d e V i e w S t a t e " > < H e i g h t > 1 5 0 < / H e i g h t > < I s E x p a n d e d > t r u e < / I s E x p a n d e d > < W i d t h > 2 0 0 < / W i d t h > < / a : V a l u e > < / a : K e y V a l u e O f D i a g r a m O b j e c t K e y a n y T y p e z b w N T n L X > < a : K e y V a l u e O f D i a g r a m O b j e c t K e y a n y T y p e z b w N T n L X > < a : K e y > < K e y > T a b l e s \ L o c a t i o n \ C o l u m n s \ R e g i o n < / K e y > < / a : K e y > < a : V a l u e   i : t y p e = " D i a g r a m D i s p l a y N o d e V i e w S t a t e " > < H e i g h t > 1 5 0 < / H e i g h t > < I s E x p a n d e d > t r u e < / I s E x p a n d e d > < W i d t h > 2 0 0 < / W i d t h > < / a : V a l u e > < / a : K e y V a l u e O f D i a g r a m O b j e c t K e y a n y T y p e z b w N T n L X > < a : K e y V a l u e O f D i a g r a m O b j e c t K e y a n y T y p e z b w N T n L X > < a : K e y > < K e y > T a b l e s \ O r d e r s < / K e y > < / a : K e y > < a : V a l u e   i : t y p e = " D i a g r a m D i s p l a y N o d e V i e w S t a t e " > < H e i g h t > 5 2 6 < / H e i g h t > < I s E x p a n d e d > t r u e < / I s E x p a n d e d > < L a y e d O u t > t r u e < / L a y e d O u t > < L e f t > 5 5 3 . 1 7 1 2 5 7 4 9 8 9 6 7 8 6 < / L e f t > < T a b I n d e x > 4 < / T a b I n d e x > < T o p > 2 9 2 . 9 9 5 6 7 0 9 9 5 6 7 0 9 3 < / 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 T a b l e s \ O r d e r s \ C o l u m n s \ S a l e s   R e p < / K e y > < / a : K e y > < a : V a l u e   i : t y p e = " D i a g r a m D i s p l a y N o d e V i e w S t a t e " > < H e i g h t > 1 5 0 < / H e i g h t > < I s E x p a n d e d > t r u e < / I s E x p a n d e d > < W i d t h > 2 0 0 < / W i d t h > < / a : V a l u e > < / a : K e y V a l u e O f D i a g r a m O b j e c t K e y a n y T y p e z b w N T n L X > < a : K e y V a l u e O f D i a g r a m O b j e c t K e y a n y T y p e z b w N T n L X > < a : K e y > < K e y > T a b l e s \ O r d e r s \ C o l u m n s \ L o c a t i o n 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 T a b l e s \ P r o d u c t < / K e y > < / a : K e y > < a : V a l u e   i : t y p e = " D i a g r a m D i s p l a y N o d e V i e w S t a t e " > < H e i g h t > 1 5 0 < / H e i g h t > < I s E x p a n d e d > t r u e < / I s E x p a n d e d > < L a y e d O u t > t r u e < / L a y e d O u t > < L e f t > 8 9 6 . 2 1 1 4 3 1 7 0 2 9 9 7 1 7 < / L e f t > < S c r o l l V e r t i c a l O f f s e t > 1 1 . 4 0 0 0 0 0 0 0 0 0 0 0 0 0 6 < / S c r o l l V e r t i c a l O f f s e t > < T a b I n d e x > 2 < / T a b I n d e x > < W i d t h > 2 0 0 < / 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 T a b l e s \ S a l e s T e a m < / K e y > < / a : K e y > < a : V a l u e   i : t y p e = " D i a g r a m D i s p l a y N o d e V i e w S t a t e " > < H e i g h t > 1 5 0 < / H e i g h t > < I s E x p a n d e d > t r u e < / I s E x p a n d e d > < I s F o c u s e d > t r u e < / I s F o c u s e d > < L a y e d O u t > t r u e < / L a y e d O u t > < L e f t > 1 4 0 6 . 8 8 7 9 6 9 5 4 3 3 8 9 8 < / L e f t > < T a b I n d e x > 3 < / T a b I n d e x > < W i d t h > 2 0 0 < / W i d t h > < / a : V a l u e > < / a : K e y V a l u e O f D i a g r a m O b j e c t K e y a n y T y p e z b w N T n L X > < a : K e y V a l u e O f D i a g r a m O b j e c t K e y a n y T y p e z b w N T n L X > < a : K e y > < K e y > T a b l e s \ S a l e s T e a m \ C o l u m n s \ S a l e s   R e p < / K e y > < / a : K e y > < a : V a l u e   i : t y p e = " D i a g r a m D i s p l a y N o d e V i e w S t a t e " > < H e i g h t > 1 5 0 < / H e i g h t > < I s E x p a n d e d > t r u e < / I s E x p a n d e d > < W i d t h > 2 0 0 < / W i d t h > < / a : V a l u e > < / a : K e y V a l u e O f D i a g r a m O b j e c t K e y a n y T y p e z b w N T n L X > < a : K e y V a l u e O f D i a g r a m O b j e c t K e y a n y T y p e z b w N T n L X > < a : K e y > < K e y > T a b l e s \ S a l e s T e a m \ C o l u m n s \ S a l e s   T e a m < / K e y > < / a : K e y > < a : V a l u e   i : t y p e = " D i a g r a m D i s p l a y N o d e V i e w S t a t e " > < H e i g h t > 1 5 0 < / H e i g h t > < I s E x p a n d e d > t r u e < / I s E x p a n d e d > < W i d t h > 2 0 0 < / W i d t h > < / a : V a l u e > < / a : K e y V a l u e O f D i a g r a m O b j e c t K e y a n y T y p e z b w N T n L X > < a : K e y V a l u e O f D i a g r a m O b j e c t K e y a n y T y p e z b w N T n L X > < a : K e y > < K e y > T a b l e s \ S a l e s T e a m \ C o l u m n s \ S a l e s   T e a m   M a n a g e r < / K e y > < / a : K e y > < a : V a l u e   i : t y p e = " D i a g r a m D i s p l a y N o d e V i e w S t a t e " > < H e i g h t > 1 5 0 < / H e i g h t > < I s E x p a n d e d > t r u e < / I s E x p a n d e d > < W i d t h > 2 0 0 < / W i d t h > < / a : V a l u e > < / a : K e y V a l u e O f D i a g r a m O b j e c t K e y a n y T y p e z b w N T n L X > < a : K e y V a l u e O f D i a g r a m O b j e c t K e y a n y T y p e z b w N T n L X > < a : K e y > < K e y > R e l a t i o n s h i p s \ & l t ; T a b l e s \ O r d e r s \ C o l u m n s \ L o c a t i o n   I D & g t ; - & l t ; T a b l e s \ L o c a t i o n \ C o l u m n s \ L o c a t i o n   I D & g t ; < / K e y > < / a : K e y > < a : V a l u e   i : t y p e = " D i a g r a m D i s p l a y L i n k V i e w S t a t e " > < A u t o m a t i o n P r o p e r t y H e l p e r T e x t > E n d   p o i n t   1 :   ( 6 4 3 . 1 7 1 2 5 7 , 2 7 6 . 9 9 5 6 7 0 9 9 5 6 7 1 ) .   E n d   p o i n t   2 :   ( 6 1 0 . 9 0 3 8 1 0 5 6 7 6 6 6 , 7 5 )   < / A u t o m a t i o n P r o p e r t y H e l p e r T e x t > < L a y e d O u t > t r u e < / L a y e d O u t > < P o i n t s   x m l n s : b = " h t t p : / / s c h e m a s . d a t a c o n t r a c t . o r g / 2 0 0 4 / 0 7 / S y s t e m . W i n d o w s " > < b : P o i n t > < b : _ x > 6 4 3 . 1 7 1 2 5 6 9 9 9 9 9 9 8 5 < / b : _ x > < b : _ y > 2 7 6 . 9 9 5 6 7 0 9 9 5 6 7 0 9 3 < / b : _ y > < / b : P o i n t > < b : P o i n t > < b : _ x > 6 4 3 . 1 7 1 2 5 7 < / b : _ x > < b : _ y > 7 7 < / b : _ y > < / b : P o i n t > < b : P o i n t > < b : _ x > 6 4 1 . 1 7 1 2 5 7 < / b : _ x > < b : _ y > 7 5 < / b : _ y > < / b : P o i n t > < b : P o i n t > < b : _ x > 6 1 0 . 9 0 3 8 1 0 5 6 7 6 6 5 5 7 < / b : _ x > < b : _ y > 7 5 < / b : _ y > < / b : P o i n t > < / P o i n t s > < / a : V a l u e > < / a : K e y V a l u e O f D i a g r a m O b j e c t K e y a n y T y p e z b w N T n L X > < a : K e y V a l u e O f D i a g r a m O b j e c t K e y a n y T y p e z b w N T n L X > < a : K e y > < K e y > R e l a t i o n s h i p s \ & l t ; T a b l e s \ O r d e r s \ C o l u m n s \ L o c a t i o n   I D & g t ; - & l t ; T a b l e s \ L o c a t i o n \ C o l u m n s \ L o c a t i o n   I D & g t ; \ F K < / K e y > < / a : K e y > < a : V a l u e   i : t y p e = " D i a g r a m D i s p l a y L i n k E n d p o i n t V i e w S t a t e " > < H e i g h t > 1 6 < / H e i g h t > < L a b e l L o c a t i o n   x m l n s : b = " h t t p : / / s c h e m a s . d a t a c o n t r a c t . o r g / 2 0 0 4 / 0 7 / S y s t e m . W i n d o w s " > < b : _ x > 6 3 5 . 1 7 1 2 5 6 9 9 9 9 9 9 8 5 < / b : _ x > < b : _ y > 2 7 6 . 9 9 5 6 7 0 9 9 5 6 7 0 9 3 < / b : _ y > < / L a b e l L o c a t i o n > < L o c a t i o n   x m l n s : b = " h t t p : / / s c h e m a s . d a t a c o n t r a c t . o r g / 2 0 0 4 / 0 7 / S y s t e m . W i n d o w s " > < b : _ x > 6 4 3 . 1 7 1 2 5 7 < / b : _ x > < b : _ y > 2 9 2 . 9 9 5 6 7 0 9 9 5 6 7 0 9 3 < / b : _ y > < / L o c a t i o n > < S h a p e R o t a t e A n g l e > 2 6 9 . 9 9 9 9 9 9 9 9 9 9 9 9 6 < / S h a p e R o t a t e A n g l e > < W i d t h > 1 6 < / W i d t h > < / a : V a l u e > < / a : K e y V a l u e O f D i a g r a m O b j e c t K e y a n y T y p e z b w N T n L X > < a : K e y V a l u e O f D i a g r a m O b j e c t K e y a n y T y p e z b w N T n L X > < a : K e y > < K e y > R e l a t i o n s h i p s \ & l t ; T a b l e s \ O r d e r s \ C o l u m n s \ L o c a t i o n   I D & g t ; - & l t ; T a b l e s \ L o c a t i o n \ C o l u m n s \ L o c a t i o n   I D & g t ; \ P K < / K e y > < / a : K e y > < a : V a l u e   i : t y p e = " D i a g r a m D i s p l a y L i n k E n d p o i n t V i e w S t a t e " > < H e i g h t > 1 6 < / H e i g h t > < L a b e l L o c a t i o n   x m l n s : b = " h t t p : / / s c h e m a s . d a t a c o n t r a c t . o r g / 2 0 0 4 / 0 7 / S y s t e m . W i n d o w s " > < b : _ x > 5 9 4 . 9 0 3 8 1 0 5 6 7 6 6 5 5 7 < / b : _ x > < b : _ y > 6 7 < / b : _ y > < / L a b e l L o c a t i o n > < L o c a t i o n   x m l n s : b = " h t t p : / / s c h e m a s . d a t a c o n t r a c t . o r g / 2 0 0 4 / 0 7 / S y s t e m . W i n d o w s " > < b : _ x > 5 9 4 . 9 0 3 8 1 0 5 6 7 6 6 5 5 7 < / b : _ x > < b : _ y > 7 5 < / b : _ y > < / L o c a t i o n > < S h a p e R o t a t e A n g l e > 3 6 0 < / S h a p e R o t a t e A n g l e > < W i d t h > 1 6 < / W i d t h > < / a : V a l u e > < / a : K e y V a l u e O f D i a g r a m O b j e c t K e y a n y T y p e z b w N T n L X > < a : K e y V a l u e O f D i a g r a m O b j e c t K e y a n y T y p e z b w N T n L X > < a : K e y > < K e y > R e l a t i o n s h i p s \ & l t ; T a b l e s \ O r d e r s \ C o l u m n s \ L o c a t i o n   I D & g t ; - & l t ; T a b l e s \ L o c a t i o n \ C o l u m n s \ L o c a t i o n   I D & g t ; \ C r o s s F i l t e r < / K e y > < / a : K e y > < a : V a l u e   i : t y p e = " D i a g r a m D i s p l a y L i n k C r o s s F i l t e r V i e w S t a t e " > < P o i n t s   x m l n s : b = " h t t p : / / s c h e m a s . d a t a c o n t r a c t . o r g / 2 0 0 4 / 0 7 / S y s t e m . W i n d o w s " > < b : P o i n t > < b : _ x > 6 4 3 . 1 7 1 2 5 6 9 9 9 9 9 9 8 5 < / b : _ x > < b : _ y > 2 7 6 . 9 9 5 6 7 0 9 9 5 6 7 0 9 3 < / b : _ y > < / b : P o i n t > < b : P o i n t > < b : _ x > 6 4 3 . 1 7 1 2 5 7 < / b : _ x > < b : _ y > 7 7 < / b : _ y > < / b : P o i n t > < b : P o i n t > < b : _ x > 6 4 1 . 1 7 1 2 5 7 < / b : _ x > < b : _ y > 7 5 < / b : _ y > < / b : P o i n t > < b : P o i n t > < b : _ x > 6 1 0 . 9 0 3 8 1 0 5 6 7 6 6 5 5 7 < / b : _ x > < b : _ y > 7 5 < / b : _ y > < / b : P o i n t > < / P o i n t s > < / a : V a l u e > < / a : K e y V a l u e O f D i a g r a m O b j e c t K e y a n y T y p e z b w N T n L X > < a : K e y V a l u e O f D i a g r a m O b j e c t K e y a n y T y p e z b w N T n L X > < a : K e y > < K e y > R e l a t i o n s h i p s \ & l t ; T a b l e s \ O r d e r s \ C o l u m n s \ P r o d u c t   I D & g t ; - & l t ; T a b l e s \ P r o d u c t \ C o l u m n s \ P r o d u c t   I D & g t ; < / K e y > < / a : K e y > < a : V a l u e   i : t y p e = " D i a g r a m D i s p l a y L i n k V i e w S t a t e " > < A u t o m a t i o n P r o p e r t y H e l p e r T e x t > E n d   p o i n t   1 :   ( 6 6 3 . 1 7 1 2 5 7 , 2 7 6 . 9 9 5 6 7 0 9 9 5 6 7 1 ) .   E n d   p o i n t   2 :   ( 8 8 0 . 2 1 1 4 3 1 7 0 2 9 9 7 , 7 5 )   < / A u t o m a t i o n P r o p e r t y H e l p e r T e x t > < L a y e d O u t > t r u e < / L a y e d O u t > < P o i n t s   x m l n s : b = " h t t p : / / s c h e m a s . d a t a c o n t r a c t . o r g / 2 0 0 4 / 0 7 / S y s t e m . W i n d o w s " > < b : P o i n t > < b : _ x > 6 6 3 . 1 7 1 2 5 7 < / b : _ x > < b : _ y > 2 7 6 . 9 9 5 6 7 0 9 9 5 6 7 0 9 3 < / b : _ y > < / b : P o i n t > < b : P o i n t > < b : _ x > 6 6 3 . 1 7 1 2 5 7 < / b : _ x > < b : _ y > 7 7 < / b : _ y > < / b : P o i n t > < b : P o i n t > < b : _ x > 6 6 5 . 1 7 1 2 5 7 < / b : _ x > < b : _ y > 7 5 < / b : _ y > < / b : P o i n t > < b : P o i n t > < b : _ x > 8 8 0 . 2 1 1 4 3 1 7 0 2 9 9 7 2 9 < / b : _ x > < b : _ y > 7 5 < / b : _ y > < / b : P o i n t > < / P o i n t s > < / a : V a l u e > < / a : K e y V a l u e O f D i a g r a m O b j e c t K e y a n y T y p e z b w N T n L X > < a : K e y V a l u e O f D i a g r a m O b j e c t K e y a n y T y p e z b w N T n L X > < a : K e y > < K e y > R e l a t i o n s h i p s \ & l t ; T a b l e s \ O r d e r s \ C o l u m n s \ P r o d u c t   I D & g t ; - & l t ; T a b l e s \ P r o d u c t \ C o l u m n s \ P r o d u c t   I D & g t ; \ F K < / K e y > < / a : K e y > < a : V a l u e   i : t y p e = " D i a g r a m D i s p l a y L i n k E n d p o i n t V i e w S t a t e " > < H e i g h t > 1 6 < / H e i g h t > < L a b e l L o c a t i o n   x m l n s : b = " h t t p : / / s c h e m a s . d a t a c o n t r a c t . o r g / 2 0 0 4 / 0 7 / S y s t e m . W i n d o w s " > < b : _ x > 6 5 5 . 1 7 1 2 5 7 < / b : _ x > < b : _ y > 2 7 6 . 9 9 5 6 7 0 9 9 5 6 7 0 9 3 < / b : _ y > < / L a b e l L o c a t i o n > < L o c a t i o n   x m l n s : b = " h t t p : / / s c h e m a s . d a t a c o n t r a c t . o r g / 2 0 0 4 / 0 7 / S y s t e m . W i n d o w s " > < b : _ x > 6 6 3 . 1 7 1 2 5 7 < / b : _ x > < b : _ y > 2 9 2 . 9 9 5 6 7 0 9 9 5 6 7 0 9 3 < / b : _ y > < / L o c a t i o n > < S h a p e R o t a t e A n g l e > 2 7 0 < / S h a p e R o t a t e A n g l e > < W i d t h > 1 6 < / W i d t h > < / a : V a l u e > < / a : K e y V a l u e O f D i a g r a m O b j e c t K e y a n y T y p e z b w N T n L X > < a : K e y V a l u e O f D i a g r a m O b j e c t K e y a n y T y p e z b w N T n L X > < a : K e y > < K e y > R e l a t i o n s h i p s \ & l t ; T a b l e s \ O r d e r s \ C o l u m n s \ P r o d u c t   I D & g t ; - & l t ; T a b l e s \ P r o d u c t \ C o l u m n s \ P r o d u c t   I D & g t ; \ P K < / K e y > < / a : K e y > < a : V a l u e   i : t y p e = " D i a g r a m D i s p l a y L i n k E n d p o i n t V i e w S t a t e " > < H e i g h t > 1 6 < / H e i g h t > < L a b e l L o c a t i o n   x m l n s : b = " h t t p : / / s c h e m a s . d a t a c o n t r a c t . o r g / 2 0 0 4 / 0 7 / S y s t e m . W i n d o w s " > < b : _ x > 8 8 0 . 2 1 1 4 3 1 7 0 2 9 9 7 2 9 < / b : _ x > < b : _ y > 6 7 < / b : _ y > < / L a b e l L o c a t i o n > < L o c a t i o n   x m l n s : b = " h t t p : / / s c h e m a s . d a t a c o n t r a c t . o r g / 2 0 0 4 / 0 7 / S y s t e m . W i n d o w s " > < b : _ x > 8 9 6 . 2 1 1 4 3 1 7 0 2 9 9 7 2 9 < / b : _ x > < b : _ y > 7 5 < / b : _ y > < / L o c a t i o n > < S h a p e R o t a t e A n g l e > 1 8 0 < / S h a p e R o t a t e A n g l e > < W i d t h > 1 6 < / W i d t h > < / a : V a l u e > < / a : K e y V a l u e O f D i a g r a m O b j e c t K e y a n y T y p e z b w N T n L X > < a : K e y V a l u e O f D i a g r a m O b j e c t K e y a n y T y p e z b w N T n L X > < a : K e y > < K e y > R e l a t i o n s h i p s \ & l t ; T a b l e s \ O r d e r s \ C o l u m n s \ P r o d u c t   I D & g t ; - & l t ; T a b l e s \ P r o d u c t \ C o l u m n s \ P r o d u c t   I D & g t ; \ C r o s s F i l t e r < / K e y > < / a : K e y > < a : V a l u e   i : t y p e = " D i a g r a m D i s p l a y L i n k C r o s s F i l t e r V i e w S t a t e " > < P o i n t s   x m l n s : b = " h t t p : / / s c h e m a s . d a t a c o n t r a c t . o r g / 2 0 0 4 / 0 7 / S y s t e m . W i n d o w s " > < b : P o i n t > < b : _ x > 6 6 3 . 1 7 1 2 5 7 < / b : _ x > < b : _ y > 2 7 6 . 9 9 5 6 7 0 9 9 5 6 7 0 9 3 < / b : _ y > < / b : P o i n t > < b : P o i n t > < b : _ x > 6 6 3 . 1 7 1 2 5 7 < / b : _ x > < b : _ y > 7 7 < / b : _ y > < / b : P o i n t > < b : P o i n t > < b : _ x > 6 6 5 . 1 7 1 2 5 7 < / b : _ x > < b : _ y > 7 5 < / b : _ y > < / b : P o i n t > < b : P o i n t > < b : _ x > 8 8 0 . 2 1 1 4 3 1 7 0 2 9 9 7 2 9 < / b : _ x > < b : _ y > 7 5 < / b : _ y > < / b : P o i n t > < / P o i n t s > < / a : V a l u e > < / a : K e y V a l u e O f D i a g r a m O b j e c t K e y a n y T y p e z b w N T n L X > < a : K e y V a l u e O f D i a g r a m O b j e c t K e y a n y T y p e z b w N T n L X > < a : K e y > < K e y > R e l a t i o n s h i p s \ & l t ; T a b l e s \ O r d e r s \ C o l u m n s \ C u s t o m e r   I D & g t ; - & l t ; T a b l e s \ C u s t o m e r \ C o l u m n s \ C u s t o m e r   I D & g t ; < / K e y > < / a : K e y > < a : V a l u e   i : t y p e = " D i a g r a m D i s p l a y L i n k V i e w S t a t e " > < A u t o m a t i o n P r o p e r t y H e l p e r T e x t > E n d   p o i n t   1 :   ( 6 2 3 . 1 7 1 2 5 7 , 2 7 6 . 9 9 5 6 7 0 9 9 5 6 7 1 ) .   E n d   p o i n t   2 :   ( 2 1 6 , 7 5 )   < / A u t o m a t i o n P r o p e r t y H e l p e r T e x t > < L a y e d O u t > t r u e < / L a y e d O u t > < P o i n t s   x m l n s : b = " h t t p : / / s c h e m a s . d a t a c o n t r a c t . o r g / 2 0 0 4 / 0 7 / S y s t e m . W i n d o w s " > < b : P o i n t > < b : _ x > 6 2 3 . 1 7 1 2 5 7 < / b : _ x > < b : _ y > 2 7 6 . 9 9 5 6 7 0 9 9 5 6 7 0 9 3 < / b : _ y > < / b : P o i n t > < b : P o i n t > < b : _ x > 6 2 3 . 1 7 1 2 5 7 < / b : _ x > < b : _ y > 1 8 5 . 9 9 7 8 3 6 < / b : _ y > < / b : P o i n t > < b : P o i n t > < b : _ x > 6 2 1 . 1 7 1 2 5 7 < / b : _ x > < b : _ y > 1 8 3 . 9 9 7 8 3 6 < / b : _ y > < / b : P o i n t > < b : P o i n t > < b : _ x > 3 7 7 . 4 0 3 8 1 1 0 0 4 4 9 9 9 7 < / b : _ x > < b : _ y > 1 8 3 . 9 9 7 8 3 6 < / b : _ y > < / b : P o i n t > < b : P o i n t > < b : _ x > 3 7 5 . 4 0 3 8 1 1 0 0 4 4 9 9 9 7 < / b : _ x > < b : _ y > 1 8 1 . 9 9 7 8 3 6 < / b : _ y > < / b : P o i n t > < b : P o i n t > < b : _ x > 3 7 5 . 4 0 3 8 1 1 0 0 4 4 9 9 9 7 < / b : _ x > < b : _ y > 7 7 < / b : _ y > < / b : P o i n t > < b : P o i n t > < b : _ x > 3 7 3 . 4 0 3 8 1 1 0 0 4 4 9 9 9 7 < / b : _ x > < b : _ y > 7 5 < / b : _ y > < / b : P o i n t > < b : P o i n t > < b : _ x > 2 1 5 . 9 9 9 9 9 9 9 9 9 9 9 9 8 < / b : _ x > < b : _ y > 7 5 < / b : _ y > < / b : P o i n t > < / P o i n t s > < / a : V a l u e > < / a : K e y V a l u e O f D i a g r a m O b j e c t K e y a n y T y p e z b w N T n L X > < a : K e y V a l u e O f D i a g r a m O b j e c t K e y a n y T y p e z b w N T n L X > < a : K e y > < K e y > R e l a t i o n s h i p s \ & l t ; T a b l e s \ O r d e r s \ C o l u m n s \ C u s t o m e r   I D & g t ; - & l t ; T a b l e s \ C u s t o m e r \ C o l u m n s \ C u s t o m e r   I D & g t ; \ F K < / K e y > < / a : K e y > < a : V a l u e   i : t y p e = " D i a g r a m D i s p l a y L i n k E n d p o i n t V i e w S t a t e " > < H e i g h t > 1 6 < / H e i g h t > < L a b e l L o c a t i o n   x m l n s : b = " h t t p : / / s c h e m a s . d a t a c o n t r a c t . o r g / 2 0 0 4 / 0 7 / S y s t e m . W i n d o w s " > < b : _ x > 6 1 5 . 1 7 1 2 5 7 < / b : _ x > < b : _ y > 2 7 6 . 9 9 5 6 7 0 9 9 5 6 7 0 9 3 < / b : _ y > < / L a b e l L o c a t i o n > < L o c a t i o n   x m l n s : b = " h t t p : / / s c h e m a s . d a t a c o n t r a c t . o r g / 2 0 0 4 / 0 7 / S y s t e m . W i n d o w s " > < b : _ x > 6 2 3 . 1 7 1 2 5 7 < / b : _ x > < b : _ y > 2 9 2 . 9 9 5 6 7 0 9 9 5 6 7 0 9 3 < / b : _ y > < / L o c a t i o n > < S h a p e R o t a t e A n g l e > 2 7 0 < / S h a p e R o t a t e A n g l e > < W i d t h > 1 6 < / W i d t h > < / a : V a l u e > < / a : K e y V a l u e O f D i a g r a m O b j e c t K e y a n y T y p e z b w N T n L X > < a : K e y V a l u e O f D i a g r a m O b j e c t K e y a n y T y p e z b w N T n L X > < a : K e y > < K e y > R e l a t i o n s h i p s \ & l t ; T a b l e s \ O r d e r s \ C o l u m n s \ C u s t o m e r   I D & g t ; - & l t ; T a b l e s \ C u s t o m e r \ C o l u m n s \ C u s t o m e r   I D & g t ; \ P K < / K e y > < / a : K e y > < a : V a l u e   i : t y p e = " D i a g r a m D i s p l a y L i n k E n d p o i n t V i e w S t a t e " > < H e i g h t > 1 6 < / H e i g h t > < L a b e l L o c a t i o n   x m l n s : b = " h t t p : / / s c h e m a s . d a t a c o n t r a c t . o r g / 2 0 0 4 / 0 7 / S y s t e m . W i n d o w s " > < b : _ x > 1 9 9 . 9 9 9 9 9 9 9 9 9 9 9 9 8 < / b : _ x > < b : _ y > 6 7 < / b : _ y > < / L a b e l L o c a t i o n > < L o c a t i o n   x m l n s : b = " h t t p : / / s c h e m a s . d a t a c o n t r a c t . o r g / 2 0 0 4 / 0 7 / S y s t e m . W i n d o w s " > < b : _ x > 1 9 9 . 9 9 9 9 9 9 9 9 9 9 9 9 8 3 < / b : _ x > < b : _ y > 7 5 < / b : _ y > < / L o c a t i o n > < S h a p e R o t a t e A n g l e > 3 6 0 < / S h a p e R o t a t e A n g l e > < W i d t h > 1 6 < / W i d t h > < / a : V a l u e > < / a : K e y V a l u e O f D i a g r a m O b j e c t K e y a n y T y p e z b w N T n L X > < a : K e y V a l u e O f D i a g r a m O b j e c t K e y a n y T y p e z b w N T n L X > < a : K e y > < K e y > R e l a t i o n s h i p s \ & l t ; T a b l e s \ O r d e r s \ C o l u m n s \ C u s t o m e r   I D & g t ; - & l t ; T a b l e s \ C u s t o m e r \ C o l u m n s \ C u s t o m e r   I D & g t ; \ C r o s s F i l t e r < / K e y > < / a : K e y > < a : V a l u e   i : t y p e = " D i a g r a m D i s p l a y L i n k C r o s s F i l t e r V i e w S t a t e " > < P o i n t s   x m l n s : b = " h t t p : / / s c h e m a s . d a t a c o n t r a c t . o r g / 2 0 0 4 / 0 7 / S y s t e m . W i n d o w s " > < b : P o i n t > < b : _ x > 6 2 3 . 1 7 1 2 5 7 < / b : _ x > < b : _ y > 2 7 6 . 9 9 5 6 7 0 9 9 5 6 7 0 9 3 < / b : _ y > < / b : P o i n t > < b : P o i n t > < b : _ x > 6 2 3 . 1 7 1 2 5 7 < / b : _ x > < b : _ y > 1 8 5 . 9 9 7 8 3 6 < / b : _ y > < / b : P o i n t > < b : P o i n t > < b : _ x > 6 2 1 . 1 7 1 2 5 7 < / b : _ x > < b : _ y > 1 8 3 . 9 9 7 8 3 6 < / b : _ y > < / b : P o i n t > < b : P o i n t > < b : _ x > 3 7 7 . 4 0 3 8 1 1 0 0 4 4 9 9 9 7 < / b : _ x > < b : _ y > 1 8 3 . 9 9 7 8 3 6 < / b : _ y > < / b : P o i n t > < b : P o i n t > < b : _ x > 3 7 5 . 4 0 3 8 1 1 0 0 4 4 9 9 9 7 < / b : _ x > < b : _ y > 1 8 1 . 9 9 7 8 3 6 < / b : _ y > < / b : P o i n t > < b : P o i n t > < b : _ x > 3 7 5 . 4 0 3 8 1 1 0 0 4 4 9 9 9 7 < / b : _ x > < b : _ y > 7 7 < / b : _ y > < / b : P o i n t > < b : P o i n t > < b : _ x > 3 7 3 . 4 0 3 8 1 1 0 0 4 4 9 9 9 7 < / b : _ x > < b : _ y > 7 5 < / b : _ y > < / b : P o i n t > < b : P o i n t > < b : _ x > 2 1 5 . 9 9 9 9 9 9 9 9 9 9 9 9 8 < / b : _ x > < b : _ y > 7 5 < / b : _ y > < / b : P o i n t > < / P o i n t s > < / a : V a l u e > < / a : K e y V a l u e O f D i a g r a m O b j e c t K e y a n y T y p e z b w N T n L X > < a : K e y V a l u e O f D i a g r a m O b j e c t K e y a n y T y p e z b w N T n L X > < a : K e y > < K e y > R e l a t i o n s h i p s \ & l t ; T a b l e s \ O r d e r s \ C o l u m n s \ S a l e s   R e p & g t ; - & l t ; T a b l e s \ S a l e s T e a m \ C o l u m n s \ S a l e s   R e p & g t ; < / K e y > < / a : K e y > < a : V a l u e   i : t y p e = " D i a g r a m D i s p l a y L i n k V i e w S t a t e " > < A u t o m a t i o n P r o p e r t y H e l p e r T e x t > E n d   p o i n t   1 :   ( 6 8 3 . 1 7 1 2 5 7 , 2 7 6 . 9 9 5 6 7 0 9 9 5 6 7 1 ) .   E n d   p o i n t   2 :   ( 1 3 9 0 . 8 8 7 9 6 9 5 4 3 3 9 , 7 5 )   < / A u t o m a t i o n P r o p e r t y H e l p e r T e x t > < L a y e d O u t > t r u e < / L a y e d O u t > < P o i n t s   x m l n s : b = " h t t p : / / s c h e m a s . d a t a c o n t r a c t . o r g / 2 0 0 4 / 0 7 / S y s t e m . W i n d o w s " > < b : P o i n t > < b : _ x > 6 8 3 . 1 7 1 2 5 7 < / b : _ x > < b : _ y > 2 7 6 . 9 9 5 6 7 0 9 9 5 6 7 0 9 3 < / b : _ y > < / b : P o i n t > < b : P o i n t > < b : _ x > 6 8 3 . 1 7 1 2 5 7 < / b : _ x > < b : _ y > 1 8 5 . 9 9 7 8 3 6 < / b : _ y > < / b : P o i n t > < b : P o i n t > < b : _ x > 6 8 5 . 1 7 1 2 5 7 < / b : _ x > < b : _ y > 1 8 3 . 9 9 7 8 3 6 < / b : _ y > < / b : P o i n t > < b : P o i n t > < b : _ x > 1 1 1 3 . 7 1 1 4 3 1 9 9 5 5 < / b : _ x > < b : _ y > 1 8 3 . 9 9 7 8 3 6 < / b : _ y > < / b : P o i n t > < b : P o i n t > < b : _ x > 1 1 1 5 . 7 1 1 4 3 1 9 9 5 5 < / b : _ x > < b : _ y > 1 8 1 . 9 9 7 8 3 6 < / b : _ y > < / b : P o i n t > < b : P o i n t > < b : _ x > 1 1 1 5 . 7 1 1 4 3 1 9 9 5 5 < / b : _ x > < b : _ y > 7 7 < / b : _ y > < / b : P o i n t > < b : P o i n t > < b : _ x > 1 1 1 7 . 7 1 1 4 3 1 9 9 5 5 < / b : _ x > < b : _ y > 7 5 < / b : _ y > < / b : P o i n t > < b : P o i n t > < b : _ x > 1 3 9 0 . 8 8 7 9 6 9 5 4 3 3 8 9 8 < / b : _ x > < b : _ y > 7 5 < / b : _ y > < / b : P o i n t > < / P o i n t s > < / a : V a l u e > < / a : K e y V a l u e O f D i a g r a m O b j e c t K e y a n y T y p e z b w N T n L X > < a : K e y V a l u e O f D i a g r a m O b j e c t K e y a n y T y p e z b w N T n L X > < a : K e y > < K e y > R e l a t i o n s h i p s \ & l t ; T a b l e s \ O r d e r s \ C o l u m n s \ S a l e s   R e p & g t ; - & l t ; T a b l e s \ S a l e s T e a m \ C o l u m n s \ S a l e s   R e p & g t ; \ F K < / K e y > < / a : K e y > < a : V a l u e   i : t y p e = " D i a g r a m D i s p l a y L i n k E n d p o i n t V i e w S t a t e " > < H e i g h t > 1 6 < / H e i g h t > < L a b e l L o c a t i o n   x m l n s : b = " h t t p : / / s c h e m a s . d a t a c o n t r a c t . o r g / 2 0 0 4 / 0 7 / S y s t e m . W i n d o w s " > < b : _ x > 6 7 5 . 1 7 1 2 5 7 < / b : _ x > < b : _ y > 2 7 6 . 9 9 5 6 7 0 9 9 5 6 7 0 9 3 < / b : _ y > < / L a b e l L o c a t i o n > < L o c a t i o n   x m l n s : b = " h t t p : / / s c h e m a s . d a t a c o n t r a c t . o r g / 2 0 0 4 / 0 7 / S y s t e m . W i n d o w s " > < b : _ x > 6 8 3 . 1 7 1 2 5 7 < / b : _ x > < b : _ y > 2 9 2 . 9 9 5 6 7 0 9 9 5 6 7 0 9 3 < / b : _ y > < / L o c a t i o n > < S h a p e R o t a t e A n g l e > 2 7 0 < / S h a p e R o t a t e A n g l e > < W i d t h > 1 6 < / W i d t h > < / a : V a l u e > < / a : K e y V a l u e O f D i a g r a m O b j e c t K e y a n y T y p e z b w N T n L X > < a : K e y V a l u e O f D i a g r a m O b j e c t K e y a n y T y p e z b w N T n L X > < a : K e y > < K e y > R e l a t i o n s h i p s \ & l t ; T a b l e s \ O r d e r s \ C o l u m n s \ S a l e s   R e p & g t ; - & l t ; T a b l e s \ S a l e s T e a m \ C o l u m n s \ S a l e s   R e p & g t ; \ P K < / K e y > < / a : K e y > < a : V a l u e   i : t y p e = " D i a g r a m D i s p l a y L i n k E n d p o i n t V i e w S t a t e " > < H e i g h t > 1 6 < / H e i g h t > < L a b e l L o c a t i o n   x m l n s : b = " h t t p : / / s c h e m a s . d a t a c o n t r a c t . o r g / 2 0 0 4 / 0 7 / S y s t e m . W i n d o w s " > < b : _ x > 1 3 9 0 . 8 8 7 9 6 9 5 4 3 3 8 9 8 < / b : _ x > < b : _ y > 6 7 < / b : _ y > < / L a b e l L o c a t i o n > < L o c a t i o n   x m l n s : b = " h t t p : / / s c h e m a s . d a t a c o n t r a c t . o r g / 2 0 0 4 / 0 7 / S y s t e m . W i n d o w s " > < b : _ x > 1 4 0 6 . 8 8 7 9 6 9 5 4 3 3 8 9 8 < / b : _ x > < b : _ y > 7 5 < / b : _ y > < / L o c a t i o n > < S h a p e R o t a t e A n g l e > 1 8 0 < / S h a p e R o t a t e A n g l e > < W i d t h > 1 6 < / W i d t h > < / a : V a l u e > < / a : K e y V a l u e O f D i a g r a m O b j e c t K e y a n y T y p e z b w N T n L X > < a : K e y V a l u e O f D i a g r a m O b j e c t K e y a n y T y p e z b w N T n L X > < a : K e y > < K e y > R e l a t i o n s h i p s \ & l t ; T a b l e s \ O r d e r s \ C o l u m n s \ S a l e s   R e p & g t ; - & l t ; T a b l e s \ S a l e s T e a m \ C o l u m n s \ S a l e s   R e p & g t ; \ C r o s s F i l t e r < / K e y > < / a : K e y > < a : V a l u e   i : t y p e = " D i a g r a m D i s p l a y L i n k C r o s s F i l t e r V i e w S t a t e " > < P o i n t s   x m l n s : b = " h t t p : / / s c h e m a s . d a t a c o n t r a c t . o r g / 2 0 0 4 / 0 7 / S y s t e m . W i n d o w s " > < b : P o i n t > < b : _ x > 6 8 3 . 1 7 1 2 5 7 < / b : _ x > < b : _ y > 2 7 6 . 9 9 5 6 7 0 9 9 5 6 7 0 9 3 < / b : _ y > < / b : P o i n t > < b : P o i n t > < b : _ x > 6 8 3 . 1 7 1 2 5 7 < / b : _ x > < b : _ y > 1 8 5 . 9 9 7 8 3 6 < / b : _ y > < / b : P o i n t > < b : P o i n t > < b : _ x > 6 8 5 . 1 7 1 2 5 7 < / b : _ x > < b : _ y > 1 8 3 . 9 9 7 8 3 6 < / b : _ y > < / b : P o i n t > < b : P o i n t > < b : _ x > 1 1 1 3 . 7 1 1 4 3 1 9 9 5 5 < / b : _ x > < b : _ y > 1 8 3 . 9 9 7 8 3 6 < / b : _ y > < / b : P o i n t > < b : P o i n t > < b : _ x > 1 1 1 5 . 7 1 1 4 3 1 9 9 5 5 < / b : _ x > < b : _ y > 1 8 1 . 9 9 7 8 3 6 < / b : _ y > < / b : P o i n t > < b : P o i n t > < b : _ x > 1 1 1 5 . 7 1 1 4 3 1 9 9 5 5 < / b : _ x > < b : _ y > 7 7 < / b : _ y > < / b : P o i n t > < b : P o i n t > < b : _ x > 1 1 1 7 . 7 1 1 4 3 1 9 9 5 5 < / b : _ x > < b : _ y > 7 5 < / b : _ y > < / b : P o i n t > < b : P o i n t > < b : _ x > 1 3 9 0 . 8 8 7 9 6 9 5 4 3 3 8 9 8 < / b : _ x > < b : _ y > 7 5 < / b : _ y > < / b : P o i n t > < / P o i n t s > < / a : V a l u e > < / 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 S a l e s T e a m 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 S a l e s T e a m 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 C o l u m n s \ S a l e s   T e a m < / K e y > < / a : K e y > < a : V a l u e   i : t y p e = " T a b l e W i d g e t B a s e V i e w S t a t e " / > < / a : K e y V a l u e O f D i a g r a m O b j e c t K e y a n y T y p e z b w N T n L X > < a : K e y V a l u e O f D i a g r a m O b j e c t K e y a n y T y p e z b w N T n L X > < a : K e y > < K e y > C o l u m n s \ S a l e s   T e a m   M a n a g e r 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4 6 ] ] > < / 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 4 7 < / H e i g h t > < / S a n d b o x E d i t o r . F o r m u l a B a r S t a t 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 2 0 2 5 - 0 9 - 0 2 T 0 1 : 1 7 : 0 1 . 0 4 3 1 0 0 2 + 0 1 : 0 0 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D a t a M a s h u p   x m l n s = " h t t p : / / s c h e m a s . m i c r o s o f t . c o m / D a t a M a s h u p " > A A A A A D I F A A B Q S w M E F A A C A A g A 8 i w d W 5 y Y o u 6 l A A A A 9 w A A A B I A H A B D b 2 5 m a W c v U G F j a 2 F n Z S 5 4 b W w g o h g A K K A U A A A A A A A A A A A A A A A A A A A A A A A A A A A A h Y + 9 D o I w G E V f h X S n P 0 g C I R 9 l c J X E h G h c m 1 q h E Y q h x f J u D j 6 S r y C J o m 6 O 9 + Q M 5 z 5 u d y i m r g 2 u a r C 6 N z l i m K J A G d k f t a l z N L p T m K K C w 1 b I s 6 h V M M v G Z p M 9 5 q h x 7 p I R 4 r 3 H f o X 7 o S Y R p Y w c y k 0 l G 9 U J 9 J H 1 f z n U x j p h p E I c 9 q 8 Y H m E W p z h J 0 h g z I A u F U p u v E c 3 B m A L 5 g b A e W z c O i i s T 7 i o g y w T y P s G f U E s D B B Q A A g A I A P I s H 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L B 1 b g 6 h W i y s C A A A S C g A A E w A c A E Z v c m 1 1 b G F z L 1 N l Y 3 R p b 2 4 x L m 0 g o h g A K K A U A A A A A A A A A A A A A A A A A A A A A A A A A A A A 3 Z Z d b 9 o w F I b v k f g P V i Z N I K W R p k 2 7 2 M Q F S z Y N d W 0 z y L S L p p p M c h q s O j b y R 0 u E + O 9 z Y s K g S R C T u G m 5 A c 5 r z t f z Y p C Q K M I Z m t n n d 5 / 7 v X 5 P L r C A F P l a K p 6 D Q C N E Q f V 7 y D x m X I s E T O T r K g H q / e b i Y c 7 5 w + A b o e D 5 n C l g S g 4 c / 1 P 8 S 4 K Q c f R 9 c n 0 Z j o P 4 h k E g y C O g C 5 T O B X 9 i C W d S U 0 V Y 5 j F Q c f D F R 5 H A h J k A u s I K B M F U x u N g / H Y a h 4 t C k g T T O M A F e o / K Y n H I n 0 x r I X n k y u T 0 + b L w V l S u n K G L m K b U R U p o G L q 2 7 X q U P x G e 0 7 J 9 O 8 f 6 d q I g H z m 1 7 L i X h K U j p z r l 3 G 1 u A 6 z w 3 T b H G 8 d f Y J a Z x U T F E h y T p D r m m a 6 Z v O c i 9 z n V O S t F O T g s 6 K 7 X u x p o E j i m O X M K K V i p j Y v 2 t G u c Q 0 O d Q Z a b t R 7 E N 8 N + j 7 D W x v Y R / u A J r v i + f I T 1 K B 0 I a / l 8 C A 8 L l g h 3 2 2 x D S F T R J K f M F h r R k E u F q Z k 3 L b U J U x 8 / e G X J S p x C V k 3 x / 6 x v R G p w v Q L S d p A O z l Y 8 H + X 9 Y i X j 6 n 0 b Y C s E e 0 B T 8 9 p i X p D l E e X K g u 7 4 y r e U m m E K E k 1 h 2 V C O O T A U P N W J 6 k x o o r 4 W A l h S / L P b T 4 2 Z s t Z 9 Z s S A y I T r 6 t p p f s z U u i d N 6 U S n 1 p 2 + f K t u J + n w 6 l Y 9 n 1 k P y p V u P c L c N 7 N m X L R c S n p + 0 S n W C R s / R C e i r Z w W A c 5 f A d z d L B 1 4 d / r 5 A D 8 r W S L u v g y s Y h v o l M x a G M 7 K v z Y n w v w L U E s B A i 0 A F A A C A A g A 8 i w d W 5 y Y o u 6 l A A A A 9 w A A A B I A A A A A A A A A A A A A A A A A A A A A A E N v b m Z p Z y 9 Q Y W N r Y W d l L n h t b F B L A Q I t A B Q A A g A I A P I s H V s P y u m r p A A A A O k A A A A T A A A A A A A A A A A A A A A A A P E A A A B b Q 2 9 u d G V u d F 9 U e X B l c 1 0 u e G 1 s U E s B A i 0 A F A A C A A g A 8 i w d W 4 O o V o s r A g A A E g o A A B M A A A A A A A A A A A A A A A A A 4 g E A A E Z v c m 1 1 b G F z L 1 N l Y 3 R p b 2 4 x L m 1 Q S w U G A A A A A A M A A w D C A A A A W 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j I A A A A A A A A 8 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F s Z X N U Z W F t P C 9 J d G V t U G F 0 a D 4 8 L 0 l 0 Z W 1 M b 2 N h d G l v b j 4 8 U 3 R h Y m x l R W 5 0 c m l l c z 4 8 R W 5 0 c n k g V H l w Z T 0 i S X N Q c m l 2 Y X R l I i B W Y W x 1 Z T 0 i b D A i I C 8 + P E V u d H J 5 I F R 5 c G U 9 I l F 1 Z X J 5 S U Q i I F Z h b H V l P S J z M T M 1 M T F k Z D g t N T R k N S 0 0 N D Q 1 L T g 3 O D k t M G E 3 O W E w M G V l M z l h 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m V w b 3 J 0 I V B p d m 9 0 V G F i b G U 2 I i A v P j x F b n R y e S B U e X B l P S J G a W x s Z W R D b 2 1 w b G V 0 Z V J l c 3 V s d F R v V 2 9 y a 3 N o Z W V 0 I i B W Y W x 1 Z T 0 i b D A i I C 8 + P E V u d H J 5 I F R 5 c G U 9 I k F k Z G V k V G 9 E Y X R h T W 9 k Z W w i I F Z h b H V l P S J s M S I g L z 4 8 R W 5 0 c n k g V H l w Z T 0 i R m l s b E N v d W 5 0 I i B W Y W x 1 Z T 0 i b D E 0 I i A v P j x F b n R y e S B U e X B l P S J G a W x s R X J y b 3 J D b 2 R l I i B W Y W x 1 Z T 0 i c 1 V u a 2 5 v d 2 4 i I C 8 + P E V u d H J 5 I F R 5 c G U 9 I k Z p b G x F c n J v c k N v d W 5 0 I i B W Y W x 1 Z T 0 i b D A i I C 8 + P E V u d H J 5 I F R 5 c G U 9 I k Z p b G x M Y X N 0 V X B k Y X R l Z C I g V m F s d W U 9 I m Q y M D I 1 L T A 4 L T I 5 V D A z O j I x O j E 3 L j U 4 M T c 3 O D h a I i A v P j x F b n R y e S B U e X B l P S J G a W x s Q 2 9 s d W 1 u V H l w Z X M i I F Z h b H V l P S J z Q m d Z R y I g L z 4 8 R W 5 0 c n k g V H l w Z T 0 i R m l s b E N v b H V t b k 5 h b W V z I i B W Y W x 1 Z T 0 i c 1 s m c X V v d D t T Y W x l c y B S Z X A m c X V v d D s s J n F 1 b 3 Q 7 U 2 F s Z X M g V G V h b S Z x d W 9 0 O y w m c X V v d D t T Y W x l c y B U Z W F t I E 1 h b m F n Z X 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Y W x l c 1 R l Y W 0 v Q 2 h h b m d l Z C B U e X B l L n t T Y W x l c y B S Z X A s M H 0 m c X V v d D s s J n F 1 b 3 Q 7 U 2 V j d G l v b j E v U 2 F s Z X N U Z W F t L 0 N o Y W 5 n Z W Q g V H l w Z S 5 7 U 2 F s Z X M g V G V h b S w x f S Z x d W 9 0 O y w m c X V v d D t T Z W N 0 a W 9 u M S 9 T Y W x l c 1 R l Y W 0 v Q 2 h h b m d l Z C B U e X B l L n t T Y W x l c y B U Z W F t I E 1 h b m F n Z X I s M n 0 m c X V v d D t d L C Z x d W 9 0 O 0 N v b H V t b k N v d W 5 0 J n F 1 b 3 Q 7 O j M s J n F 1 b 3 Q 7 S 2 V 5 Q 2 9 s d W 1 u T m F t Z X M m c X V v d D s 6 W 1 0 s J n F 1 b 3 Q 7 Q 2 9 s d W 1 u S W R l b n R p d G l l c y Z x d W 9 0 O z p b J n F 1 b 3 Q 7 U 2 V j d G l v b j E v U 2 F s Z X N U Z W F t L 0 N o Y W 5 n Z W Q g V H l w Z S 5 7 U 2 F s Z X M g U m V w L D B 9 J n F 1 b 3 Q 7 L C Z x d W 9 0 O 1 N l Y 3 R p b 2 4 x L 1 N h b G V z V G V h b S 9 D a G F u Z 2 V k I F R 5 c G U u e 1 N h b G V z I F R l Y W 0 s M X 0 m c X V v d D s s J n F 1 b 3 Q 7 U 2 V j d G l v b j E v U 2 F s Z X N U Z W F t L 0 N o Y W 5 n Z W Q g V H l w Z S 5 7 U 2 F s Z X M g V G V h b S B N Y W 5 h Z 2 V y L D J 9 J n F 1 b 3 Q 7 X S w m c X V v d D t S Z W x h d G l v b n N o a X B J b m Z v J n F 1 b 3 Q 7 O l t d f S I g L z 4 8 L 1 N 0 Y W J s Z U V u d H J p Z X M + P C 9 J d G V t P j x J d G V t P j x J d G V t T G 9 j Y X R p b 2 4 + P E l 0 Z W 1 U e X B l P k Z v c m 1 1 b G E 8 L 0 l 0 Z W 1 U e X B l P j x J d G V t U G F 0 a D 5 T Z W N 0 a W 9 u M S 9 T Y W x l c 1 R l Y W 0 v U 2 9 1 c m N l P C 9 J d G V t U G F 0 a D 4 8 L 0 l 0 Z W 1 M b 2 N h d G l v b j 4 8 U 3 R h Y m x l R W 5 0 c m l l c y A v P j w v S X R l b T 4 8 S X R l b T 4 8 S X R l b U x v Y 2 F 0 a W 9 u P j x J d G V t V H l w Z T 5 G b 3 J t d W x h P C 9 J d G V t V H l w Z T 4 8 S X R l b V B h d G g + U 2 V j d G l v b j E v U 2 F s Z X N U Z W F t L 1 N h b G V z V G V h b V 9 U Y W J s Z T w v S X R l b V B h d G g + P C 9 J d G V t T G 9 j Y X R p b 2 4 + P F N 0 Y W J s Z U V u d H J p Z X M g L z 4 8 L 0 l 0 Z W 0 + P E l 0 Z W 0 + P E l 0 Z W 1 M b 2 N h d G l v b j 4 8 S X R l b V R 5 c G U + R m 9 y b X V s Y T w v S X R l b V R 5 c G U + P E l 0 Z W 1 Q Y X R o P l N l Y 3 R p b 2 4 x L 1 N h b G V z V G V h b S 9 D a G F u Z 2 V k J T I w V H l w 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l F 1 Z X J 5 S U Q i I F Z h b H V l P S J z O T N m Y 2 Y x M j Y t Z j F m Z S 0 0 O T Q 4 L W I 2 N z U t Y T J i Z j g 1 M W E 0 Z T l 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m V w b 3 J 0 I V B p d m 9 0 V G F i b G U z I i A v P j x F b n R y e S B U e X B l P S J G a W x s Z W R D b 2 1 w b G V 0 Z V J l c 3 V s d F R v V 2 9 y a 3 N o Z W V 0 I i B W Y W x 1 Z T 0 i b D A i I C 8 + P E V u d H J 5 I F R 5 c G U 9 I k F k Z G V k V G 9 E Y X R h T W 9 k Z W w i I F Z h b H V l P S J s M S I g L z 4 8 R W 5 0 c n k g V H l w Z T 0 i R m l s b E N v d W 5 0 I i B W Y W x 1 Z T 0 i b D c 5 M y I g L z 4 8 R W 5 0 c n k g V H l w Z T 0 i R m l s b E V y c m 9 y Q 2 9 k Z S I g V m F s d W U 9 I n N V b m t u b 3 d u I i A v P j x F b n R y e S B U e X B l P S J G a W x s R X J y b 3 J D b 3 V u d C I g V m F s d W U 9 I m w w I i A v P j x F b n R y e S B U e X B l P S J G a W x s T G F z d F V w Z G F 0 Z W Q i I F Z h b H V l P S J k M j A y N S 0 w O C 0 y O V Q w M z o y M T o x N y 4 1 M z A x O D k 3 W i I g L z 4 8 R W 5 0 c n k g V H l w Z T 0 i R m l s b E N v b H V t b l R 5 c G V z I i B W Y W x 1 Z T 0 i c 0 J n W U c i I C 8 + P E V u d H J 5 I F R 5 c G U 9 I k Z p b G x D b 2 x 1 b W 5 O Y W 1 l c y I g V m F s d W U 9 I n N b J n F 1 b 3 Q 7 Q 3 V z d G 9 t Z X I g S U Q m c X V v d D s s J n F 1 b 3 Q 7 Q 3 V z d G 9 t Z X I g T m F t Z S Z x d W 9 0 O y w m c X V v d D t T Z W d t Z W 5 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3 V z d G 9 t Z X I v Q 2 h h b m d l Z C B U e X B l L n t D d X N 0 b 2 1 l c i B J R C w w f S Z x d W 9 0 O y w m c X V v d D t T Z W N 0 a W 9 u M S 9 D d X N 0 b 2 1 l c i 9 D a G F u Z 2 V k I F R 5 c G U u e 0 N 1 c 3 R v b W V y I E 5 h b W U s M X 0 m c X V v d D s s J n F 1 b 3 Q 7 U 2 V j d G l v b j E v Q 3 V z d G 9 t Z X I v Q 2 h h b m d l Z C B U e X B l L n t T Z W d t Z W 5 0 L D J 9 J n F 1 b 3 Q 7 X S w m c X V v d D t D b 2 x 1 b W 5 D b 3 V u d C Z x d W 9 0 O z o z L C Z x d W 9 0 O 0 t l e U N v b H V t b k 5 h b W V z J n F 1 b 3 Q 7 O l t d L C Z x d W 9 0 O 0 N v b H V t b k l k Z W 5 0 a X R p Z X M m c X V v d D s 6 W y Z x d W 9 0 O 1 N l Y 3 R p b 2 4 x L 0 N 1 c 3 R v b W V y L 0 N o Y W 5 n Z W Q g V H l w Z S 5 7 Q 3 V z d G 9 t Z X I g S U Q s M H 0 m c X V v d D s s J n F 1 b 3 Q 7 U 2 V j d G l v b j E v Q 3 V z d G 9 t Z X I v Q 2 h h b m d l Z C B U e X B l L n t D d X N 0 b 2 1 l c i B O Y W 1 l L D F 9 J n F 1 b 3 Q 7 L C Z x d W 9 0 O 1 N l Y 3 R p b 2 4 x L 0 N 1 c 3 R v b W V y L 0 N o Y W 5 n Z W Q g V H l w Z S 5 7 U 2 V n b W V u d C w y 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3 V z d G 9 t Z X J f V G F i b G U 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x v Y 2 F 0 a W 9 u P C 9 J d G V t U G F 0 a D 4 8 L 0 l 0 Z W 1 M b 2 N h d G l v b j 4 8 U 3 R h Y m x l R W 5 0 c m l l c z 4 8 R W 5 0 c n k g V H l w Z T 0 i S X N Q c m l 2 Y X R l I i B W Y W x 1 Z T 0 i b D A i I C 8 + P E V u d H J 5 I F R 5 c G U 9 I l F 1 Z X J 5 S U Q i I F Z h b H V l P S J z Z W N j Z W R h Y j Y t Y m I x M i 0 0 Y T Q 1 L T k 4 Z D Q t Y z h j Y z F j M T J k O G Z j 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m V w b 3 J 0 I V B p d m 9 0 V G F i b G U 1 I i A v P j x F b n R y e S B U e X B l P S J G a W x s Z W R D b 2 1 w b G V 0 Z V J l c 3 V s d F R v V 2 9 y a 3 N o Z W V 0 I i B W Y W x 1 Z T 0 i b D A i I C 8 + P E V u d H J 5 I F R 5 c G U 9 I k F k Z G V k V G 9 E Y X R h T W 9 k Z W w i I F Z h b H V l P S J s M S I g L z 4 8 R W 5 0 c n k g V H l w Z T 0 i R m l s b E N v d W 5 0 I i B W Y W x 1 Z T 0 i b D Y z M i I g L z 4 8 R W 5 0 c n k g V H l w Z T 0 i R m l s b E V y c m 9 y Q 2 9 k Z S I g V m F s d W U 9 I n N V b m t u b 3 d u I i A v P j x F b n R y e S B U e X B l P S J G a W x s R X J y b 3 J D b 3 V u d C I g V m F s d W U 9 I m w w I i A v P j x F b n R y e S B U e X B l P S J G a W x s T G F z d F V w Z G F 0 Z W Q i I F Z h b H V l P S J k M j A y N S 0 w O C 0 y O V Q w M z o y M T o x N y 4 1 N D A 1 M D Y x W i I g L z 4 8 R W 5 0 c n k g V H l w Z T 0 i R m l s b E N v b H V t b l R 5 c G V z I i B W Y W x 1 Z T 0 i c 0 J n W U d B d 1 k 9 I i A v P j x F b n R y e S B U e X B l P S J G a W x s Q 2 9 s d W 1 u T m F t Z X M i I F Z h b H V l P S J z W y Z x d W 9 0 O 0 x v Y 2 F 0 a W 9 u I E l E J n F 1 b 3 Q 7 L C Z x d W 9 0 O 0 N p d H k m c X V v d D s s J n F 1 b 3 Q 7 U 3 R h d G U m c X V v d D s s J n F 1 b 3 Q 7 U G 9 z d G F s I E N v Z G U m c X V v d D s s J n F 1 b 3 Q 7 U m V n 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T G 9 j Y X R p b 2 4 v Q 2 h h b m d l Z C B U e X B l L n t M b 2 N h d G l v b i B J R C w w f S Z x d W 9 0 O y w m c X V v d D t T Z W N 0 a W 9 u M S 9 M b 2 N h d G l v b i 9 D a G F u Z 2 V k I F R 5 c G U u e 0 N p d H k s M X 0 m c X V v d D s s J n F 1 b 3 Q 7 U 2 V j d G l v b j E v T G 9 j Y X R p b 2 4 v Q 2 h h b m d l Z C B U e X B l L n t T d G F 0 Z S w y f S Z x d W 9 0 O y w m c X V v d D t T Z W N 0 a W 9 u M S 9 M b 2 N h d G l v b i 9 D a G F u Z 2 V k I F R 5 c G U u e 1 B v c 3 R h b C B D b 2 R l L D N 9 J n F 1 b 3 Q 7 L C Z x d W 9 0 O 1 N l Y 3 R p b 2 4 x L 0 x v Y 2 F 0 a W 9 u L 0 N o Y W 5 n Z W Q g V H l w Z S 5 7 U m V n a W 9 u L D R 9 J n F 1 b 3 Q 7 X S w m c X V v d D t D b 2 x 1 b W 5 D b 3 V u d C Z x d W 9 0 O z o 1 L C Z x d W 9 0 O 0 t l e U N v b H V t b k 5 h b W V z J n F 1 b 3 Q 7 O l t d L C Z x d W 9 0 O 0 N v b H V t b k l k Z W 5 0 a X R p Z X M m c X V v d D s 6 W y Z x d W 9 0 O 1 N l Y 3 R p b 2 4 x L 0 x v Y 2 F 0 a W 9 u L 0 N o Y W 5 n Z W Q g V H l w Z S 5 7 T G 9 j Y X R p b 2 4 g S U Q s M H 0 m c X V v d D s s J n F 1 b 3 Q 7 U 2 V j d G l v b j E v T G 9 j Y X R p b 2 4 v Q 2 h h b m d l Z C B U e X B l L n t D a X R 5 L D F 9 J n F 1 b 3 Q 7 L C Z x d W 9 0 O 1 N l Y 3 R p b 2 4 x L 0 x v Y 2 F 0 a W 9 u L 0 N o Y W 5 n Z W Q g V H l w Z S 5 7 U 3 R h d G U s M n 0 m c X V v d D s s J n F 1 b 3 Q 7 U 2 V j d G l v b j E v T G 9 j Y X R p b 2 4 v Q 2 h h b m d l Z C B U e X B l L n t Q b 3 N 0 Y W w g Q 2 9 k Z S w z f S Z x d W 9 0 O y w m c X V v d D t T Z W N 0 a W 9 u M S 9 M b 2 N h d G l v b i 9 D a G F u Z 2 V k I F R 5 c G U u e 1 J l Z 2 l v b i w 0 f S Z x d W 9 0 O 1 0 s J n F 1 b 3 Q 7 U m V s Y X R p b 2 5 z a G l w S W 5 m b y Z x d W 9 0 O z p b X X 0 i I C 8 + P C 9 T d G F i b G V F b n R y a W V z P j w v S X R l b T 4 8 S X R l b T 4 8 S X R l b U x v Y 2 F 0 a W 9 u P j x J d G V t V H l w Z T 5 G b 3 J t d W x h P C 9 J d G V t V H l w Z T 4 8 S X R l b V B h d G g + U 2 V j d G l v b j E v T G 9 j Y X R p b 2 4 v U 2 9 1 c m N l P C 9 J d G V t U G F 0 a D 4 8 L 0 l 0 Z W 1 M b 2 N h d G l v b j 4 8 U 3 R h Y m x l R W 5 0 c m l l c y A v P j w v S X R l b T 4 8 S X R l b T 4 8 S X R l b U x v Y 2 F 0 a W 9 u P j x J d G V t V H l w Z T 5 G b 3 J t d W x h P C 9 J d G V t V H l w Z T 4 8 S X R l b V B h d G g + U 2 V j d G l v b j E v T G 9 j Y X R p b 2 4 v T G 9 j Y X R p b 2 5 f V G F i b G U 8 L 0 l 0 Z W 1 Q Y X R o P j w v S X R l b U x v Y 2 F 0 a W 9 u P j x T d G F i b G V F b n R y a W V z I C 8 + P C 9 J d G V t P j x J d G V t P j x J d G V t T G 9 j Y X R p b 2 4 + P E l 0 Z W 1 U e X B l P k Z v c m 1 1 b G E 8 L 0 l 0 Z W 1 U e X B l P j x J d G V t U G F 0 a D 5 T Z W N 0 a W 9 u M S 9 M b 2 N h d G l v b i 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l m Z j Q 1 M j k z L T N m M T g t N G M 4 N C 1 h O D A z L T k y M D c w N G E z O D U 4 M 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J l c G 9 y d C F Q a X Z v d F R h Y m x l M i I g L z 4 8 R W 5 0 c n k g V H l w Z T 0 i R m l s b G V k Q 2 9 t c G x l d G V S Z X N 1 b H R U b 1 d v c m t z a G V l d C I g V m F s d W U 9 I m w w I i A v P j x F b n R y e S B U e X B l P S J B Z G R l Z F R v R G F 0 Y U 1 v Z G V s I i B W Y W x 1 Z T 0 i b D E i I C 8 + P E V u d H J 5 I F R 5 c G U 9 I k Z p b G x D b 3 V u d C I g V m F s d W U 9 I m w 5 O T k 0 I i A v P j x F b n R y e S B U e X B l P S J G a W x s R X J y b 3 J D b 2 R l I i B W Y W x 1 Z T 0 i c 1 V u a 2 5 v d 2 4 i I C 8 + P E V u d H J 5 I F R 5 c G U 9 I k Z p b G x F c n J v c k N v d W 5 0 I i B W Y W x 1 Z T 0 i b D A i I C 8 + P E V u d H J 5 I F R 5 c G U 9 I k Z p b G x M Y X N 0 V X B k Y X R l Z C I g V m F s d W U 9 I m Q y M D I 1 L T A 4 L T I 5 V D A z O j I x O j E 3 L j U 0 N z Y 4 O D Z a I i A v P j x F b n R y e S B U e X B l P S J G a W x s Q 2 9 s d W 1 u V H l w Z X M i I F Z h b H V l P S J z Q m d r S k J n W U d C Z 1 l S Q X h F U i I g L z 4 8 R W 5 0 c n k g V H l w Z T 0 i R m l s b E N v b H V t b k 5 h b W V z I i B W Y W x 1 Z T 0 i c 1 s m c X V v d D t P c m R l c i B J R C Z x d W 9 0 O y w m c X V v d D t P c m R l c i B E Y X R l J n F 1 b 3 Q 7 L C Z x d W 9 0 O 1 N o a X A g R G F 0 Z S Z x d W 9 0 O y w m c X V v d D t T a G l w I E 1 v Z G U m c X V v d D s s J n F 1 b 3 Q 7 Q 3 V z d G 9 t Z X I g S U Q m c X V v d D s s J n F 1 b 3 Q 7 U 2 F s Z X M g U m V w J n F 1 b 3 Q 7 L C Z x d W 9 0 O 0 x v Y 2 F 0 a W 9 u I E l E J n F 1 b 3 Q 7 L C Z x d W 9 0 O 1 B y b 2 R 1 Y 3 Q g S U Q m c X V v d D s s J n F 1 b 3 Q 7 U 2 F s Z X M m c X V v d D s s J n F 1 b 3 Q 7 U X V h b n R p d H k m c X V v d D s s J n F 1 b 3 Q 7 R G l z Y 2 9 1 b n Q m c X V v d D s s J n F 1 b 3 Q 7 U H J v Z m l 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9 y Z G V y c y 9 D a G F u Z 2 V k I F R 5 c G U u e 0 9 y Z G V y I E l E L D B 9 J n F 1 b 3 Q 7 L C Z x d W 9 0 O 1 N l Y 3 R p b 2 4 x L 0 9 y Z G V y c y 9 D a G F u Z 2 V k I F R 5 c G U u e 0 9 y Z G V y I E R h d G U s M X 0 m c X V v d D s s J n F 1 b 3 Q 7 U 2 V j d G l v b j E v T 3 J k Z X J z L 0 N o Y W 5 n Z W Q g V H l w Z S 5 7 U 2 h p c C B E Y X R l L D J 9 J n F 1 b 3 Q 7 L C Z x d W 9 0 O 1 N l Y 3 R p b 2 4 x L 0 9 y Z G V y c y 9 D a G F u Z 2 V k I F R 5 c G U u e 1 N o a X A g T W 9 k Z S w z f S Z x d W 9 0 O y w m c X V v d D t T Z W N 0 a W 9 u M S 9 P c m R l c n M v Q 2 h h b m d l Z C B U e X B l L n t D d X N 0 b 2 1 l c i B J R C w 0 f S Z x d W 9 0 O y w m c X V v d D t T Z W N 0 a W 9 u M S 9 P c m R l c n M v Q 2 h h b m d l Z C B U e X B l L n t T Y W x l c y B S Z X A s N X 0 m c X V v d D s s J n F 1 b 3 Q 7 U 2 V j d G l v b j E v T 3 J k Z X J z L 0 N o Y W 5 n Z W Q g V H l w Z S 5 7 T G 9 j Y X R p b 2 4 g S U Q s N n 0 m c X V v d D s s J n F 1 b 3 Q 7 U 2 V j d G l v b j E v T 3 J k Z X J z L 0 N o Y W 5 n Z W Q g V H l w Z S 5 7 U H J v Z H V j d C B J R C w 3 f S Z x d W 9 0 O y w m c X V v d D t T Z W N 0 a W 9 u M S 9 P c m R l c n M v Q 2 h h b m d l Z C B U e X B l L n t T Y W x l c y w 4 f S Z x d W 9 0 O y w m c X V v d D t T Z W N 0 a W 9 u M S 9 P c m R l c n M v Q 2 h h b m d l Z C B U e X B l L n t R d W F u d G l 0 e S w 5 f S Z x d W 9 0 O y w m c X V v d D t T Z W N 0 a W 9 u M S 9 P c m R l c n M v Q 2 h h b m d l Z C B U e X B l L n t E a X N j b 3 V u d C w x M H 0 m c X V v d D s s J n F 1 b 3 Q 7 U 2 V j d G l v b j E v T 3 J k Z X J z L 0 N o Y W 5 n Z W Q g V H l w Z S 5 7 U H J v Z m l 0 L D E x f S Z x d W 9 0 O 1 0 s J n F 1 b 3 Q 7 Q 2 9 s d W 1 u Q 2 9 1 b n Q m c X V v d D s 6 M T I s J n F 1 b 3 Q 7 S 2 V 5 Q 2 9 s d W 1 u T m F t Z X M m c X V v d D s 6 W 1 0 s J n F 1 b 3 Q 7 Q 2 9 s d W 1 u S W R l b n R p d G l l c y Z x d W 9 0 O z p b J n F 1 b 3 Q 7 U 2 V j d G l v b j E v T 3 J k Z X J z L 0 N o Y W 5 n Z W Q g V H l w Z S 5 7 T 3 J k Z X I g S U Q s M H 0 m c X V v d D s s J n F 1 b 3 Q 7 U 2 V j d G l v b j E v T 3 J k Z X J z L 0 N o Y W 5 n Z W Q g V H l w Z S 5 7 T 3 J k Z X I g R G F 0 Z S w x f S Z x d W 9 0 O y w m c X V v d D t T Z W N 0 a W 9 u M S 9 P c m R l c n M v Q 2 h h b m d l Z C B U e X B l L n t T a G l w I E R h d G U s M n 0 m c X V v d D s s J n F 1 b 3 Q 7 U 2 V j d G l v b j E v T 3 J k Z X J z L 0 N o Y W 5 n Z W Q g V H l w Z S 5 7 U 2 h p c C B N b 2 R l L D N 9 J n F 1 b 3 Q 7 L C Z x d W 9 0 O 1 N l Y 3 R p b 2 4 x L 0 9 y Z G V y c y 9 D a G F u Z 2 V k I F R 5 c G U u e 0 N 1 c 3 R v b W V y I E l E L D R 9 J n F 1 b 3 Q 7 L C Z x d W 9 0 O 1 N l Y 3 R p b 2 4 x L 0 9 y Z G V y c y 9 D a G F u Z 2 V k I F R 5 c G U u e 1 N h b G V z I F J l c C w 1 f S Z x d W 9 0 O y w m c X V v d D t T Z W N 0 a W 9 u M S 9 P c m R l c n M v Q 2 h h b m d l Z C B U e X B l L n t M b 2 N h d G l v b i B J R C w 2 f S Z x d W 9 0 O y w m c X V v d D t T Z W N 0 a W 9 u M S 9 P c m R l c n M v Q 2 h h b m d l Z C B U e X B l L n t Q c m 9 k d W N 0 I E l E L D d 9 J n F 1 b 3 Q 7 L C Z x d W 9 0 O 1 N l Y 3 R p b 2 4 x L 0 9 y Z G V y c y 9 D a G F u Z 2 V k I F R 5 c G U u e 1 N h b G V z L D h 9 J n F 1 b 3 Q 7 L C Z x d W 9 0 O 1 N l Y 3 R p b 2 4 x L 0 9 y Z G V y c y 9 D a G F u Z 2 V k I F R 5 c G U u e 1 F 1 Y W 5 0 a X R 5 L D l 9 J n F 1 b 3 Q 7 L C Z x d W 9 0 O 1 N l Y 3 R p b 2 4 x L 0 9 y Z G V y c y 9 D a G F u Z 2 V k I F R 5 c G U u e 0 R p c 2 N v d W 5 0 L D E w f S Z x d W 9 0 O y w m c X V v d D t T Z W N 0 a W 9 u M S 9 P c m R l c n M v Q 2 h h b m d l Z C B U e X B l L n t Q c m 9 m a X Q s M T F 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U Y W J s 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i Y j F j M m R j M i 1 k N T F h L T R k Y T c t O D l k Y S 1 h Z j N k Y T h j M W E 1 Z W 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4 O T Q i I C 8 + P E V u d H J 5 I F R 5 c G U 9 I k Z p b G x F c n J v c k N v Z G U i I F Z h b H V l P S J z V W 5 r b m 9 3 b i I g L z 4 8 R W 5 0 c n k g V H l w Z T 0 i R m l s b E V y c m 9 y Q 2 9 1 b n Q i I F Z h b H V l P S J s M C I g L z 4 8 R W 5 0 c n k g V H l w Z T 0 i R m l s b E x h c 3 R V c G R h d G V k I i B W Y W x 1 Z T 0 i Z D I w M j U t M D g t M j l U M D M 6 M j E 6 M T c u N T U 4 N T U y M l o i I C 8 + P E V u d H J 5 I F R 5 c G U 9 I k Z p b G x D b 2 x 1 b W 5 U e X B l c y I g V m F s d W U 9 I n N C Z 1 l H Q m c 9 P S I g L z 4 8 R W 5 0 c n k g V H l w Z T 0 i R m l s b E N v b H V t b k 5 h b W V z I i B W Y W x 1 Z T 0 i c 1 s m c X V v d D t Q c m 9 k d W N 0 I E l E J n F 1 b 3 Q 7 L C Z x d W 9 0 O 0 N h d G V n b 3 J 5 J n F 1 b 3 Q 7 L C Z x d W 9 0 O 1 N 1 Y i 1 D Y X R l Z 2 9 y e S Z x d W 9 0 O y w m c X V v d D t Q c m 9 k d W N 0 I E 5 h 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c m 9 k d W N 0 L 0 N o Y W 5 n Z W Q g V H l w Z S 5 7 U H J v Z H V j d C B J R C w w f S Z x d W 9 0 O y w m c X V v d D t T Z W N 0 a W 9 u M S 9 Q c m 9 k d W N 0 L 0 N o Y W 5 n Z W Q g V H l w Z S 5 7 Q 2 F 0 Z W d v c n k s M X 0 m c X V v d D s s J n F 1 b 3 Q 7 U 2 V j d G l v b j E v U H J v Z H V j d C 9 D a G F u Z 2 V k I F R 5 c G U u e 1 N 1 Y i 1 D Y X R l Z 2 9 y e S w y f S Z x d W 9 0 O y w m c X V v d D t T Z W N 0 a W 9 u M S 9 Q c m 9 k d W N 0 L 0 N o Y W 5 n Z W Q g V H l w Z S 5 7 U H J v Z H V j d C B O Y W 1 l L D N 9 J n F 1 b 3 Q 7 X S w m c X V v d D t D b 2 x 1 b W 5 D b 3 V u d C Z x d W 9 0 O z o 0 L C Z x d W 9 0 O 0 t l e U N v b H V t b k 5 h b W V z J n F 1 b 3 Q 7 O l t d L C Z x d W 9 0 O 0 N v b H V t b k l k Z W 5 0 a X R p Z X M m c X V v d D s 6 W y Z x d W 9 0 O 1 N l Y 3 R p b 2 4 x L 1 B y b 2 R 1 Y 3 Q v Q 2 h h b m d l Z C B U e X B l L n t Q c m 9 k d W N 0 I E l E L D B 9 J n F 1 b 3 Q 7 L C Z x d W 9 0 O 1 N l Y 3 R p b 2 4 x L 1 B y b 2 R 1 Y 3 Q v Q 2 h h b m d l Z C B U e X B l L n t D Y X R l Z 2 9 y e S w x f S Z x d W 9 0 O y w m c X V v d D t T Z W N 0 a W 9 u M S 9 Q c m 9 k d W N 0 L 0 N o Y W 5 n Z W Q g V H l w Z S 5 7 U 3 V i L U N h d G V n b 3 J 5 L D J 9 J n F 1 b 3 Q 7 L C Z x d W 9 0 O 1 N l Y 3 R p b 2 4 x L 1 B y b 2 R 1 Y 3 Q v Q 2 h h b m d l Z C B U e X B l L n t Q c m 9 k d W N 0 I E 5 h b W U s M 3 0 m c X V v d D t d L C Z x d W 9 0 O 1 J l b G F 0 a W 9 u c 2 h p c E l u Z m 8 m c X V v d D s 6 W 1 1 9 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Q c m 9 k d W N 0 X 1 R h Y m x l P C 9 J d G V t U G F 0 a D 4 8 L 0 l 0 Z W 1 M b 2 N h d G l v b j 4 8 U 3 R h Y m x l R W 5 0 c m l l c y A v P j w v S X R l b T 4 8 S X R l b T 4 8 S X R l b U x v Y 2 F 0 a W 9 u P j x J d G V t V H l w Z T 5 G b 3 J t d W x h P C 9 J d G V t V H l w Z T 4 8 S X R l b V B h d G g + U 2 V j d G l v b j E v U H J v Z H V j d C 9 D a G F u Z 2 V k J T I w V H l w Z T w v S X R l b V B h d G g + P C 9 J d G V t T G 9 j Y X R p b 2 4 + P F N 0 Y W J s Z U V u d H J p Z X M g L z 4 8 L 0 l 0 Z W 0 + P C 9 J d G V t c z 4 8 L 0 x v Y 2 F s U G F j a 2 F n Z U 1 l d G F k Y X R h R m l s Z T 4 W A A A A U E s F B g A A A A A A A A A A A A A A A A A A A A A A A C Y B A A A B A A A A 0 I y d 3 w E V 0 R G M e g D A T 8 K X 6 w E A A A D / q h n Z Q q M 1 Q p I I B F i e z k q F A A A A A A I A A A A A A B B m A A A A A Q A A I A A A A L 1 B r o c l L i I S Y H 9 + n q x p V H r o M A M O r P R p f b t + 8 B O F U G W H A A A A A A 6 A A A A A A g A A I A A A A E I u I w y I 4 5 o 4 z R z 8 5 E 5 / B x 5 Z m U t W B i Z P w I Q h O s N I i o + 4 U A A A A K U A F m c o 1 J c C d j 5 D j i o M o 6 J U Z 0 n 7 a 6 I S + i O 9 p T b 2 l u 3 H 5 K B M 1 c y V V e O l Y I l t n 3 y 0 R P T p M R H t K t J u 4 6 x h w o Z c K D V K U O a W u D Z R s F T M q r l K 1 N l C Q A A A A H V e K U O i q l n k M N C I j H T s B K O c + a E b Z 6 8 l k i k d 0 + 5 + A r f s m o E Z W t 7 Y H C t c f D q K y 6 N C H t t u x a u b d g 5 T W 9 k 4 M B d a o U I = < / D a t a M a s h u p > 
</file>

<file path=customXml/item5.xml>��< ? x m l   v e r s i o n = " 1 . 0 "   e n c o d i n g = " U T F - 1 6 " ? > < G e m i n i   x m l n s = " h t t p : / / g e m i n i / p i v o t c u s t o m i z a t i o n / S h o w H i d d e n " > < C u s t o m C o n t e n t > < ! [ C D A T A [ F a l s e ] ] > < / C u s t o m C o n t e n t > < / G e m i n i > 
</file>

<file path=customXml/item6.xml>��< ? x m l   v e r s i o n = " 1 . 0 "   e n c o d i n g = " U T F - 1 6 " ? > < G e m i n i   x m l n s = " h t t p : / / g e m i n i / p i v o t c u s t o m i z a t i o n / T a b l e X M L _ L o c a t i o n _ 4 b b 9 e f f e - 7 1 1 7 - 4 5 d 4 - 9 f e 1 - 4 6 2 6 0 3 3 f 9 0 8 a " > < 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 2 2 6 < / i n t > < / v a l u e > < / i t e m > < i t e m > < k e y > < s t r i n g > C i t y < / s t r i n g > < / k e y > < v a l u e > < i n t > 1 2 5 < / i n t > < / v a l u e > < / i t e m > < i t e m > < k e y > < s t r i n g > S t a t e < / s t r i n g > < / k e y > < v a l u e > < i n t > 1 4 1 < / i n t > < / v a l u e > < / i t e m > < i t e m > < k e y > < s t r i n g > P o s t a l   C o d e < / s t r i n g > < / k e y > < v a l u e > < i n t > 2 3 2 < / i n t > < / v a l u e > < / i t e m > < i t e m > < k e y > < s t r i n g > R e g i o n < / s t r i n g > < / k e y > < v a l u e > < i n t > 1 6 7 < / i n t > < / v a l u e > < / i t e m > < / C o l u m n W i d t h s > < C o l u m n D i s p l a y I n d e x > < i t e m > < k e y > < s t r i n g > L o c a t i o n   I D < / s t r i n g > < / k e y > < v a l u e > < i n t > 0 < / i n t > < / v a l u e > < / i t e m > < i t e m > < k e y > < s t r i n g > C i t y < / s t r i n g > < / k e y > < v a l u e > < i n t > 1 < / i n t > < / v a l u e > < / i t e m > < i t e m > < k e y > < s t r i n g > S t a t e < / s t r i n g > < / k e y > < v a l u e > < i n t > 2 < / i n t > < / v a l u e > < / i t e m > < i t e m > < k e y > < s t r i n g > P o s t a l   C o d e < / s t r i n g > < / k e y > < v a l u e > < i n t > 3 < / i n t > < / v a l u e > < / i t e m > < i t e m > < k e y > < s t r i n g > R e g i o n 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S a l e s T e a m _ 1 1 c 4 5 e 0 4 - 5 7 b 0 - 4 7 6 f - a 6 d 5 - e b a 6 c e 2 7 2 0 9 1 ] ] > < / C u s t o m C o n t e n t > < / G e m i n i > 
</file>

<file path=customXml/item8.xml>��< ? x m l   v e r s i o n = " 1 . 0 "   e n c o d i n g = " U T F - 1 6 " ? > < G e m i n i   x m l n s = " h t t p : / / g e m i n i / p i v o t c u s t o m i z a t i o n / T a b l e X M L _ P r o d u c t _ 5 7 5 1 f f 0 b - 2 5 4 0 - 4 e c 2 - 9 b 4 c - a b b f 3 b 1 9 d d 5 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 2 1 5 < / i n t > < / v a l u e > < / i t e m > < i t e m > < k e y > < s t r i n g > C a t e g o r y < / s t r i n g > < / k e y > < v a l u e > < i n t > 1 9 9 < / i n t > < / v a l u e > < / i t e m > < i t e m > < k e y > < s t r i n g > S u b - C a t e g o r y < / s t r i n g > < / k e y > < v a l u e > < i n t > 2 6 3 < / i n t > < / v a l u e > < / i t e m > < i t e m > < k e y > < s t r i n g > P r o d u c t   N a m e < / s t r i n g > < / k e y > < v a l u e > < i n t > 2 6 7 < / 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 C u s t o m e r _ 3 9 4 8 5 d b b - 6 2 e 3 - 4 e c 1 - 8 1 b 0 - e 0 4 3 d a 0 c d 4 5 9 < / K e y > < V a l u e   x m l n s : a = " h t t p : / / s c h e m a s . d a t a c o n t r a c t . o r g / 2 0 0 4 / 0 7 / M i c r o s o f t . A n a l y s i s S e r v i c e s . C o m m o n " > < a : H a s F o c u s > t r u e < / a : H a s F o c u s > < a : S i z e A t D p i 9 6 > 2 1 9 < / a : S i z e A t D p i 9 6 > < a : V i s i b l e > t r u e < / a : V i s i b l e > < / V a l u e > < / K e y V a l u e O f s t r i n g S a n d b o x E d i t o r . M e a s u r e G r i d S t a t e S c d E 3 5 R y > < K e y V a l u e O f s t r i n g S a n d b o x E d i t o r . M e a s u r e G r i d S t a t e S c d E 3 5 R y > < K e y > L o c a t i o n _ 4 b b 9 e f f e - 7 1 1 7 - 4 5 d 4 - 9 f e 1 - 4 6 2 6 0 3 3 f 9 0 8 a < / K e y > < V a l u e   x m l n s : a = " h t t p : / / s c h e m a s . d a t a c o n t r a c t . o r g / 2 0 0 4 / 0 7 / M i c r o s o f t . A n a l y s i s S e r v i c e s . C o m m o n " > < a : H a s F o c u s > t r u e < / a : H a s F o c u s > < a : S i z e A t D p i 9 6 > 2 2 3 < / a : S i z e A t D p i 9 6 > < a : V i s i b l e > t r u e < / a : V i s i b l e > < / V a l u e > < / K e y V a l u e O f s t r i n g S a n d b o x E d i t o r . M e a s u r e G r i d S t a t e S c d E 3 5 R y > < K e y V a l u e O f s t r i n g S a n d b o x E d i t o r . M e a s u r e G r i d S t a t e S c d E 3 5 R y > < K e y > O r d e r s _ 0 f a 7 8 3 2 c - 8 f f e - 4 6 9 9 - 8 7 a 7 - 3 a d 6 9 4 7 7 7 e 1 3 < / K e y > < V a l u e   x m l n s : a = " h t t p : / / s c h e m a s . d a t a c o n t r a c t . o r g / 2 0 0 4 / 0 7 / M i c r o s o f t . A n a l y s i s S e r v i c e s . C o m m o n " > < a : H a s F o c u s > t r u e < / a : H a s F o c u s > < a : S i z e A t D p i 9 6 > 2 1 9 < / a : S i z e A t D p i 9 6 > < a : V i s i b l e > t r u e < / a : V i s i b l e > < / V a l u e > < / K e y V a l u e O f s t r i n g S a n d b o x E d i t o r . M e a s u r e G r i d S t a t e S c d E 3 5 R y > < K e y V a l u e O f s t r i n g S a n d b o x E d i t o r . M e a s u r e G r i d S t a t e S c d E 3 5 R y > < K e y > P r o d u c t _ 5 7 5 1 f f 0 b - 2 5 4 0 - 4 e c 2 - 9 b 4 c - a b b f 3 b 1 9 d d 5 0 < / K e y > < V a l u e   x m l n s : a = " h t t p : / / s c h e m a s . d a t a c o n t r a c t . o r g / 2 0 0 4 / 0 7 / M i c r o s o f t . A n a l y s i s S e r v i c e s . C o m m o n " > < a : H a s F o c u s > t r u e < / a : H a s F o c u s > < a : S i z e A t D p i 9 6 > 2 2 3 < / a : S i z e A t D p i 9 6 > < a : V i s i b l e > t r u e < / a : V i s i b l e > < / V a l u e > < / K e y V a l u e O f s t r i n g S a n d b o x E d i t o r . M e a s u r e G r i d S t a t e S c d E 3 5 R y > < K e y V a l u e O f s t r i n g S a n d b o x E d i t o r . M e a s u r e G r i d S t a t e S c d E 3 5 R y > < K e y > S a l e s T e a m _ 1 1 c 4 5 e 0 4 - 5 7 b 0 - 4 7 6 f - a 6 d 5 - e b a 6 c e 2 7 2 0 9 1 < / K e y > < V a l u e   x m l n s : a = " h t t p : / / s c h e m a s . d a t a c o n t r a c t . o r g / 2 0 0 4 / 0 7 / M i c r o s o f t . A n a l y s i s S e r v i c e s . C o m m o n " > < a : H a s F o c u s > t r u e < / a : H a s F o c u s > < a : S i z e A t D p i 9 6 > 2 2 3 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C60FE0E1-6F4C-48A5-9D2A-BB38BA6BD024}">
  <ds:schemaRefs/>
</ds:datastoreItem>
</file>

<file path=customXml/itemProps10.xml><?xml version="1.0" encoding="utf-8"?>
<ds:datastoreItem xmlns:ds="http://schemas.openxmlformats.org/officeDocument/2006/customXml" ds:itemID="{A5B402C6-2A8A-4732-9D6C-540A8998B71F}">
  <ds:schemaRefs/>
</ds:datastoreItem>
</file>

<file path=customXml/itemProps11.xml><?xml version="1.0" encoding="utf-8"?>
<ds:datastoreItem xmlns:ds="http://schemas.openxmlformats.org/officeDocument/2006/customXml" ds:itemID="{7255AB83-EB19-40DF-AD23-100FAE844A1A}">
  <ds:schemaRefs/>
</ds:datastoreItem>
</file>

<file path=customXml/itemProps12.xml><?xml version="1.0" encoding="utf-8"?>
<ds:datastoreItem xmlns:ds="http://schemas.openxmlformats.org/officeDocument/2006/customXml" ds:itemID="{B389F94D-99A6-4AD4-A6F8-D97164673E3C}">
  <ds:schemaRefs/>
</ds:datastoreItem>
</file>

<file path=customXml/itemProps13.xml><?xml version="1.0" encoding="utf-8"?>
<ds:datastoreItem xmlns:ds="http://schemas.openxmlformats.org/officeDocument/2006/customXml" ds:itemID="{31BC62C6-C594-4592-9821-C75E028034F3}">
  <ds:schemaRefs/>
</ds:datastoreItem>
</file>

<file path=customXml/itemProps14.xml><?xml version="1.0" encoding="utf-8"?>
<ds:datastoreItem xmlns:ds="http://schemas.openxmlformats.org/officeDocument/2006/customXml" ds:itemID="{3984DDEE-A818-48FA-894E-F9AE3C482702}">
  <ds:schemaRefs/>
</ds:datastoreItem>
</file>

<file path=customXml/itemProps15.xml><?xml version="1.0" encoding="utf-8"?>
<ds:datastoreItem xmlns:ds="http://schemas.openxmlformats.org/officeDocument/2006/customXml" ds:itemID="{1946BB96-8103-42F4-88DB-734D089E7C49}">
  <ds:schemaRefs/>
</ds:datastoreItem>
</file>

<file path=customXml/itemProps16.xml><?xml version="1.0" encoding="utf-8"?>
<ds:datastoreItem xmlns:ds="http://schemas.openxmlformats.org/officeDocument/2006/customXml" ds:itemID="{48C39E11-8480-4504-A8ED-D67E1AF8DB9F}">
  <ds:schemaRefs/>
</ds:datastoreItem>
</file>

<file path=customXml/itemProps17.xml><?xml version="1.0" encoding="utf-8"?>
<ds:datastoreItem xmlns:ds="http://schemas.openxmlformats.org/officeDocument/2006/customXml" ds:itemID="{C7121A2B-A96C-4043-A2B2-1E99705167A0}">
  <ds:schemaRefs/>
</ds:datastoreItem>
</file>

<file path=customXml/itemProps18.xml><?xml version="1.0" encoding="utf-8"?>
<ds:datastoreItem xmlns:ds="http://schemas.openxmlformats.org/officeDocument/2006/customXml" ds:itemID="{DCC1E1BD-E27F-4C0B-9F51-049409D1C05F}">
  <ds:schemaRefs/>
</ds:datastoreItem>
</file>

<file path=customXml/itemProps19.xml><?xml version="1.0" encoding="utf-8"?>
<ds:datastoreItem xmlns:ds="http://schemas.openxmlformats.org/officeDocument/2006/customXml" ds:itemID="{E05FD6D4-9206-4E21-B8BA-4A10790AE723}">
  <ds:schemaRefs/>
</ds:datastoreItem>
</file>

<file path=customXml/itemProps2.xml><?xml version="1.0" encoding="utf-8"?>
<ds:datastoreItem xmlns:ds="http://schemas.openxmlformats.org/officeDocument/2006/customXml" ds:itemID="{25E6C6BE-BA4A-420C-BDB9-2E460AEE274E}">
  <ds:schemaRefs/>
</ds:datastoreItem>
</file>

<file path=customXml/itemProps20.xml><?xml version="1.0" encoding="utf-8"?>
<ds:datastoreItem xmlns:ds="http://schemas.openxmlformats.org/officeDocument/2006/customXml" ds:itemID="{2C15863B-BD35-4BA0-95C1-C51C8CD1F7EA}">
  <ds:schemaRefs/>
</ds:datastoreItem>
</file>

<file path=customXml/itemProps21.xml><?xml version="1.0" encoding="utf-8"?>
<ds:datastoreItem xmlns:ds="http://schemas.openxmlformats.org/officeDocument/2006/customXml" ds:itemID="{B14F652A-4B7B-4CEA-8601-F08EAE16CAE3}">
  <ds:schemaRefs/>
</ds:datastoreItem>
</file>

<file path=customXml/itemProps3.xml><?xml version="1.0" encoding="utf-8"?>
<ds:datastoreItem xmlns:ds="http://schemas.openxmlformats.org/officeDocument/2006/customXml" ds:itemID="{1C25AAA8-5259-4B5E-8CCF-9A251DA1F210}">
  <ds:schemaRefs/>
</ds:datastoreItem>
</file>

<file path=customXml/itemProps4.xml><?xml version="1.0" encoding="utf-8"?>
<ds:datastoreItem xmlns:ds="http://schemas.openxmlformats.org/officeDocument/2006/customXml" ds:itemID="{82DBFCA1-6B0F-4776-AD67-F5E1459C0D64}">
  <ds:schemaRefs>
    <ds:schemaRef ds:uri="http://schemas.microsoft.com/DataMashup"/>
  </ds:schemaRefs>
</ds:datastoreItem>
</file>

<file path=customXml/itemProps5.xml><?xml version="1.0" encoding="utf-8"?>
<ds:datastoreItem xmlns:ds="http://schemas.openxmlformats.org/officeDocument/2006/customXml" ds:itemID="{041DC6A7-4090-45CC-95FE-3DB60293C002}">
  <ds:schemaRefs/>
</ds:datastoreItem>
</file>

<file path=customXml/itemProps6.xml><?xml version="1.0" encoding="utf-8"?>
<ds:datastoreItem xmlns:ds="http://schemas.openxmlformats.org/officeDocument/2006/customXml" ds:itemID="{05FDF50A-DE77-419A-A876-A47E6A1CC376}">
  <ds:schemaRefs/>
</ds:datastoreItem>
</file>

<file path=customXml/itemProps7.xml><?xml version="1.0" encoding="utf-8"?>
<ds:datastoreItem xmlns:ds="http://schemas.openxmlformats.org/officeDocument/2006/customXml" ds:itemID="{859C02DE-C4AF-41B1-BCE6-79F1C156481E}">
  <ds:schemaRefs/>
</ds:datastoreItem>
</file>

<file path=customXml/itemProps8.xml><?xml version="1.0" encoding="utf-8"?>
<ds:datastoreItem xmlns:ds="http://schemas.openxmlformats.org/officeDocument/2006/customXml" ds:itemID="{EE9F3BB8-CA03-4675-A095-E1FCFCA131D1}">
  <ds:schemaRefs/>
</ds:datastoreItem>
</file>

<file path=customXml/itemProps9.xml><?xml version="1.0" encoding="utf-8"?>
<ds:datastoreItem xmlns:ds="http://schemas.openxmlformats.org/officeDocument/2006/customXml" ds:itemID="{C99460A6-2AD0-422D-92A6-2407500992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Oluwapelumi  Arowosaye</dc:creator>
  <cp:lastModifiedBy>Oluwapelumi  Arowosaye</cp:lastModifiedBy>
  <dcterms:created xsi:type="dcterms:W3CDTF">2025-08-29T03:01:10Z</dcterms:created>
  <dcterms:modified xsi:type="dcterms:W3CDTF">2025-09-02T00:17:02Z</dcterms:modified>
</cp:coreProperties>
</file>