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<sst xmlns="http://schemas.openxmlformats.org/spreadsheetml/2006/main" count="1155" uniqueCount="135">
  <si>
    <t>revolution cr</t>
  </si>
  <si>
    <t>importance cr</t>
  </si>
  <si>
    <t>solve cr</t>
  </si>
  <si>
    <t>read cr</t>
  </si>
  <si>
    <t>panorama cr</t>
  </si>
  <si>
    <t>numbers cr</t>
  </si>
  <si>
    <t>gamma cr</t>
  </si>
  <si>
    <t>sequence cr</t>
  </si>
  <si>
    <t>aunt cr</t>
  </si>
  <si>
    <t>guitar cr</t>
  </si>
  <si>
    <t>asphalt cr</t>
  </si>
  <si>
    <t>leave_work cr</t>
  </si>
  <si>
    <t>sleep cr</t>
  </si>
  <si>
    <t>work cr</t>
  </si>
  <si>
    <t>maria cr</t>
  </si>
  <si>
    <t>sick cr</t>
  </si>
  <si>
    <t>distribution cr</t>
  </si>
  <si>
    <t>chess cr</t>
  </si>
  <si>
    <t>trolley cr</t>
  </si>
  <si>
    <t>truth cr</t>
  </si>
  <si>
    <t>no_work cr</t>
  </si>
  <si>
    <t>sorry cr</t>
  </si>
  <si>
    <t>possibility cr</t>
  </si>
  <si>
    <t>describe cr</t>
  </si>
  <si>
    <t>revolution wr</t>
  </si>
  <si>
    <t>importance wr</t>
  </si>
  <si>
    <t>solve wr</t>
  </si>
  <si>
    <t>read wr</t>
  </si>
  <si>
    <t>sleep wr</t>
  </si>
  <si>
    <t>work wr</t>
  </si>
  <si>
    <t>maria wr</t>
  </si>
  <si>
    <t>sick wr</t>
  </si>
  <si>
    <t>panorama wr</t>
  </si>
  <si>
    <t>numbers wr</t>
  </si>
  <si>
    <t>gamma wr</t>
  </si>
  <si>
    <t>sequence wr</t>
  </si>
  <si>
    <t>distribution wr</t>
  </si>
  <si>
    <t>chess wr</t>
  </si>
  <si>
    <t>trolley wr</t>
  </si>
  <si>
    <t>truth wr</t>
  </si>
  <si>
    <t>aunt wr</t>
  </si>
  <si>
    <t>guitar wr</t>
  </si>
  <si>
    <t>asphalt wr</t>
  </si>
  <si>
    <t>leave_work wr</t>
  </si>
  <si>
    <t>no_work wr</t>
  </si>
  <si>
    <t>sorry wr</t>
  </si>
  <si>
    <t>possibility wr</t>
  </si>
  <si>
    <t>describe wr</t>
  </si>
  <si>
    <t>сказал</t>
  </si>
  <si>
    <t>понимаете</t>
  </si>
  <si>
    <t>всё</t>
  </si>
  <si>
    <t>успею</t>
  </si>
  <si>
    <t>умещают</t>
  </si>
  <si>
    <t>два миллиона, все</t>
  </si>
  <si>
    <t>вся</t>
  </si>
  <si>
    <t>всю</t>
  </si>
  <si>
    <t>жизнь</t>
  </si>
  <si>
    <t>гитаре</t>
  </si>
  <si>
    <t>всё время</t>
  </si>
  <si>
    <t>всю дорогу</t>
  </si>
  <si>
    <t>весь день</t>
  </si>
  <si>
    <t>ночь</t>
  </si>
  <si>
    <t>день</t>
  </si>
  <si>
    <t>все</t>
  </si>
  <si>
    <t>всех пассажиров</t>
  </si>
  <si>
    <t>я</t>
  </si>
  <si>
    <t>работать</t>
  </si>
  <si>
    <t>извиняться</t>
  </si>
  <si>
    <t>не перебирал</t>
  </si>
  <si>
    <t>описывать</t>
  </si>
  <si>
    <t>во все</t>
  </si>
  <si>
    <t>всей</t>
  </si>
  <si>
    <t>весь</t>
  </si>
  <si>
    <t>разнообразия</t>
  </si>
  <si>
    <t>цифры</t>
  </si>
  <si>
    <t>гамма</t>
  </si>
  <si>
    <t>последовательность</t>
  </si>
  <si>
    <t>детали распредения</t>
  </si>
  <si>
    <t>партия</t>
  </si>
  <si>
    <t>пассажиров</t>
  </si>
  <si>
    <t>правды</t>
  </si>
  <si>
    <t>не верю</t>
  </si>
  <si>
    <t>не понимаете</t>
  </si>
  <si>
    <t>все это</t>
  </si>
  <si>
    <t>не успею</t>
  </si>
  <si>
    <t>всего разнообразия</t>
  </si>
  <si>
    <t>все цифры</t>
  </si>
  <si>
    <t>вся гамма</t>
  </si>
  <si>
    <t>всю последовательность</t>
  </si>
  <si>
    <t>не собираюсь</t>
  </si>
  <si>
    <t>всю жизнь</t>
  </si>
  <si>
    <t>все время</t>
  </si>
  <si>
    <t>не работал</t>
  </si>
  <si>
    <t>всю ночь</t>
  </si>
  <si>
    <t>все детали</t>
  </si>
  <si>
    <t>все ходы</t>
  </si>
  <si>
    <t>всех</t>
  </si>
  <si>
    <t>всей правды</t>
  </si>
  <si>
    <t>не хочу</t>
  </si>
  <si>
    <t>перебирал</t>
  </si>
  <si>
    <t>описывать тебе</t>
  </si>
  <si>
    <t>все эти</t>
  </si>
  <si>
    <t>два миллиона</t>
  </si>
  <si>
    <t>ходы</t>
  </si>
  <si>
    <t>все возможности</t>
  </si>
  <si>
    <t>умещают, всего</t>
  </si>
  <si>
    <t>время</t>
  </si>
  <si>
    <t>больной, день</t>
  </si>
  <si>
    <t>может, все</t>
  </si>
  <si>
    <t>сказал, все</t>
  </si>
  <si>
    <t>страшно, всё</t>
  </si>
  <si>
    <t>успею, всё</t>
  </si>
  <si>
    <t>детали</t>
  </si>
  <si>
    <t>хочу, все</t>
  </si>
  <si>
    <t>верю</t>
  </si>
  <si>
    <t>хочу</t>
  </si>
  <si>
    <t>всего</t>
  </si>
  <si>
    <t>могу время уходить</t>
  </si>
  <si>
    <t>дорогу</t>
  </si>
  <si>
    <t>хочу, работать</t>
  </si>
  <si>
    <t>хочу извиняться</t>
  </si>
  <si>
    <t>воспроизводится</t>
  </si>
  <si>
    <t>жизнь тётки</t>
  </si>
  <si>
    <t>не могу</t>
  </si>
  <si>
    <t>может все</t>
  </si>
  <si>
    <t>рассказала</t>
  </si>
  <si>
    <t>всей важности</t>
  </si>
  <si>
    <t>спала всю</t>
  </si>
  <si>
    <t>ходы подряд</t>
  </si>
  <si>
    <t>способ все</t>
  </si>
  <si>
    <t>Coded</t>
  </si>
  <si>
    <t>NM</t>
  </si>
  <si>
    <t>NQ</t>
  </si>
  <si>
    <t>Q</t>
  </si>
  <si>
    <t>VY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</si>
</sst>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&quot;Helvetica Neue&quot;"/>
    </font>
    <font>
      <sz val="12.0"/>
      <color rgb="FF000000"/>
      <name val="&quot;Helvetica Neue&quot;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4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vertical="top"/>
    </xf>
    <xf borderId="1" fillId="4" fontId="2" numFmtId="0" xfId="0" applyAlignment="1" applyBorder="1" applyFont="1">
      <alignment readingOrder="0" vertical="top"/>
    </xf>
    <xf borderId="0" fillId="0" fontId="3" numFmtId="0" xfId="0" applyFont="1"/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4.38"/>
    <col customWidth="1" min="3" max="3" width="8.5"/>
    <col customWidth="1" min="4" max="4" width="9.5"/>
    <col customWidth="1" min="5" max="5" width="13.13"/>
    <col customWidth="1" min="6" max="6" width="11.88"/>
    <col customWidth="1" min="7" max="7" width="10.63"/>
    <col customWidth="1" min="8" max="8" width="12.75"/>
    <col customWidth="1" min="9" max="9" width="14.13"/>
    <col customWidth="1" min="16" max="16" width="14.25"/>
    <col customWidth="1" min="19" max="19" width="17.25"/>
    <col customWidth="1" min="21" max="21" width="14.63"/>
    <col customWidth="1" min="22" max="22" width="16.38"/>
    <col customWidth="1" min="23" max="23" width="13.75"/>
    <col customWidth="1" min="24" max="24" width="15.75"/>
    <col customWidth="1" min="26" max="26" width="15.0"/>
    <col customWidth="1" min="27" max="27" width="13.5"/>
    <col customWidth="1" min="33" max="33" width="14.25"/>
    <col customWidth="1" min="34" max="34" width="14.0"/>
    <col customWidth="1" min="36" max="36" width="24.5"/>
    <col customWidth="1" min="37" max="37" width="20.13"/>
    <col customWidth="1" min="47" max="47" width="17.3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</row>
    <row r="4">
      <c r="A4" s="4" t="s">
        <v>48</v>
      </c>
      <c r="B4" s="4" t="s">
        <v>49</v>
      </c>
      <c r="C4" s="4" t="s">
        <v>50</v>
      </c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6" t="s">
        <v>56</v>
      </c>
      <c r="J4" s="6" t="s">
        <v>57</v>
      </c>
      <c r="K4" s="6" t="s">
        <v>50</v>
      </c>
      <c r="L4" s="6" t="s">
        <v>58</v>
      </c>
      <c r="M4" s="4" t="s">
        <v>59</v>
      </c>
      <c r="N4" s="4" t="s">
        <v>60</v>
      </c>
      <c r="O4" s="4" t="s">
        <v>61</v>
      </c>
      <c r="P4" s="4" t="s">
        <v>62</v>
      </c>
      <c r="Q4" s="5" t="s">
        <v>63</v>
      </c>
      <c r="R4" s="5" t="s">
        <v>63</v>
      </c>
      <c r="S4" s="5" t="s">
        <v>64</v>
      </c>
      <c r="T4" s="5" t="s">
        <v>65</v>
      </c>
      <c r="U4" s="6" t="s">
        <v>66</v>
      </c>
      <c r="V4" s="6" t="s">
        <v>67</v>
      </c>
      <c r="W4" s="6" t="s">
        <v>68</v>
      </c>
      <c r="X4" s="6" t="s">
        <v>69</v>
      </c>
      <c r="Y4" s="4" t="s">
        <v>70</v>
      </c>
      <c r="Z4" s="4" t="s">
        <v>71</v>
      </c>
      <c r="AA4" s="4" t="s">
        <v>50</v>
      </c>
      <c r="AB4" s="4" t="s">
        <v>50</v>
      </c>
      <c r="AC4" s="4" t="s">
        <v>55</v>
      </c>
      <c r="AD4" s="4" t="s">
        <v>72</v>
      </c>
      <c r="AE4" s="4" t="s">
        <v>55</v>
      </c>
      <c r="AF4" s="4" t="s">
        <v>72</v>
      </c>
      <c r="AG4" s="5" t="s">
        <v>73</v>
      </c>
      <c r="AH4" s="5" t="s">
        <v>74</v>
      </c>
      <c r="AI4" s="5" t="s">
        <v>75</v>
      </c>
      <c r="AJ4" s="5" t="s">
        <v>76</v>
      </c>
      <c r="AK4" s="5" t="s">
        <v>77</v>
      </c>
      <c r="AL4" s="5" t="s">
        <v>78</v>
      </c>
      <c r="AM4" s="5" t="s">
        <v>79</v>
      </c>
      <c r="AN4" s="5" t="s">
        <v>80</v>
      </c>
      <c r="AO4" s="6" t="s">
        <v>55</v>
      </c>
      <c r="AP4" s="6" t="s">
        <v>55</v>
      </c>
      <c r="AQ4" s="6" t="s">
        <v>50</v>
      </c>
      <c r="AR4" s="6" t="s">
        <v>50</v>
      </c>
      <c r="AS4" s="6" t="s">
        <v>55</v>
      </c>
      <c r="AT4" s="6" t="s">
        <v>50</v>
      </c>
      <c r="AU4" s="6" t="s">
        <v>63</v>
      </c>
      <c r="AV4" s="6" t="s">
        <v>63</v>
      </c>
    </row>
    <row r="5">
      <c r="A5" s="4" t="s">
        <v>81</v>
      </c>
      <c r="B5" s="4" t="s">
        <v>82</v>
      </c>
      <c r="C5" s="4" t="s">
        <v>83</v>
      </c>
      <c r="D5" s="4" t="s">
        <v>84</v>
      </c>
      <c r="E5" s="5" t="s">
        <v>85</v>
      </c>
      <c r="F5" s="5" t="s">
        <v>86</v>
      </c>
      <c r="G5" s="5" t="s">
        <v>87</v>
      </c>
      <c r="H5" s="5" t="s">
        <v>88</v>
      </c>
      <c r="I5" s="6" t="s">
        <v>89</v>
      </c>
      <c r="J5" s="6" t="s">
        <v>90</v>
      </c>
      <c r="K5" s="6" t="s">
        <v>91</v>
      </c>
      <c r="L5" s="6" t="s">
        <v>91</v>
      </c>
      <c r="M5" s="4" t="s">
        <v>55</v>
      </c>
      <c r="N5" s="4" t="s">
        <v>92</v>
      </c>
      <c r="O5" s="4" t="s">
        <v>93</v>
      </c>
      <c r="P5" s="4" t="s">
        <v>60</v>
      </c>
      <c r="Q5" s="5" t="s">
        <v>94</v>
      </c>
      <c r="R5" s="5" t="s">
        <v>95</v>
      </c>
      <c r="S5" s="5" t="s">
        <v>96</v>
      </c>
      <c r="T5" s="5" t="s">
        <v>97</v>
      </c>
      <c r="U5" s="6" t="s">
        <v>90</v>
      </c>
      <c r="V5" s="6" t="s">
        <v>98</v>
      </c>
      <c r="W5" s="6" t="s">
        <v>99</v>
      </c>
      <c r="X5" s="6" t="s">
        <v>100</v>
      </c>
      <c r="Y5" s="4" t="s">
        <v>101</v>
      </c>
      <c r="Z5" s="4" t="s">
        <v>71</v>
      </c>
      <c r="AA5" s="4" t="s">
        <v>83</v>
      </c>
      <c r="AB5" s="4" t="s">
        <v>83</v>
      </c>
      <c r="AC5" s="4" t="s">
        <v>59</v>
      </c>
      <c r="AD5" s="4" t="s">
        <v>60</v>
      </c>
      <c r="AE5" s="4" t="s">
        <v>93</v>
      </c>
      <c r="AF5" s="4" t="s">
        <v>72</v>
      </c>
      <c r="AG5" s="5" t="s">
        <v>73</v>
      </c>
      <c r="AH5" s="5" t="s">
        <v>102</v>
      </c>
      <c r="AI5" s="5" t="s">
        <v>87</v>
      </c>
      <c r="AJ5" s="5" t="s">
        <v>88</v>
      </c>
      <c r="AK5" s="5" t="s">
        <v>94</v>
      </c>
      <c r="AL5" s="5" t="s">
        <v>103</v>
      </c>
      <c r="AM5" s="5" t="s">
        <v>79</v>
      </c>
      <c r="AN5" s="5" t="s">
        <v>97</v>
      </c>
      <c r="AO5" s="6" t="s">
        <v>90</v>
      </c>
      <c r="AP5" s="6" t="s">
        <v>90</v>
      </c>
      <c r="AQ5" s="6" t="s">
        <v>91</v>
      </c>
      <c r="AR5" s="6" t="s">
        <v>91</v>
      </c>
      <c r="AS5" s="6" t="s">
        <v>90</v>
      </c>
      <c r="AT5" s="6" t="s">
        <v>91</v>
      </c>
      <c r="AU5" s="6" t="s">
        <v>104</v>
      </c>
      <c r="AV5" s="6" t="s">
        <v>98</v>
      </c>
    </row>
    <row r="6">
      <c r="A6" s="4" t="s">
        <v>81</v>
      </c>
      <c r="B6" s="4" t="s">
        <v>82</v>
      </c>
      <c r="C6" s="4" t="s">
        <v>98</v>
      </c>
      <c r="D6" s="4" t="s">
        <v>84</v>
      </c>
      <c r="E6" s="5" t="s">
        <v>105</v>
      </c>
      <c r="F6" s="5" t="s">
        <v>63</v>
      </c>
      <c r="G6" s="5" t="s">
        <v>54</v>
      </c>
      <c r="H6" s="5" t="s">
        <v>55</v>
      </c>
      <c r="I6" s="6" t="s">
        <v>89</v>
      </c>
      <c r="J6" s="6" t="s">
        <v>56</v>
      </c>
      <c r="K6" s="6" t="s">
        <v>58</v>
      </c>
      <c r="L6" s="6" t="s">
        <v>106</v>
      </c>
      <c r="M6" s="4" t="s">
        <v>59</v>
      </c>
      <c r="N6" s="4" t="s">
        <v>60</v>
      </c>
      <c r="O6" s="4" t="s">
        <v>61</v>
      </c>
      <c r="P6" s="4" t="s">
        <v>107</v>
      </c>
      <c r="Q6" s="5" t="s">
        <v>108</v>
      </c>
      <c r="R6" s="5" t="s">
        <v>63</v>
      </c>
      <c r="S6" s="5" t="s">
        <v>96</v>
      </c>
      <c r="T6" s="5" t="s">
        <v>71</v>
      </c>
      <c r="U6" s="6" t="s">
        <v>98</v>
      </c>
      <c r="V6" s="6" t="s">
        <v>98</v>
      </c>
      <c r="W6" s="6" t="s">
        <v>68</v>
      </c>
      <c r="X6" s="6" t="s">
        <v>98</v>
      </c>
      <c r="Y6" s="4" t="s">
        <v>109</v>
      </c>
      <c r="Z6" s="4" t="s">
        <v>71</v>
      </c>
      <c r="AA6" s="4" t="s">
        <v>110</v>
      </c>
      <c r="AB6" s="4" t="s">
        <v>111</v>
      </c>
      <c r="AC6" s="4" t="s">
        <v>55</v>
      </c>
      <c r="AD6" s="4" t="s">
        <v>72</v>
      </c>
      <c r="AE6" s="4" t="s">
        <v>93</v>
      </c>
      <c r="AF6" s="4" t="s">
        <v>72</v>
      </c>
      <c r="AG6" s="5" t="s">
        <v>73</v>
      </c>
      <c r="AH6" s="5" t="s">
        <v>74</v>
      </c>
      <c r="AI6" s="5" t="s">
        <v>87</v>
      </c>
      <c r="AJ6" s="5" t="s">
        <v>76</v>
      </c>
      <c r="AK6" s="5" t="s">
        <v>112</v>
      </c>
      <c r="AL6" s="5" t="s">
        <v>103</v>
      </c>
      <c r="AM6" s="5" t="s">
        <v>79</v>
      </c>
      <c r="AN6" s="5" t="s">
        <v>80</v>
      </c>
      <c r="AO6" s="6" t="s">
        <v>55</v>
      </c>
      <c r="AP6" s="6" t="s">
        <v>55</v>
      </c>
      <c r="AQ6" s="6" t="s">
        <v>50</v>
      </c>
      <c r="AR6" s="6" t="s">
        <v>50</v>
      </c>
      <c r="AS6" s="6" t="s">
        <v>55</v>
      </c>
      <c r="AT6" s="6" t="s">
        <v>50</v>
      </c>
      <c r="AU6" s="6" t="s">
        <v>63</v>
      </c>
      <c r="AV6" s="6" t="s">
        <v>113</v>
      </c>
    </row>
    <row r="7">
      <c r="A7" s="4" t="s">
        <v>114</v>
      </c>
      <c r="B7" s="4" t="s">
        <v>49</v>
      </c>
      <c r="C7" s="4" t="s">
        <v>115</v>
      </c>
      <c r="D7" s="4" t="s">
        <v>51</v>
      </c>
      <c r="E7" s="5" t="s">
        <v>116</v>
      </c>
      <c r="F7" s="5" t="s">
        <v>63</v>
      </c>
      <c r="G7" s="5" t="s">
        <v>54</v>
      </c>
      <c r="H7" s="5" t="s">
        <v>55</v>
      </c>
      <c r="I7" s="6" t="s">
        <v>56</v>
      </c>
      <c r="J7" s="6" t="s">
        <v>56</v>
      </c>
      <c r="K7" s="6" t="s">
        <v>50</v>
      </c>
      <c r="L7" s="6" t="s">
        <v>117</v>
      </c>
      <c r="M7" s="4" t="s">
        <v>118</v>
      </c>
      <c r="N7" s="4" t="s">
        <v>62</v>
      </c>
      <c r="O7" s="4" t="s">
        <v>61</v>
      </c>
      <c r="P7" s="4" t="s">
        <v>62</v>
      </c>
      <c r="Q7" s="5" t="s">
        <v>63</v>
      </c>
      <c r="R7" s="5" t="s">
        <v>63</v>
      </c>
      <c r="S7" s="5" t="s">
        <v>96</v>
      </c>
      <c r="T7" s="5" t="s">
        <v>71</v>
      </c>
      <c r="U7" s="6" t="s">
        <v>119</v>
      </c>
      <c r="V7" s="6" t="s">
        <v>120</v>
      </c>
      <c r="W7" s="6" t="s">
        <v>99</v>
      </c>
      <c r="X7" s="6" t="s">
        <v>115</v>
      </c>
      <c r="Y7" s="4" t="s">
        <v>63</v>
      </c>
      <c r="Z7" s="4" t="s">
        <v>71</v>
      </c>
      <c r="AA7" s="4" t="s">
        <v>50</v>
      </c>
      <c r="AB7" s="4" t="s">
        <v>50</v>
      </c>
      <c r="AC7" s="4" t="s">
        <v>55</v>
      </c>
      <c r="AD7" s="4" t="s">
        <v>72</v>
      </c>
      <c r="AE7" s="4" t="s">
        <v>55</v>
      </c>
      <c r="AF7" s="4" t="s">
        <v>60</v>
      </c>
      <c r="AG7" s="5" t="s">
        <v>73</v>
      </c>
      <c r="AH7" s="5" t="s">
        <v>74</v>
      </c>
      <c r="AI7" s="5" t="s">
        <v>75</v>
      </c>
      <c r="AJ7" s="5" t="s">
        <v>76</v>
      </c>
      <c r="AK7" s="5" t="s">
        <v>112</v>
      </c>
      <c r="AL7" s="5" t="s">
        <v>103</v>
      </c>
      <c r="AM7" s="5" t="s">
        <v>79</v>
      </c>
      <c r="AN7" s="5" t="s">
        <v>80</v>
      </c>
      <c r="AO7" s="6" t="s">
        <v>55</v>
      </c>
      <c r="AP7" s="6" t="s">
        <v>55</v>
      </c>
      <c r="AQ7" s="6" t="s">
        <v>50</v>
      </c>
      <c r="AR7" s="6" t="s">
        <v>50</v>
      </c>
      <c r="AS7" s="6" t="s">
        <v>55</v>
      </c>
      <c r="AT7" s="6" t="s">
        <v>50</v>
      </c>
      <c r="AU7" s="6" t="s">
        <v>63</v>
      </c>
      <c r="AV7" s="6" t="s">
        <v>63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>
      <c r="A8" s="4" t="s">
        <v>114</v>
      </c>
      <c r="B8" s="4" t="s">
        <v>49</v>
      </c>
      <c r="C8" s="4" t="s">
        <v>115</v>
      </c>
      <c r="D8" s="4" t="s">
        <v>51</v>
      </c>
      <c r="E8" s="5" t="s">
        <v>116</v>
      </c>
      <c r="F8" s="5" t="s">
        <v>63</v>
      </c>
      <c r="G8" s="5" t="s">
        <v>121</v>
      </c>
      <c r="H8" s="5" t="s">
        <v>55</v>
      </c>
      <c r="I8" s="6" t="s">
        <v>122</v>
      </c>
      <c r="J8" s="6" t="s">
        <v>56</v>
      </c>
      <c r="K8" s="6" t="s">
        <v>106</v>
      </c>
      <c r="L8" s="6" t="s">
        <v>123</v>
      </c>
      <c r="M8" s="4" t="s">
        <v>118</v>
      </c>
      <c r="N8" s="4" t="s">
        <v>60</v>
      </c>
      <c r="O8" s="4" t="s">
        <v>61</v>
      </c>
      <c r="P8" s="4" t="s">
        <v>62</v>
      </c>
      <c r="Q8" s="5" t="s">
        <v>124</v>
      </c>
      <c r="R8" s="5" t="s">
        <v>95</v>
      </c>
      <c r="S8" s="5" t="s">
        <v>96</v>
      </c>
      <c r="T8" s="5" t="s">
        <v>125</v>
      </c>
      <c r="U8" s="6" t="s">
        <v>66</v>
      </c>
      <c r="V8" s="6" t="s">
        <v>115</v>
      </c>
      <c r="W8" s="6" t="s">
        <v>99</v>
      </c>
      <c r="X8" s="6" t="s">
        <v>115</v>
      </c>
      <c r="Y8" s="4" t="s">
        <v>63</v>
      </c>
      <c r="Z8" s="4" t="s">
        <v>126</v>
      </c>
      <c r="AA8" s="4" t="s">
        <v>50</v>
      </c>
      <c r="AB8" s="4" t="s">
        <v>50</v>
      </c>
      <c r="AC8" s="4" t="s">
        <v>127</v>
      </c>
      <c r="AD8" s="4" t="s">
        <v>72</v>
      </c>
      <c r="AE8" s="4" t="s">
        <v>93</v>
      </c>
      <c r="AF8" s="4" t="s">
        <v>60</v>
      </c>
      <c r="AG8" s="5" t="s">
        <v>73</v>
      </c>
      <c r="AH8" s="5" t="s">
        <v>74</v>
      </c>
      <c r="AI8" s="5" t="s">
        <v>75</v>
      </c>
      <c r="AJ8" s="5" t="s">
        <v>76</v>
      </c>
      <c r="AK8" s="5" t="s">
        <v>112</v>
      </c>
      <c r="AL8" s="5" t="s">
        <v>128</v>
      </c>
      <c r="AM8" s="5" t="s">
        <v>79</v>
      </c>
      <c r="AN8" s="5" t="s">
        <v>80</v>
      </c>
      <c r="AO8" s="6" t="s">
        <v>55</v>
      </c>
      <c r="AP8" s="6" t="s">
        <v>90</v>
      </c>
      <c r="AQ8" s="6" t="s">
        <v>50</v>
      </c>
      <c r="AR8" s="6" t="s">
        <v>50</v>
      </c>
      <c r="AS8" s="6" t="s">
        <v>55</v>
      </c>
      <c r="AT8" s="6" t="s">
        <v>50</v>
      </c>
      <c r="AU8" s="6" t="s">
        <v>129</v>
      </c>
      <c r="AV8" s="6" t="s">
        <v>63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3" t="s">
        <v>20</v>
      </c>
      <c r="V11" s="3" t="s">
        <v>21</v>
      </c>
      <c r="W11" s="3" t="s">
        <v>22</v>
      </c>
      <c r="X11" s="3" t="s">
        <v>23</v>
      </c>
      <c r="Y11" s="1" t="s">
        <v>24</v>
      </c>
      <c r="Z11" s="1" t="s">
        <v>25</v>
      </c>
      <c r="AA11" s="1" t="s">
        <v>26</v>
      </c>
      <c r="AB11" s="1" t="s">
        <v>27</v>
      </c>
      <c r="AC11" s="1" t="s">
        <v>28</v>
      </c>
      <c r="AD11" s="1" t="s">
        <v>29</v>
      </c>
      <c r="AE11" s="1" t="s">
        <v>30</v>
      </c>
      <c r="AF11" s="1" t="s">
        <v>31</v>
      </c>
      <c r="AG11" s="2" t="s">
        <v>32</v>
      </c>
      <c r="AH11" s="2" t="s">
        <v>33</v>
      </c>
      <c r="AI11" s="2" t="s">
        <v>34</v>
      </c>
      <c r="AJ11" s="2" t="s">
        <v>35</v>
      </c>
      <c r="AK11" s="2" t="s">
        <v>36</v>
      </c>
      <c r="AL11" s="2" t="s">
        <v>37</v>
      </c>
      <c r="AM11" s="2" t="s">
        <v>38</v>
      </c>
      <c r="AN11" s="2" t="s">
        <v>39</v>
      </c>
      <c r="AO11" s="3" t="s">
        <v>40</v>
      </c>
      <c r="AP11" s="3" t="s">
        <v>41</v>
      </c>
      <c r="AQ11" s="3" t="s">
        <v>42</v>
      </c>
      <c r="AR11" s="3" t="s">
        <v>43</v>
      </c>
      <c r="AS11" s="3" t="s">
        <v>44</v>
      </c>
      <c r="AT11" s="3" t="s">
        <v>45</v>
      </c>
      <c r="AU11" s="3" t="s">
        <v>46</v>
      </c>
      <c r="AV11" s="3" t="s">
        <v>47</v>
      </c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</row>
    <row r="12">
      <c r="A12" s="4" t="s">
        <v>48</v>
      </c>
      <c r="B12" s="4" t="s">
        <v>49</v>
      </c>
      <c r="C12" s="4" t="s">
        <v>50</v>
      </c>
      <c r="D12" s="4" t="s">
        <v>51</v>
      </c>
      <c r="E12" s="5" t="s">
        <v>52</v>
      </c>
      <c r="F12" s="5" t="s">
        <v>53</v>
      </c>
      <c r="G12" s="5" t="s">
        <v>54</v>
      </c>
      <c r="H12" s="5" t="s">
        <v>55</v>
      </c>
      <c r="I12" s="6" t="s">
        <v>56</v>
      </c>
      <c r="J12" s="6" t="s">
        <v>57</v>
      </c>
      <c r="K12" s="6" t="s">
        <v>50</v>
      </c>
      <c r="L12" s="6" t="s">
        <v>58</v>
      </c>
      <c r="M12" s="4" t="s">
        <v>59</v>
      </c>
      <c r="N12" s="4" t="s">
        <v>60</v>
      </c>
      <c r="O12" s="4" t="s">
        <v>61</v>
      </c>
      <c r="P12" s="4" t="s">
        <v>62</v>
      </c>
      <c r="Q12" s="5" t="s">
        <v>63</v>
      </c>
      <c r="R12" s="5" t="s">
        <v>63</v>
      </c>
      <c r="S12" s="5" t="s">
        <v>64</v>
      </c>
      <c r="T12" s="5" t="s">
        <v>65</v>
      </c>
      <c r="U12" s="6" t="s">
        <v>66</v>
      </c>
      <c r="V12" s="6" t="s">
        <v>67</v>
      </c>
      <c r="W12" s="6" t="s">
        <v>68</v>
      </c>
      <c r="X12" s="6" t="s">
        <v>69</v>
      </c>
      <c r="Y12" s="4" t="s">
        <v>70</v>
      </c>
      <c r="Z12" s="4" t="s">
        <v>71</v>
      </c>
      <c r="AA12" s="4" t="s">
        <v>50</v>
      </c>
      <c r="AB12" s="4" t="s">
        <v>50</v>
      </c>
      <c r="AC12" s="4" t="s">
        <v>55</v>
      </c>
      <c r="AD12" s="4" t="s">
        <v>72</v>
      </c>
      <c r="AE12" s="4" t="s">
        <v>55</v>
      </c>
      <c r="AF12" s="4" t="s">
        <v>72</v>
      </c>
      <c r="AG12" s="5" t="s">
        <v>73</v>
      </c>
      <c r="AH12" s="5" t="s">
        <v>74</v>
      </c>
      <c r="AI12" s="5" t="s">
        <v>75</v>
      </c>
      <c r="AJ12" s="5" t="s">
        <v>76</v>
      </c>
      <c r="AK12" s="5" t="s">
        <v>77</v>
      </c>
      <c r="AL12" s="5" t="s">
        <v>78</v>
      </c>
      <c r="AM12" s="5" t="s">
        <v>79</v>
      </c>
      <c r="AN12" s="5" t="s">
        <v>80</v>
      </c>
      <c r="AO12" s="6" t="s">
        <v>55</v>
      </c>
      <c r="AP12" s="6" t="s">
        <v>55</v>
      </c>
      <c r="AQ12" s="6" t="s">
        <v>50</v>
      </c>
      <c r="AR12" s="6" t="s">
        <v>50</v>
      </c>
      <c r="AS12" s="6" t="s">
        <v>55</v>
      </c>
      <c r="AT12" s="6" t="s">
        <v>50</v>
      </c>
      <c r="AU12" s="6" t="s">
        <v>63</v>
      </c>
      <c r="AV12" s="6" t="s">
        <v>63</v>
      </c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>
      <c r="A13" s="4" t="s">
        <v>81</v>
      </c>
      <c r="B13" s="4" t="s">
        <v>82</v>
      </c>
      <c r="C13" s="4" t="s">
        <v>115</v>
      </c>
      <c r="D13" s="4" t="s">
        <v>84</v>
      </c>
      <c r="E13" s="5" t="s">
        <v>85</v>
      </c>
      <c r="F13" s="5" t="s">
        <v>86</v>
      </c>
      <c r="G13" s="5" t="s">
        <v>87</v>
      </c>
      <c r="H13" s="5" t="s">
        <v>88</v>
      </c>
      <c r="I13" s="6" t="s">
        <v>89</v>
      </c>
      <c r="J13" s="6" t="s">
        <v>90</v>
      </c>
      <c r="K13" s="6" t="s">
        <v>91</v>
      </c>
      <c r="L13" s="6" t="s">
        <v>91</v>
      </c>
      <c r="M13" s="4" t="s">
        <v>59</v>
      </c>
      <c r="N13" s="4" t="s">
        <v>92</v>
      </c>
      <c r="O13" s="4" t="s">
        <v>93</v>
      </c>
      <c r="P13" s="4" t="s">
        <v>60</v>
      </c>
      <c r="Q13" s="5" t="s">
        <v>94</v>
      </c>
      <c r="R13" s="5" t="s">
        <v>95</v>
      </c>
      <c r="S13" s="5" t="s">
        <v>96</v>
      </c>
      <c r="T13" s="5" t="s">
        <v>97</v>
      </c>
      <c r="U13" s="6" t="s">
        <v>90</v>
      </c>
      <c r="V13" s="6" t="s">
        <v>98</v>
      </c>
      <c r="W13" s="6" t="s">
        <v>99</v>
      </c>
      <c r="X13" s="6" t="s">
        <v>100</v>
      </c>
      <c r="Y13" s="4" t="s">
        <v>101</v>
      </c>
      <c r="Z13" s="4" t="s">
        <v>71</v>
      </c>
      <c r="AA13" s="4" t="s">
        <v>83</v>
      </c>
      <c r="AB13" s="4" t="s">
        <v>83</v>
      </c>
      <c r="AC13" s="4" t="s">
        <v>59</v>
      </c>
      <c r="AD13" s="4" t="s">
        <v>60</v>
      </c>
      <c r="AE13" s="4" t="s">
        <v>93</v>
      </c>
      <c r="AF13" s="4" t="s">
        <v>72</v>
      </c>
      <c r="AG13" s="5" t="s">
        <v>73</v>
      </c>
      <c r="AH13" s="5" t="s">
        <v>102</v>
      </c>
      <c r="AI13" s="5" t="s">
        <v>87</v>
      </c>
      <c r="AJ13" s="5" t="s">
        <v>88</v>
      </c>
      <c r="AK13" s="5" t="s">
        <v>94</v>
      </c>
      <c r="AL13" s="5" t="s">
        <v>103</v>
      </c>
      <c r="AM13" s="5" t="s">
        <v>79</v>
      </c>
      <c r="AN13" s="5" t="s">
        <v>97</v>
      </c>
      <c r="AO13" s="6" t="s">
        <v>90</v>
      </c>
      <c r="AP13" s="6" t="s">
        <v>90</v>
      </c>
      <c r="AQ13" s="6" t="s">
        <v>91</v>
      </c>
      <c r="AR13" s="6" t="s">
        <v>91</v>
      </c>
      <c r="AS13" s="6" t="s">
        <v>90</v>
      </c>
      <c r="AT13" s="6" t="s">
        <v>91</v>
      </c>
      <c r="AU13" s="6" t="s">
        <v>104</v>
      </c>
      <c r="AV13" s="6" t="s">
        <v>98</v>
      </c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>
      <c r="A14" s="4" t="s">
        <v>81</v>
      </c>
      <c r="B14" s="4" t="s">
        <v>82</v>
      </c>
      <c r="C14" s="4" t="s">
        <v>98</v>
      </c>
      <c r="D14" s="4" t="s">
        <v>84</v>
      </c>
      <c r="E14" s="5" t="s">
        <v>105</v>
      </c>
      <c r="F14" s="5" t="s">
        <v>63</v>
      </c>
      <c r="G14" s="5" t="s">
        <v>54</v>
      </c>
      <c r="H14" s="5" t="s">
        <v>55</v>
      </c>
      <c r="I14" s="6" t="s">
        <v>89</v>
      </c>
      <c r="J14" s="6" t="s">
        <v>56</v>
      </c>
      <c r="K14" s="6" t="s">
        <v>58</v>
      </c>
      <c r="L14" s="6" t="s">
        <v>106</v>
      </c>
      <c r="M14" s="4" t="s">
        <v>59</v>
      </c>
      <c r="N14" s="4" t="s">
        <v>60</v>
      </c>
      <c r="O14" s="4" t="s">
        <v>61</v>
      </c>
      <c r="P14" s="4" t="s">
        <v>107</v>
      </c>
      <c r="Q14" s="5" t="s">
        <v>108</v>
      </c>
      <c r="R14" s="5" t="s">
        <v>63</v>
      </c>
      <c r="S14" s="5" t="s">
        <v>96</v>
      </c>
      <c r="T14" s="5" t="s">
        <v>71</v>
      </c>
      <c r="U14" s="6" t="s">
        <v>98</v>
      </c>
      <c r="V14" s="6" t="s">
        <v>98</v>
      </c>
      <c r="W14" s="6" t="s">
        <v>68</v>
      </c>
      <c r="X14" s="6" t="s">
        <v>98</v>
      </c>
      <c r="Y14" s="4" t="s">
        <v>109</v>
      </c>
      <c r="Z14" s="4" t="s">
        <v>71</v>
      </c>
      <c r="AA14" s="4" t="s">
        <v>110</v>
      </c>
      <c r="AB14" s="4" t="s">
        <v>111</v>
      </c>
      <c r="AC14" s="4" t="s">
        <v>55</v>
      </c>
      <c r="AD14" s="4" t="s">
        <v>72</v>
      </c>
      <c r="AE14" s="4" t="s">
        <v>93</v>
      </c>
      <c r="AF14" s="4" t="s">
        <v>72</v>
      </c>
      <c r="AG14" s="5" t="s">
        <v>73</v>
      </c>
      <c r="AH14" s="5" t="s">
        <v>74</v>
      </c>
      <c r="AI14" s="5" t="s">
        <v>87</v>
      </c>
      <c r="AJ14" s="5" t="s">
        <v>76</v>
      </c>
      <c r="AK14" s="5" t="s">
        <v>112</v>
      </c>
      <c r="AL14" s="5" t="s">
        <v>103</v>
      </c>
      <c r="AM14" s="5" t="s">
        <v>79</v>
      </c>
      <c r="AN14" s="5" t="s">
        <v>80</v>
      </c>
      <c r="AO14" s="6" t="s">
        <v>55</v>
      </c>
      <c r="AP14" s="6" t="s">
        <v>55</v>
      </c>
      <c r="AQ14" s="6" t="s">
        <v>50</v>
      </c>
      <c r="AR14" s="6" t="s">
        <v>50</v>
      </c>
      <c r="AS14" s="6" t="s">
        <v>55</v>
      </c>
      <c r="AT14" s="6" t="s">
        <v>50</v>
      </c>
      <c r="AU14" s="6" t="s">
        <v>63</v>
      </c>
      <c r="AV14" s="6" t="s">
        <v>113</v>
      </c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>
      <c r="A15" s="4" t="s">
        <v>114</v>
      </c>
      <c r="B15" s="4" t="s">
        <v>49</v>
      </c>
      <c r="C15" s="4" t="s">
        <v>115</v>
      </c>
      <c r="D15" s="4" t="s">
        <v>51</v>
      </c>
      <c r="E15" s="5" t="s">
        <v>116</v>
      </c>
      <c r="F15" s="5" t="s">
        <v>63</v>
      </c>
      <c r="G15" s="5" t="s">
        <v>54</v>
      </c>
      <c r="H15" s="5" t="s">
        <v>55</v>
      </c>
      <c r="I15" s="6" t="s">
        <v>56</v>
      </c>
      <c r="J15" s="6" t="s">
        <v>56</v>
      </c>
      <c r="K15" s="6" t="s">
        <v>50</v>
      </c>
      <c r="L15" s="6" t="s">
        <v>117</v>
      </c>
      <c r="M15" s="4" t="s">
        <v>118</v>
      </c>
      <c r="N15" s="4" t="s">
        <v>62</v>
      </c>
      <c r="O15" s="4" t="s">
        <v>61</v>
      </c>
      <c r="P15" s="4" t="s">
        <v>62</v>
      </c>
      <c r="Q15" s="5" t="s">
        <v>63</v>
      </c>
      <c r="R15" s="5" t="s">
        <v>63</v>
      </c>
      <c r="S15" s="5" t="s">
        <v>96</v>
      </c>
      <c r="T15" s="5" t="s">
        <v>71</v>
      </c>
      <c r="U15" s="6" t="s">
        <v>119</v>
      </c>
      <c r="V15" s="6" t="s">
        <v>120</v>
      </c>
      <c r="W15" s="6" t="s">
        <v>99</v>
      </c>
      <c r="X15" s="6" t="s">
        <v>115</v>
      </c>
      <c r="Y15" s="4" t="s">
        <v>63</v>
      </c>
      <c r="Z15" s="4" t="s">
        <v>71</v>
      </c>
      <c r="AA15" s="4" t="s">
        <v>50</v>
      </c>
      <c r="AB15" s="4" t="s">
        <v>50</v>
      </c>
      <c r="AC15" s="4" t="s">
        <v>55</v>
      </c>
      <c r="AD15" s="4" t="s">
        <v>72</v>
      </c>
      <c r="AE15" s="4" t="s">
        <v>55</v>
      </c>
      <c r="AF15" s="4" t="s">
        <v>60</v>
      </c>
      <c r="AG15" s="5" t="s">
        <v>73</v>
      </c>
      <c r="AH15" s="5" t="s">
        <v>74</v>
      </c>
      <c r="AI15" s="5" t="s">
        <v>75</v>
      </c>
      <c r="AJ15" s="5" t="s">
        <v>76</v>
      </c>
      <c r="AK15" s="5" t="s">
        <v>112</v>
      </c>
      <c r="AL15" s="5" t="s">
        <v>103</v>
      </c>
      <c r="AM15" s="5" t="s">
        <v>79</v>
      </c>
      <c r="AN15" s="5" t="s">
        <v>80</v>
      </c>
      <c r="AO15" s="6" t="s">
        <v>55</v>
      </c>
      <c r="AP15" s="6" t="s">
        <v>55</v>
      </c>
      <c r="AQ15" s="6" t="s">
        <v>50</v>
      </c>
      <c r="AR15" s="6" t="s">
        <v>50</v>
      </c>
      <c r="AS15" s="6" t="s">
        <v>55</v>
      </c>
      <c r="AT15" s="6" t="s">
        <v>50</v>
      </c>
      <c r="AU15" s="6" t="s">
        <v>63</v>
      </c>
      <c r="AV15" s="6" t="s">
        <v>63</v>
      </c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>
      <c r="A16" s="4" t="s">
        <v>114</v>
      </c>
      <c r="B16" s="4" t="s">
        <v>49</v>
      </c>
      <c r="C16" s="4" t="s">
        <v>115</v>
      </c>
      <c r="D16" s="4" t="s">
        <v>51</v>
      </c>
      <c r="E16" s="5" t="s">
        <v>116</v>
      </c>
      <c r="F16" s="5" t="s">
        <v>63</v>
      </c>
      <c r="G16" s="5" t="s">
        <v>121</v>
      </c>
      <c r="H16" s="5" t="s">
        <v>55</v>
      </c>
      <c r="I16" s="6" t="s">
        <v>122</v>
      </c>
      <c r="J16" s="6" t="s">
        <v>56</v>
      </c>
      <c r="K16" s="6" t="s">
        <v>106</v>
      </c>
      <c r="L16" s="6" t="s">
        <v>123</v>
      </c>
      <c r="M16" s="4" t="s">
        <v>118</v>
      </c>
      <c r="N16" s="4" t="s">
        <v>60</v>
      </c>
      <c r="O16" s="4" t="s">
        <v>61</v>
      </c>
      <c r="P16" s="4" t="s">
        <v>62</v>
      </c>
      <c r="Q16" s="5" t="s">
        <v>124</v>
      </c>
      <c r="R16" s="5" t="s">
        <v>95</v>
      </c>
      <c r="S16" s="5" t="s">
        <v>96</v>
      </c>
      <c r="T16" s="5" t="s">
        <v>125</v>
      </c>
      <c r="U16" s="6" t="s">
        <v>66</v>
      </c>
      <c r="V16" s="6" t="s">
        <v>115</v>
      </c>
      <c r="W16" s="6" t="s">
        <v>99</v>
      </c>
      <c r="X16" s="6" t="s">
        <v>115</v>
      </c>
      <c r="Y16" s="4" t="s">
        <v>63</v>
      </c>
      <c r="Z16" s="4" t="s">
        <v>126</v>
      </c>
      <c r="AA16" s="4" t="s">
        <v>50</v>
      </c>
      <c r="AB16" s="4" t="s">
        <v>50</v>
      </c>
      <c r="AC16" s="4" t="s">
        <v>127</v>
      </c>
      <c r="AD16" s="4" t="s">
        <v>72</v>
      </c>
      <c r="AE16" s="4" t="s">
        <v>93</v>
      </c>
      <c r="AF16" s="4" t="s">
        <v>60</v>
      </c>
      <c r="AG16" s="5" t="s">
        <v>73</v>
      </c>
      <c r="AH16" s="5" t="s">
        <v>74</v>
      </c>
      <c r="AI16" s="5" t="s">
        <v>75</v>
      </c>
      <c r="AJ16" s="5" t="s">
        <v>76</v>
      </c>
      <c r="AK16" s="5" t="s">
        <v>112</v>
      </c>
      <c r="AL16" s="5" t="s">
        <v>128</v>
      </c>
      <c r="AM16" s="5" t="s">
        <v>79</v>
      </c>
      <c r="AN16" s="5" t="s">
        <v>80</v>
      </c>
      <c r="AO16" s="6" t="s">
        <v>55</v>
      </c>
      <c r="AP16" s="6" t="s">
        <v>90</v>
      </c>
      <c r="AQ16" s="6" t="s">
        <v>50</v>
      </c>
      <c r="AR16" s="6" t="s">
        <v>50</v>
      </c>
      <c r="AS16" s="6" t="s">
        <v>55</v>
      </c>
      <c r="AT16" s="6" t="s">
        <v>50</v>
      </c>
      <c r="AU16" s="6" t="s">
        <v>129</v>
      </c>
      <c r="AV16" s="6" t="s">
        <v>63</v>
      </c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>
      <c r="A19" s="10" t="s">
        <v>130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>
      <c r="A20" s="10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>
      <c r="A21" s="10" t="s">
        <v>131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>
      <c r="A22" s="1" t="s">
        <v>0</v>
      </c>
      <c r="B22" s="1" t="s">
        <v>1</v>
      </c>
      <c r="C22" s="1" t="s">
        <v>2</v>
      </c>
      <c r="D22" s="1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3" t="s">
        <v>8</v>
      </c>
      <c r="J22" s="3" t="s">
        <v>9</v>
      </c>
      <c r="K22" s="3" t="s">
        <v>10</v>
      </c>
      <c r="L22" s="3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2" t="s">
        <v>16</v>
      </c>
      <c r="R22" s="2" t="s">
        <v>17</v>
      </c>
      <c r="S22" s="2" t="s">
        <v>18</v>
      </c>
      <c r="T22" s="2" t="s">
        <v>19</v>
      </c>
      <c r="U22" s="3" t="s">
        <v>20</v>
      </c>
      <c r="V22" s="3" t="s">
        <v>21</v>
      </c>
      <c r="W22" s="3" t="s">
        <v>22</v>
      </c>
      <c r="X22" s="3" t="s">
        <v>23</v>
      </c>
      <c r="Y22" s="1" t="s">
        <v>24</v>
      </c>
      <c r="Z22" s="1" t="s">
        <v>25</v>
      </c>
      <c r="AA22" s="1" t="s">
        <v>26</v>
      </c>
      <c r="AB22" s="1" t="s">
        <v>27</v>
      </c>
      <c r="AC22" s="1" t="s">
        <v>28</v>
      </c>
      <c r="AD22" s="1" t="s">
        <v>29</v>
      </c>
      <c r="AE22" s="1" t="s">
        <v>30</v>
      </c>
      <c r="AF22" s="1" t="s">
        <v>31</v>
      </c>
      <c r="AG22" s="2" t="s">
        <v>32</v>
      </c>
      <c r="AH22" s="2" t="s">
        <v>33</v>
      </c>
      <c r="AI22" s="2" t="s">
        <v>34</v>
      </c>
      <c r="AJ22" s="2" t="s">
        <v>35</v>
      </c>
      <c r="AK22" s="2" t="s">
        <v>36</v>
      </c>
      <c r="AL22" s="2" t="s">
        <v>37</v>
      </c>
      <c r="AM22" s="2" t="s">
        <v>38</v>
      </c>
      <c r="AN22" s="2" t="s">
        <v>39</v>
      </c>
      <c r="AO22" s="3" t="s">
        <v>40</v>
      </c>
      <c r="AP22" s="3" t="s">
        <v>41</v>
      </c>
      <c r="AQ22" s="3" t="s">
        <v>42</v>
      </c>
      <c r="AR22" s="3" t="s">
        <v>43</v>
      </c>
      <c r="AS22" s="3" t="s">
        <v>44</v>
      </c>
      <c r="AT22" s="3" t="s">
        <v>45</v>
      </c>
      <c r="AU22" s="3" t="s">
        <v>46</v>
      </c>
      <c r="AV22" s="3" t="s">
        <v>47</v>
      </c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>
      <c r="A23" s="4" t="s">
        <v>132</v>
      </c>
      <c r="B23" s="4" t="s">
        <v>132</v>
      </c>
      <c r="C23" s="4" t="s">
        <v>133</v>
      </c>
      <c r="D23" s="4" t="s">
        <v>132</v>
      </c>
      <c r="E23" s="5" t="s">
        <v>132</v>
      </c>
      <c r="F23" s="5" t="s">
        <v>133</v>
      </c>
      <c r="G23" s="5" t="s">
        <v>133</v>
      </c>
      <c r="H23" s="5" t="s">
        <v>133</v>
      </c>
      <c r="I23" s="6" t="s">
        <v>132</v>
      </c>
      <c r="J23" s="6" t="s">
        <v>132</v>
      </c>
      <c r="K23" s="6" t="s">
        <v>133</v>
      </c>
      <c r="L23" s="6" t="s">
        <v>132</v>
      </c>
      <c r="M23" s="4" t="s">
        <v>132</v>
      </c>
      <c r="N23" s="4" t="s">
        <v>132</v>
      </c>
      <c r="O23" s="4" t="s">
        <v>132</v>
      </c>
      <c r="P23" s="4" t="s">
        <v>132</v>
      </c>
      <c r="Q23" s="5" t="s">
        <v>133</v>
      </c>
      <c r="R23" s="5" t="s">
        <v>133</v>
      </c>
      <c r="S23" s="5" t="s">
        <v>133</v>
      </c>
      <c r="T23" s="5" t="s">
        <v>132</v>
      </c>
      <c r="U23" s="6" t="s">
        <v>132</v>
      </c>
      <c r="V23" s="6" t="s">
        <v>132</v>
      </c>
      <c r="W23" s="6" t="s">
        <v>132</v>
      </c>
      <c r="X23" s="6" t="s">
        <v>132</v>
      </c>
      <c r="Y23" s="4" t="s">
        <v>133</v>
      </c>
      <c r="Z23" s="4" t="s">
        <v>133</v>
      </c>
      <c r="AA23" s="4" t="s">
        <v>133</v>
      </c>
      <c r="AB23" s="4" t="s">
        <v>133</v>
      </c>
      <c r="AC23" s="4" t="s">
        <v>133</v>
      </c>
      <c r="AD23" s="4" t="s">
        <v>133</v>
      </c>
      <c r="AE23" s="4" t="s">
        <v>133</v>
      </c>
      <c r="AF23" s="4" t="s">
        <v>133</v>
      </c>
      <c r="AG23" s="5" t="s">
        <v>132</v>
      </c>
      <c r="AH23" s="5" t="s">
        <v>132</v>
      </c>
      <c r="AI23" s="5" t="s">
        <v>132</v>
      </c>
      <c r="AJ23" s="5" t="s">
        <v>132</v>
      </c>
      <c r="AK23" s="5" t="s">
        <v>132</v>
      </c>
      <c r="AL23" s="5" t="s">
        <v>132</v>
      </c>
      <c r="AM23" s="5" t="s">
        <v>132</v>
      </c>
      <c r="AN23" s="5" t="s">
        <v>132</v>
      </c>
      <c r="AO23" s="6" t="s">
        <v>133</v>
      </c>
      <c r="AP23" s="6" t="s">
        <v>133</v>
      </c>
      <c r="AQ23" s="6" t="s">
        <v>133</v>
      </c>
      <c r="AR23" s="6" t="s">
        <v>133</v>
      </c>
      <c r="AS23" s="6" t="s">
        <v>133</v>
      </c>
      <c r="AT23" s="6" t="s">
        <v>133</v>
      </c>
      <c r="AU23" s="6" t="s">
        <v>133</v>
      </c>
      <c r="AV23" s="6" t="s">
        <v>133</v>
      </c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>
      <c r="A24" s="4" t="s">
        <v>132</v>
      </c>
      <c r="B24" s="4" t="s">
        <v>132</v>
      </c>
      <c r="C24" s="4" t="s">
        <v>133</v>
      </c>
      <c r="D24" s="4" t="s">
        <v>132</v>
      </c>
      <c r="E24" s="5" t="s">
        <v>133</v>
      </c>
      <c r="F24" s="5" t="s">
        <v>133</v>
      </c>
      <c r="G24" s="5" t="s">
        <v>133</v>
      </c>
      <c r="H24" s="5" t="s">
        <v>133</v>
      </c>
      <c r="I24" s="6" t="s">
        <v>132</v>
      </c>
      <c r="J24" s="6" t="s">
        <v>132</v>
      </c>
      <c r="K24" s="6" t="s">
        <v>132</v>
      </c>
      <c r="L24" s="6" t="s">
        <v>132</v>
      </c>
      <c r="M24" s="4" t="s">
        <v>133</v>
      </c>
      <c r="N24" s="4" t="s">
        <v>132</v>
      </c>
      <c r="O24" s="4" t="s">
        <v>132</v>
      </c>
      <c r="P24" s="4" t="s">
        <v>132</v>
      </c>
      <c r="Q24" s="5" t="s">
        <v>133</v>
      </c>
      <c r="R24" s="5" t="s">
        <v>133</v>
      </c>
      <c r="S24" s="5" t="s">
        <v>133</v>
      </c>
      <c r="T24" s="5" t="s">
        <v>133</v>
      </c>
      <c r="U24" s="6" t="s">
        <v>132</v>
      </c>
      <c r="V24" s="6" t="s">
        <v>132</v>
      </c>
      <c r="W24" s="6" t="s">
        <v>132</v>
      </c>
      <c r="X24" s="6" t="s">
        <v>132</v>
      </c>
      <c r="Y24" s="4" t="s">
        <v>133</v>
      </c>
      <c r="Z24" s="4" t="s">
        <v>133</v>
      </c>
      <c r="AA24" s="4" t="s">
        <v>133</v>
      </c>
      <c r="AB24" s="4" t="s">
        <v>133</v>
      </c>
      <c r="AC24" s="4" t="s">
        <v>133</v>
      </c>
      <c r="AD24" s="4" t="s">
        <v>132</v>
      </c>
      <c r="AE24" s="4" t="s">
        <v>132</v>
      </c>
      <c r="AF24" s="4" t="s">
        <v>133</v>
      </c>
      <c r="AG24" s="5" t="s">
        <v>132</v>
      </c>
      <c r="AH24" s="5" t="s">
        <v>132</v>
      </c>
      <c r="AI24" s="5" t="s">
        <v>132</v>
      </c>
      <c r="AJ24" s="5" t="s">
        <v>132</v>
      </c>
      <c r="AK24" s="5" t="s">
        <v>132</v>
      </c>
      <c r="AL24" s="5" t="s">
        <v>132</v>
      </c>
      <c r="AM24" s="5" t="s">
        <v>132</v>
      </c>
      <c r="AN24" s="5" t="s">
        <v>132</v>
      </c>
      <c r="AO24" s="6" t="s">
        <v>133</v>
      </c>
      <c r="AP24" s="6" t="s">
        <v>133</v>
      </c>
      <c r="AQ24" s="6" t="s">
        <v>133</v>
      </c>
      <c r="AR24" s="6" t="s">
        <v>133</v>
      </c>
      <c r="AS24" s="6" t="s">
        <v>133</v>
      </c>
      <c r="AT24" s="6" t="s">
        <v>133</v>
      </c>
      <c r="AU24" s="6" t="s">
        <v>133</v>
      </c>
      <c r="AV24" s="6" t="s">
        <v>133</v>
      </c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</row>
    <row r="25">
      <c r="A25" s="4" t="s">
        <v>132</v>
      </c>
      <c r="B25" s="4" t="s">
        <v>132</v>
      </c>
      <c r="C25" s="4" t="s">
        <v>132</v>
      </c>
      <c r="D25" s="4" t="s">
        <v>132</v>
      </c>
      <c r="E25" s="5" t="s">
        <v>133</v>
      </c>
      <c r="F25" s="5" t="s">
        <v>133</v>
      </c>
      <c r="G25" s="5" t="s">
        <v>133</v>
      </c>
      <c r="H25" s="5" t="s">
        <v>133</v>
      </c>
      <c r="I25" s="6" t="s">
        <v>132</v>
      </c>
      <c r="J25" s="6" t="s">
        <v>132</v>
      </c>
      <c r="K25" s="6" t="s">
        <v>132</v>
      </c>
      <c r="L25" s="6" t="s">
        <v>132</v>
      </c>
      <c r="M25" s="4" t="s">
        <v>132</v>
      </c>
      <c r="N25" s="4" t="s">
        <v>132</v>
      </c>
      <c r="O25" s="4" t="s">
        <v>132</v>
      </c>
      <c r="P25" s="4" t="s">
        <v>132</v>
      </c>
      <c r="Q25" s="5" t="s">
        <v>133</v>
      </c>
      <c r="R25" s="5" t="s">
        <v>133</v>
      </c>
      <c r="S25" s="5" t="s">
        <v>133</v>
      </c>
      <c r="T25" s="5" t="s">
        <v>133</v>
      </c>
      <c r="U25" s="6" t="s">
        <v>132</v>
      </c>
      <c r="V25" s="6" t="s">
        <v>132</v>
      </c>
      <c r="W25" s="6" t="s">
        <v>132</v>
      </c>
      <c r="X25" s="6" t="s">
        <v>132</v>
      </c>
      <c r="Y25" s="4" t="s">
        <v>133</v>
      </c>
      <c r="Z25" s="4" t="s">
        <v>133</v>
      </c>
      <c r="AA25" s="4" t="s">
        <v>133</v>
      </c>
      <c r="AB25" s="4" t="s">
        <v>133</v>
      </c>
      <c r="AC25" s="4" t="s">
        <v>133</v>
      </c>
      <c r="AD25" s="4" t="s">
        <v>133</v>
      </c>
      <c r="AE25" s="4" t="s">
        <v>132</v>
      </c>
      <c r="AF25" s="4" t="s">
        <v>133</v>
      </c>
      <c r="AG25" s="5" t="s">
        <v>132</v>
      </c>
      <c r="AH25" s="5" t="s">
        <v>132</v>
      </c>
      <c r="AI25" s="5" t="s">
        <v>132</v>
      </c>
      <c r="AJ25" s="5" t="s">
        <v>132</v>
      </c>
      <c r="AK25" s="5" t="s">
        <v>132</v>
      </c>
      <c r="AL25" s="5" t="s">
        <v>132</v>
      </c>
      <c r="AM25" s="5" t="s">
        <v>132</v>
      </c>
      <c r="AN25" s="5" t="s">
        <v>132</v>
      </c>
      <c r="AO25" s="6" t="s">
        <v>133</v>
      </c>
      <c r="AP25" s="6" t="s">
        <v>133</v>
      </c>
      <c r="AQ25" s="6" t="s">
        <v>133</v>
      </c>
      <c r="AR25" s="6" t="s">
        <v>133</v>
      </c>
      <c r="AS25" s="6" t="s">
        <v>133</v>
      </c>
      <c r="AT25" s="6" t="s">
        <v>133</v>
      </c>
      <c r="AU25" s="6" t="s">
        <v>133</v>
      </c>
      <c r="AV25" s="6" t="s">
        <v>133</v>
      </c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</row>
    <row r="26">
      <c r="A26" s="4" t="s">
        <v>132</v>
      </c>
      <c r="B26" s="4" t="s">
        <v>132</v>
      </c>
      <c r="C26" s="4" t="s">
        <v>132</v>
      </c>
      <c r="D26" s="4" t="s">
        <v>132</v>
      </c>
      <c r="E26" s="5" t="s">
        <v>133</v>
      </c>
      <c r="F26" s="5" t="s">
        <v>133</v>
      </c>
      <c r="G26" s="5" t="s">
        <v>133</v>
      </c>
      <c r="H26" s="5" t="s">
        <v>133</v>
      </c>
      <c r="I26" s="6" t="s">
        <v>132</v>
      </c>
      <c r="J26" s="6" t="s">
        <v>132</v>
      </c>
      <c r="K26" s="6" t="s">
        <v>133</v>
      </c>
      <c r="L26" s="6" t="s">
        <v>132</v>
      </c>
      <c r="M26" s="4" t="s">
        <v>132</v>
      </c>
      <c r="N26" s="4" t="s">
        <v>132</v>
      </c>
      <c r="O26" s="4" t="s">
        <v>132</v>
      </c>
      <c r="P26" s="4" t="s">
        <v>132</v>
      </c>
      <c r="Q26" s="5" t="s">
        <v>133</v>
      </c>
      <c r="R26" s="5" t="s">
        <v>133</v>
      </c>
      <c r="S26" s="5" t="s">
        <v>133</v>
      </c>
      <c r="T26" s="5" t="s">
        <v>133</v>
      </c>
      <c r="U26" s="6" t="s">
        <v>132</v>
      </c>
      <c r="V26" s="6" t="s">
        <v>132</v>
      </c>
      <c r="W26" s="6" t="s">
        <v>132</v>
      </c>
      <c r="X26" s="6" t="s">
        <v>132</v>
      </c>
      <c r="Y26" s="4" t="s">
        <v>133</v>
      </c>
      <c r="Z26" s="4" t="s">
        <v>133</v>
      </c>
      <c r="AA26" s="4" t="s">
        <v>133</v>
      </c>
      <c r="AB26" s="4" t="s">
        <v>133</v>
      </c>
      <c r="AC26" s="4" t="s">
        <v>133</v>
      </c>
      <c r="AD26" s="4" t="s">
        <v>133</v>
      </c>
      <c r="AE26" s="4" t="s">
        <v>133</v>
      </c>
      <c r="AF26" s="4" t="s">
        <v>132</v>
      </c>
      <c r="AG26" s="5" t="s">
        <v>132</v>
      </c>
      <c r="AH26" s="5" t="s">
        <v>132</v>
      </c>
      <c r="AI26" s="5" t="s">
        <v>132</v>
      </c>
      <c r="AJ26" s="5" t="s">
        <v>132</v>
      </c>
      <c r="AK26" s="5" t="s">
        <v>132</v>
      </c>
      <c r="AL26" s="5" t="s">
        <v>132</v>
      </c>
      <c r="AM26" s="5" t="s">
        <v>132</v>
      </c>
      <c r="AN26" s="5" t="s">
        <v>132</v>
      </c>
      <c r="AO26" s="6" t="s">
        <v>133</v>
      </c>
      <c r="AP26" s="6" t="s">
        <v>133</v>
      </c>
      <c r="AQ26" s="6" t="s">
        <v>133</v>
      </c>
      <c r="AR26" s="6" t="s">
        <v>133</v>
      </c>
      <c r="AS26" s="6" t="s">
        <v>133</v>
      </c>
      <c r="AT26" s="6" t="s">
        <v>133</v>
      </c>
      <c r="AU26" s="6" t="s">
        <v>133</v>
      </c>
      <c r="AV26" s="6" t="s">
        <v>133</v>
      </c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</row>
    <row r="27">
      <c r="A27" s="4" t="s">
        <v>132</v>
      </c>
      <c r="B27" s="4" t="s">
        <v>132</v>
      </c>
      <c r="C27" s="4" t="s">
        <v>132</v>
      </c>
      <c r="D27" s="4" t="s">
        <v>132</v>
      </c>
      <c r="E27" s="5" t="s">
        <v>133</v>
      </c>
      <c r="F27" s="5" t="s">
        <v>133</v>
      </c>
      <c r="G27" s="5" t="s">
        <v>132</v>
      </c>
      <c r="H27" s="5" t="s">
        <v>133</v>
      </c>
      <c r="I27" s="6" t="s">
        <v>132</v>
      </c>
      <c r="J27" s="6" t="s">
        <v>132</v>
      </c>
      <c r="K27" s="6" t="s">
        <v>132</v>
      </c>
      <c r="L27" s="6" t="s">
        <v>132</v>
      </c>
      <c r="M27" s="4" t="s">
        <v>132</v>
      </c>
      <c r="N27" s="4" t="s">
        <v>132</v>
      </c>
      <c r="O27" s="4" t="s">
        <v>132</v>
      </c>
      <c r="P27" s="4" t="s">
        <v>132</v>
      </c>
      <c r="Q27" s="5" t="s">
        <v>133</v>
      </c>
      <c r="R27" s="5" t="s">
        <v>133</v>
      </c>
      <c r="S27" s="5" t="s">
        <v>133</v>
      </c>
      <c r="T27" s="5" t="s">
        <v>132</v>
      </c>
      <c r="U27" s="6" t="s">
        <v>132</v>
      </c>
      <c r="V27" s="6" t="s">
        <v>132</v>
      </c>
      <c r="W27" s="6" t="s">
        <v>132</v>
      </c>
      <c r="X27" s="6" t="s">
        <v>132</v>
      </c>
      <c r="Y27" s="4" t="s">
        <v>133</v>
      </c>
      <c r="Z27" s="4" t="s">
        <v>133</v>
      </c>
      <c r="AA27" s="4" t="s">
        <v>133</v>
      </c>
      <c r="AB27" s="4" t="s">
        <v>133</v>
      </c>
      <c r="AC27" s="4" t="s">
        <v>133</v>
      </c>
      <c r="AD27" s="4" t="s">
        <v>133</v>
      </c>
      <c r="AE27" s="4" t="s">
        <v>132</v>
      </c>
      <c r="AF27" s="4" t="s">
        <v>132</v>
      </c>
      <c r="AG27" s="5" t="s">
        <v>132</v>
      </c>
      <c r="AH27" s="5" t="s">
        <v>132</v>
      </c>
      <c r="AI27" s="5" t="s">
        <v>132</v>
      </c>
      <c r="AJ27" s="5" t="s">
        <v>132</v>
      </c>
      <c r="AK27" s="5" t="s">
        <v>132</v>
      </c>
      <c r="AL27" s="5" t="s">
        <v>132</v>
      </c>
      <c r="AM27" s="5" t="s">
        <v>132</v>
      </c>
      <c r="AN27" s="5" t="s">
        <v>132</v>
      </c>
      <c r="AO27" s="6" t="s">
        <v>133</v>
      </c>
      <c r="AP27" s="6" t="s">
        <v>133</v>
      </c>
      <c r="AQ27" s="6" t="s">
        <v>133</v>
      </c>
      <c r="AR27" s="6" t="s">
        <v>133</v>
      </c>
      <c r="AS27" s="6" t="s">
        <v>133</v>
      </c>
      <c r="AT27" s="6" t="s">
        <v>133</v>
      </c>
      <c r="AU27" s="6" t="s">
        <v>133</v>
      </c>
      <c r="AV27" s="6" t="s">
        <v>133</v>
      </c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</row>
    <row r="28">
      <c r="A28" s="7">
        <f t="shared" ref="A28:B28" si="1">countif(A23:A27,"NQ")</f>
        <v>5</v>
      </c>
      <c r="B28" s="11">
        <f t="shared" si="1"/>
        <v>5</v>
      </c>
      <c r="C28" s="7">
        <f>COUNTIF(C23:C27,"NQ")</f>
        <v>3</v>
      </c>
      <c r="D28" s="7">
        <f>COUNTIF(D23:D27,"=NQ")</f>
        <v>5</v>
      </c>
      <c r="E28" s="7">
        <f>COUNTIF(E23:E27,"Q")</f>
        <v>4</v>
      </c>
      <c r="F28" s="7">
        <f>COUNTIF(F23:F27,"=Q")</f>
        <v>5</v>
      </c>
      <c r="G28" s="7">
        <f>COUNTIF(G23:G27,"Q")</f>
        <v>4</v>
      </c>
      <c r="H28" s="7">
        <f>COUNTIF(H23:H27,"=Q")</f>
        <v>5</v>
      </c>
      <c r="I28" s="7">
        <f t="shared" ref="I28:P28" si="2">COUNTIF(I23:I27,"=NQ")</f>
        <v>5</v>
      </c>
      <c r="J28" s="7">
        <f t="shared" si="2"/>
        <v>5</v>
      </c>
      <c r="K28" s="7">
        <f t="shared" si="2"/>
        <v>3</v>
      </c>
      <c r="L28" s="7">
        <f t="shared" si="2"/>
        <v>5</v>
      </c>
      <c r="M28" s="7">
        <f t="shared" si="2"/>
        <v>4</v>
      </c>
      <c r="N28" s="7">
        <f t="shared" si="2"/>
        <v>5</v>
      </c>
      <c r="O28" s="7">
        <f t="shared" si="2"/>
        <v>5</v>
      </c>
      <c r="P28" s="7">
        <f t="shared" si="2"/>
        <v>5</v>
      </c>
      <c r="Q28" s="7">
        <f t="shared" ref="Q28:T28" si="3">COUNTIF(Q23:Q27,"=Q")</f>
        <v>5</v>
      </c>
      <c r="R28" s="7">
        <f t="shared" si="3"/>
        <v>5</v>
      </c>
      <c r="S28" s="7">
        <f t="shared" si="3"/>
        <v>5</v>
      </c>
      <c r="T28" s="7">
        <f t="shared" si="3"/>
        <v>3</v>
      </c>
      <c r="U28" s="7">
        <f t="shared" ref="U28:X28" si="4">COUNTIF(U23:U27,"=NQ")</f>
        <v>5</v>
      </c>
      <c r="V28" s="7">
        <f t="shared" si="4"/>
        <v>5</v>
      </c>
      <c r="W28" s="7">
        <f t="shared" si="4"/>
        <v>5</v>
      </c>
      <c r="X28" s="7">
        <f t="shared" si="4"/>
        <v>5</v>
      </c>
      <c r="Y28" s="7">
        <f t="shared" ref="Y28:AF28" si="5">COUNTIF(Y23:Y27,"=Q")</f>
        <v>5</v>
      </c>
      <c r="Z28" s="7">
        <f t="shared" si="5"/>
        <v>5</v>
      </c>
      <c r="AA28" s="7">
        <f t="shared" si="5"/>
        <v>5</v>
      </c>
      <c r="AB28" s="7">
        <f t="shared" si="5"/>
        <v>5</v>
      </c>
      <c r="AC28" s="7">
        <f t="shared" si="5"/>
        <v>5</v>
      </c>
      <c r="AD28" s="7">
        <f t="shared" si="5"/>
        <v>4</v>
      </c>
      <c r="AE28" s="7">
        <f t="shared" si="5"/>
        <v>2</v>
      </c>
      <c r="AF28" s="7">
        <f t="shared" si="5"/>
        <v>3</v>
      </c>
      <c r="AG28" s="7">
        <f t="shared" ref="AG28:AN28" si="6">COUNTIF(AG23:AG27,"=NQ")</f>
        <v>5</v>
      </c>
      <c r="AH28" s="7">
        <f t="shared" si="6"/>
        <v>5</v>
      </c>
      <c r="AI28" s="7">
        <f t="shared" si="6"/>
        <v>5</v>
      </c>
      <c r="AJ28" s="7">
        <f t="shared" si="6"/>
        <v>5</v>
      </c>
      <c r="AK28" s="7">
        <f t="shared" si="6"/>
        <v>5</v>
      </c>
      <c r="AL28" s="7">
        <f t="shared" si="6"/>
        <v>5</v>
      </c>
      <c r="AM28" s="7">
        <f t="shared" si="6"/>
        <v>5</v>
      </c>
      <c r="AN28" s="7">
        <f t="shared" si="6"/>
        <v>5</v>
      </c>
      <c r="AO28" s="7">
        <f t="shared" ref="AO28:AV28" si="7">COUNTIF(AO23:AO27,"=Q")</f>
        <v>5</v>
      </c>
      <c r="AP28" s="7">
        <f t="shared" si="7"/>
        <v>5</v>
      </c>
      <c r="AQ28" s="7">
        <f t="shared" si="7"/>
        <v>5</v>
      </c>
      <c r="AR28" s="7">
        <f t="shared" si="7"/>
        <v>5</v>
      </c>
      <c r="AS28" s="7">
        <f t="shared" si="7"/>
        <v>5</v>
      </c>
      <c r="AT28" s="7">
        <f t="shared" si="7"/>
        <v>5</v>
      </c>
      <c r="AU28" s="7">
        <f t="shared" si="7"/>
        <v>5</v>
      </c>
      <c r="AV28" s="7">
        <f t="shared" si="7"/>
        <v>5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</row>
    <row r="29">
      <c r="A29" s="7">
        <f t="shared" ref="A29:AV29" si="8">A28*20</f>
        <v>100</v>
      </c>
      <c r="B29" s="7">
        <f t="shared" si="8"/>
        <v>100</v>
      </c>
      <c r="C29" s="7">
        <f t="shared" si="8"/>
        <v>60</v>
      </c>
      <c r="D29" s="7">
        <f t="shared" si="8"/>
        <v>100</v>
      </c>
      <c r="E29" s="7">
        <f t="shared" si="8"/>
        <v>80</v>
      </c>
      <c r="F29" s="7">
        <f t="shared" si="8"/>
        <v>100</v>
      </c>
      <c r="G29" s="7">
        <f t="shared" si="8"/>
        <v>80</v>
      </c>
      <c r="H29" s="7">
        <f t="shared" si="8"/>
        <v>100</v>
      </c>
      <c r="I29" s="7">
        <f t="shared" si="8"/>
        <v>100</v>
      </c>
      <c r="J29" s="7">
        <f t="shared" si="8"/>
        <v>100</v>
      </c>
      <c r="K29" s="7">
        <f t="shared" si="8"/>
        <v>60</v>
      </c>
      <c r="L29" s="7">
        <f t="shared" si="8"/>
        <v>100</v>
      </c>
      <c r="M29" s="7">
        <f t="shared" si="8"/>
        <v>80</v>
      </c>
      <c r="N29" s="7">
        <f t="shared" si="8"/>
        <v>100</v>
      </c>
      <c r="O29" s="7">
        <f t="shared" si="8"/>
        <v>100</v>
      </c>
      <c r="P29" s="7">
        <f t="shared" si="8"/>
        <v>100</v>
      </c>
      <c r="Q29" s="7">
        <f t="shared" si="8"/>
        <v>100</v>
      </c>
      <c r="R29" s="7">
        <f t="shared" si="8"/>
        <v>100</v>
      </c>
      <c r="S29" s="7">
        <f t="shared" si="8"/>
        <v>100</v>
      </c>
      <c r="T29" s="7">
        <f t="shared" si="8"/>
        <v>60</v>
      </c>
      <c r="U29" s="7">
        <f t="shared" si="8"/>
        <v>100</v>
      </c>
      <c r="V29" s="7">
        <f t="shared" si="8"/>
        <v>100</v>
      </c>
      <c r="W29" s="7">
        <f t="shared" si="8"/>
        <v>100</v>
      </c>
      <c r="X29" s="7">
        <f t="shared" si="8"/>
        <v>100</v>
      </c>
      <c r="Y29" s="7">
        <f t="shared" si="8"/>
        <v>100</v>
      </c>
      <c r="Z29" s="7">
        <f t="shared" si="8"/>
        <v>100</v>
      </c>
      <c r="AA29" s="7">
        <f t="shared" si="8"/>
        <v>100</v>
      </c>
      <c r="AB29" s="7">
        <f t="shared" si="8"/>
        <v>100</v>
      </c>
      <c r="AC29" s="7">
        <f t="shared" si="8"/>
        <v>100</v>
      </c>
      <c r="AD29" s="7">
        <f t="shared" si="8"/>
        <v>80</v>
      </c>
      <c r="AE29" s="7">
        <f t="shared" si="8"/>
        <v>40</v>
      </c>
      <c r="AF29" s="7">
        <f t="shared" si="8"/>
        <v>60</v>
      </c>
      <c r="AG29" s="7">
        <f t="shared" si="8"/>
        <v>100</v>
      </c>
      <c r="AH29" s="7">
        <f t="shared" si="8"/>
        <v>100</v>
      </c>
      <c r="AI29" s="7">
        <f t="shared" si="8"/>
        <v>100</v>
      </c>
      <c r="AJ29" s="7">
        <f t="shared" si="8"/>
        <v>100</v>
      </c>
      <c r="AK29" s="7">
        <f t="shared" si="8"/>
        <v>100</v>
      </c>
      <c r="AL29" s="7">
        <f t="shared" si="8"/>
        <v>100</v>
      </c>
      <c r="AM29" s="7">
        <f t="shared" si="8"/>
        <v>100</v>
      </c>
      <c r="AN29" s="7">
        <f t="shared" si="8"/>
        <v>100</v>
      </c>
      <c r="AO29" s="7">
        <f t="shared" si="8"/>
        <v>100</v>
      </c>
      <c r="AP29" s="7">
        <f t="shared" si="8"/>
        <v>100</v>
      </c>
      <c r="AQ29" s="7">
        <f t="shared" si="8"/>
        <v>100</v>
      </c>
      <c r="AR29" s="7">
        <f t="shared" si="8"/>
        <v>100</v>
      </c>
      <c r="AS29" s="7">
        <f t="shared" si="8"/>
        <v>100</v>
      </c>
      <c r="AT29" s="7">
        <f t="shared" si="8"/>
        <v>100</v>
      </c>
      <c r="AU29" s="7">
        <f t="shared" si="8"/>
        <v>100</v>
      </c>
      <c r="AV29" s="7">
        <f t="shared" si="8"/>
        <v>100</v>
      </c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</row>
    <row r="30"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</row>
    <row r="31">
      <c r="A31" s="12" t="s">
        <v>134</v>
      </c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</row>
    <row r="32">
      <c r="A32" s="1" t="s">
        <v>0</v>
      </c>
      <c r="B32" s="1" t="s">
        <v>1</v>
      </c>
      <c r="C32" s="1" t="s">
        <v>2</v>
      </c>
      <c r="D32" s="1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3" t="s">
        <v>20</v>
      </c>
      <c r="V32" s="3" t="s">
        <v>21</v>
      </c>
      <c r="W32" s="3" t="s">
        <v>22</v>
      </c>
      <c r="X32" s="3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  <c r="AF32" s="1" t="s">
        <v>31</v>
      </c>
      <c r="AG32" s="2" t="s">
        <v>32</v>
      </c>
      <c r="AH32" s="2" t="s">
        <v>33</v>
      </c>
      <c r="AI32" s="2" t="s">
        <v>34</v>
      </c>
      <c r="AJ32" s="2" t="s">
        <v>35</v>
      </c>
      <c r="AK32" s="2" t="s">
        <v>36</v>
      </c>
      <c r="AL32" s="2" t="s">
        <v>37</v>
      </c>
      <c r="AM32" s="2" t="s">
        <v>38</v>
      </c>
      <c r="AN32" s="2" t="s">
        <v>39</v>
      </c>
      <c r="AO32" s="3" t="s">
        <v>40</v>
      </c>
      <c r="AP32" s="3" t="s">
        <v>41</v>
      </c>
      <c r="AQ32" s="3" t="s">
        <v>42</v>
      </c>
      <c r="AR32" s="3" t="s">
        <v>43</v>
      </c>
      <c r="AS32" s="3" t="s">
        <v>44</v>
      </c>
      <c r="AT32" s="3" t="s">
        <v>45</v>
      </c>
      <c r="AU32" s="3" t="s">
        <v>46</v>
      </c>
      <c r="AV32" s="3" t="s">
        <v>47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</row>
    <row r="33">
      <c r="A33" s="4" t="s">
        <v>132</v>
      </c>
      <c r="B33" s="4" t="s">
        <v>132</v>
      </c>
      <c r="C33" s="4" t="s">
        <v>133</v>
      </c>
      <c r="D33" s="4" t="s">
        <v>132</v>
      </c>
      <c r="E33" s="5" t="s">
        <v>132</v>
      </c>
      <c r="F33" s="5" t="s">
        <v>133</v>
      </c>
      <c r="G33" s="5" t="s">
        <v>133</v>
      </c>
      <c r="H33" s="5" t="s">
        <v>133</v>
      </c>
      <c r="I33" s="6" t="s">
        <v>132</v>
      </c>
      <c r="J33" s="6" t="s">
        <v>132</v>
      </c>
      <c r="K33" s="6" t="s">
        <v>133</v>
      </c>
      <c r="L33" s="6" t="s">
        <v>132</v>
      </c>
      <c r="M33" s="4" t="s">
        <v>132</v>
      </c>
      <c r="N33" s="4" t="s">
        <v>132</v>
      </c>
      <c r="O33" s="4" t="s">
        <v>132</v>
      </c>
      <c r="P33" s="4" t="s">
        <v>132</v>
      </c>
      <c r="Q33" s="5" t="s">
        <v>133</v>
      </c>
      <c r="R33" s="5" t="s">
        <v>133</v>
      </c>
      <c r="S33" s="5" t="s">
        <v>133</v>
      </c>
      <c r="T33" s="5" t="s">
        <v>132</v>
      </c>
      <c r="U33" s="6" t="s">
        <v>132</v>
      </c>
      <c r="V33" s="6" t="s">
        <v>132</v>
      </c>
      <c r="W33" s="6" t="s">
        <v>132</v>
      </c>
      <c r="X33" s="6" t="s">
        <v>132</v>
      </c>
      <c r="Y33" s="4" t="s">
        <v>133</v>
      </c>
      <c r="Z33" s="4" t="s">
        <v>133</v>
      </c>
      <c r="AA33" s="4" t="s">
        <v>133</v>
      </c>
      <c r="AB33" s="4" t="s">
        <v>133</v>
      </c>
      <c r="AC33" s="4" t="s">
        <v>133</v>
      </c>
      <c r="AD33" s="4" t="s">
        <v>133</v>
      </c>
      <c r="AE33" s="4" t="s">
        <v>133</v>
      </c>
      <c r="AF33" s="4" t="s">
        <v>133</v>
      </c>
      <c r="AG33" s="5" t="s">
        <v>132</v>
      </c>
      <c r="AH33" s="5" t="s">
        <v>132</v>
      </c>
      <c r="AI33" s="5" t="s">
        <v>132</v>
      </c>
      <c r="AJ33" s="5" t="s">
        <v>132</v>
      </c>
      <c r="AK33" s="5" t="s">
        <v>132</v>
      </c>
      <c r="AL33" s="5" t="s">
        <v>132</v>
      </c>
      <c r="AM33" s="5" t="s">
        <v>132</v>
      </c>
      <c r="AN33" s="5" t="s">
        <v>132</v>
      </c>
      <c r="AO33" s="6" t="s">
        <v>133</v>
      </c>
      <c r="AP33" s="6" t="s">
        <v>133</v>
      </c>
      <c r="AQ33" s="6" t="s">
        <v>133</v>
      </c>
      <c r="AR33" s="6" t="s">
        <v>133</v>
      </c>
      <c r="AS33" s="6" t="s">
        <v>133</v>
      </c>
      <c r="AT33" s="6" t="s">
        <v>133</v>
      </c>
      <c r="AU33" s="6" t="s">
        <v>133</v>
      </c>
      <c r="AV33" s="6" t="s">
        <v>133</v>
      </c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</row>
    <row r="34">
      <c r="A34" s="4" t="s">
        <v>132</v>
      </c>
      <c r="B34" s="4" t="s">
        <v>132</v>
      </c>
      <c r="C34" s="4" t="s">
        <v>132</v>
      </c>
      <c r="D34" s="4" t="s">
        <v>132</v>
      </c>
      <c r="E34" s="5" t="s">
        <v>133</v>
      </c>
      <c r="F34" s="5" t="s">
        <v>133</v>
      </c>
      <c r="G34" s="5" t="s">
        <v>133</v>
      </c>
      <c r="H34" s="5" t="s">
        <v>133</v>
      </c>
      <c r="I34" s="6" t="s">
        <v>132</v>
      </c>
      <c r="J34" s="6" t="s">
        <v>132</v>
      </c>
      <c r="K34" s="6" t="s">
        <v>132</v>
      </c>
      <c r="L34" s="6" t="s">
        <v>132</v>
      </c>
      <c r="M34" s="4" t="s">
        <v>132</v>
      </c>
      <c r="N34" s="4" t="s">
        <v>132</v>
      </c>
      <c r="O34" s="4" t="s">
        <v>132</v>
      </c>
      <c r="P34" s="4" t="s">
        <v>132</v>
      </c>
      <c r="Q34" s="5" t="s">
        <v>133</v>
      </c>
      <c r="R34" s="5" t="s">
        <v>133</v>
      </c>
      <c r="S34" s="5" t="s">
        <v>133</v>
      </c>
      <c r="T34" s="5" t="s">
        <v>133</v>
      </c>
      <c r="U34" s="6" t="s">
        <v>132</v>
      </c>
      <c r="V34" s="6" t="s">
        <v>132</v>
      </c>
      <c r="W34" s="6" t="s">
        <v>132</v>
      </c>
      <c r="X34" s="6" t="s">
        <v>132</v>
      </c>
      <c r="Y34" s="4" t="s">
        <v>133</v>
      </c>
      <c r="Z34" s="4" t="s">
        <v>133</v>
      </c>
      <c r="AA34" s="4" t="s">
        <v>133</v>
      </c>
      <c r="AB34" s="4" t="s">
        <v>133</v>
      </c>
      <c r="AC34" s="4" t="s">
        <v>133</v>
      </c>
      <c r="AD34" s="4" t="s">
        <v>132</v>
      </c>
      <c r="AE34" s="4" t="s">
        <v>132</v>
      </c>
      <c r="AF34" s="4" t="s">
        <v>133</v>
      </c>
      <c r="AG34" s="5" t="s">
        <v>132</v>
      </c>
      <c r="AH34" s="5" t="s">
        <v>132</v>
      </c>
      <c r="AI34" s="5" t="s">
        <v>132</v>
      </c>
      <c r="AJ34" s="5" t="s">
        <v>132</v>
      </c>
      <c r="AK34" s="5" t="s">
        <v>132</v>
      </c>
      <c r="AL34" s="5" t="s">
        <v>132</v>
      </c>
      <c r="AM34" s="5" t="s">
        <v>132</v>
      </c>
      <c r="AN34" s="5" t="s">
        <v>132</v>
      </c>
      <c r="AO34" s="6" t="s">
        <v>133</v>
      </c>
      <c r="AP34" s="6" t="s">
        <v>133</v>
      </c>
      <c r="AQ34" s="6" t="s">
        <v>133</v>
      </c>
      <c r="AR34" s="6" t="s">
        <v>133</v>
      </c>
      <c r="AS34" s="6" t="s">
        <v>133</v>
      </c>
      <c r="AT34" s="6" t="s">
        <v>133</v>
      </c>
      <c r="AU34" s="6" t="s">
        <v>133</v>
      </c>
      <c r="AV34" s="6" t="s">
        <v>133</v>
      </c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</row>
    <row r="35">
      <c r="A35" s="4" t="s">
        <v>132</v>
      </c>
      <c r="B35" s="4" t="s">
        <v>132</v>
      </c>
      <c r="C35" s="4" t="s">
        <v>132</v>
      </c>
      <c r="D35" s="4" t="s">
        <v>132</v>
      </c>
      <c r="E35" s="5" t="s">
        <v>133</v>
      </c>
      <c r="F35" s="5" t="s">
        <v>133</v>
      </c>
      <c r="G35" s="5" t="s">
        <v>133</v>
      </c>
      <c r="H35" s="5" t="s">
        <v>133</v>
      </c>
      <c r="I35" s="6" t="s">
        <v>132</v>
      </c>
      <c r="J35" s="6" t="s">
        <v>132</v>
      </c>
      <c r="K35" s="6" t="s">
        <v>132</v>
      </c>
      <c r="L35" s="6" t="s">
        <v>132</v>
      </c>
      <c r="M35" s="4" t="s">
        <v>132</v>
      </c>
      <c r="N35" s="4" t="s">
        <v>132</v>
      </c>
      <c r="O35" s="4" t="s">
        <v>132</v>
      </c>
      <c r="P35" s="4" t="s">
        <v>132</v>
      </c>
      <c r="Q35" s="5" t="s">
        <v>133</v>
      </c>
      <c r="R35" s="5" t="s">
        <v>133</v>
      </c>
      <c r="S35" s="5" t="s">
        <v>133</v>
      </c>
      <c r="T35" s="5" t="s">
        <v>133</v>
      </c>
      <c r="U35" s="6" t="s">
        <v>132</v>
      </c>
      <c r="V35" s="6" t="s">
        <v>132</v>
      </c>
      <c r="W35" s="6" t="s">
        <v>132</v>
      </c>
      <c r="X35" s="6" t="s">
        <v>132</v>
      </c>
      <c r="Y35" s="4" t="s">
        <v>133</v>
      </c>
      <c r="Z35" s="4" t="s">
        <v>133</v>
      </c>
      <c r="AA35" s="4" t="s">
        <v>133</v>
      </c>
      <c r="AB35" s="4" t="s">
        <v>133</v>
      </c>
      <c r="AC35" s="4" t="s">
        <v>133</v>
      </c>
      <c r="AD35" s="4" t="s">
        <v>133</v>
      </c>
      <c r="AE35" s="4" t="s">
        <v>132</v>
      </c>
      <c r="AF35" s="4" t="s">
        <v>133</v>
      </c>
      <c r="AG35" s="5" t="s">
        <v>132</v>
      </c>
      <c r="AH35" s="5" t="s">
        <v>132</v>
      </c>
      <c r="AI35" s="5" t="s">
        <v>132</v>
      </c>
      <c r="AJ35" s="5" t="s">
        <v>132</v>
      </c>
      <c r="AK35" s="5" t="s">
        <v>132</v>
      </c>
      <c r="AL35" s="5" t="s">
        <v>132</v>
      </c>
      <c r="AM35" s="5" t="s">
        <v>132</v>
      </c>
      <c r="AN35" s="5" t="s">
        <v>132</v>
      </c>
      <c r="AO35" s="6" t="s">
        <v>133</v>
      </c>
      <c r="AP35" s="6" t="s">
        <v>133</v>
      </c>
      <c r="AQ35" s="6" t="s">
        <v>133</v>
      </c>
      <c r="AR35" s="6" t="s">
        <v>133</v>
      </c>
      <c r="AS35" s="6" t="s">
        <v>133</v>
      </c>
      <c r="AT35" s="6" t="s">
        <v>133</v>
      </c>
      <c r="AU35" s="6" t="s">
        <v>133</v>
      </c>
      <c r="AV35" s="6" t="s">
        <v>133</v>
      </c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</row>
    <row r="36">
      <c r="A36" s="4" t="s">
        <v>132</v>
      </c>
      <c r="B36" s="4" t="s">
        <v>132</v>
      </c>
      <c r="C36" s="4" t="s">
        <v>132</v>
      </c>
      <c r="D36" s="4" t="s">
        <v>132</v>
      </c>
      <c r="E36" s="5" t="s">
        <v>133</v>
      </c>
      <c r="F36" s="5" t="s">
        <v>133</v>
      </c>
      <c r="G36" s="5" t="s">
        <v>133</v>
      </c>
      <c r="H36" s="5" t="s">
        <v>133</v>
      </c>
      <c r="I36" s="6" t="s">
        <v>132</v>
      </c>
      <c r="J36" s="6" t="s">
        <v>132</v>
      </c>
      <c r="K36" s="6" t="s">
        <v>133</v>
      </c>
      <c r="L36" s="6" t="s">
        <v>132</v>
      </c>
      <c r="M36" s="4" t="s">
        <v>132</v>
      </c>
      <c r="N36" s="4" t="s">
        <v>132</v>
      </c>
      <c r="O36" s="4" t="s">
        <v>132</v>
      </c>
      <c r="P36" s="4" t="s">
        <v>132</v>
      </c>
      <c r="Q36" s="5" t="s">
        <v>133</v>
      </c>
      <c r="R36" s="5" t="s">
        <v>133</v>
      </c>
      <c r="S36" s="5" t="s">
        <v>133</v>
      </c>
      <c r="T36" s="5" t="s">
        <v>133</v>
      </c>
      <c r="U36" s="6" t="s">
        <v>132</v>
      </c>
      <c r="V36" s="6" t="s">
        <v>132</v>
      </c>
      <c r="W36" s="6" t="s">
        <v>132</v>
      </c>
      <c r="X36" s="6" t="s">
        <v>132</v>
      </c>
      <c r="Y36" s="4" t="s">
        <v>133</v>
      </c>
      <c r="Z36" s="4" t="s">
        <v>133</v>
      </c>
      <c r="AA36" s="4" t="s">
        <v>133</v>
      </c>
      <c r="AB36" s="4" t="s">
        <v>133</v>
      </c>
      <c r="AC36" s="4" t="s">
        <v>133</v>
      </c>
      <c r="AD36" s="4" t="s">
        <v>133</v>
      </c>
      <c r="AE36" s="4" t="s">
        <v>133</v>
      </c>
      <c r="AF36" s="4" t="s">
        <v>132</v>
      </c>
      <c r="AG36" s="5" t="s">
        <v>132</v>
      </c>
      <c r="AH36" s="5" t="s">
        <v>132</v>
      </c>
      <c r="AI36" s="5" t="s">
        <v>132</v>
      </c>
      <c r="AJ36" s="5" t="s">
        <v>132</v>
      </c>
      <c r="AK36" s="5" t="s">
        <v>132</v>
      </c>
      <c r="AL36" s="5" t="s">
        <v>132</v>
      </c>
      <c r="AM36" s="5" t="s">
        <v>132</v>
      </c>
      <c r="AN36" s="5" t="s">
        <v>132</v>
      </c>
      <c r="AO36" s="6" t="s">
        <v>133</v>
      </c>
      <c r="AP36" s="6" t="s">
        <v>133</v>
      </c>
      <c r="AQ36" s="6" t="s">
        <v>133</v>
      </c>
      <c r="AR36" s="6" t="s">
        <v>133</v>
      </c>
      <c r="AS36" s="6" t="s">
        <v>133</v>
      </c>
      <c r="AT36" s="6" t="s">
        <v>133</v>
      </c>
      <c r="AU36" s="6" t="s">
        <v>133</v>
      </c>
      <c r="AV36" s="6" t="s">
        <v>133</v>
      </c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</row>
    <row r="37">
      <c r="A37" s="4" t="s">
        <v>132</v>
      </c>
      <c r="B37" s="4" t="s">
        <v>132</v>
      </c>
      <c r="C37" s="4" t="s">
        <v>132</v>
      </c>
      <c r="D37" s="4" t="s">
        <v>132</v>
      </c>
      <c r="E37" s="5" t="s">
        <v>133</v>
      </c>
      <c r="F37" s="5" t="s">
        <v>133</v>
      </c>
      <c r="G37" s="5" t="s">
        <v>132</v>
      </c>
      <c r="H37" s="5" t="s">
        <v>133</v>
      </c>
      <c r="I37" s="6" t="s">
        <v>132</v>
      </c>
      <c r="J37" s="6" t="s">
        <v>132</v>
      </c>
      <c r="K37" s="6" t="s">
        <v>132</v>
      </c>
      <c r="L37" s="6" t="s">
        <v>132</v>
      </c>
      <c r="M37" s="4" t="s">
        <v>132</v>
      </c>
      <c r="N37" s="4" t="s">
        <v>132</v>
      </c>
      <c r="O37" s="4" t="s">
        <v>132</v>
      </c>
      <c r="P37" s="4" t="s">
        <v>132</v>
      </c>
      <c r="Q37" s="5" t="s">
        <v>133</v>
      </c>
      <c r="R37" s="5" t="s">
        <v>133</v>
      </c>
      <c r="S37" s="5" t="s">
        <v>133</v>
      </c>
      <c r="T37" s="5" t="s">
        <v>132</v>
      </c>
      <c r="U37" s="6" t="s">
        <v>132</v>
      </c>
      <c r="V37" s="6" t="s">
        <v>132</v>
      </c>
      <c r="W37" s="6" t="s">
        <v>132</v>
      </c>
      <c r="X37" s="6" t="s">
        <v>132</v>
      </c>
      <c r="Y37" s="4" t="s">
        <v>133</v>
      </c>
      <c r="Z37" s="4" t="s">
        <v>133</v>
      </c>
      <c r="AA37" s="4" t="s">
        <v>133</v>
      </c>
      <c r="AB37" s="4" t="s">
        <v>133</v>
      </c>
      <c r="AC37" s="4" t="s">
        <v>133</v>
      </c>
      <c r="AD37" s="4" t="s">
        <v>133</v>
      </c>
      <c r="AE37" s="4" t="s">
        <v>132</v>
      </c>
      <c r="AF37" s="4" t="s">
        <v>132</v>
      </c>
      <c r="AG37" s="5" t="s">
        <v>132</v>
      </c>
      <c r="AH37" s="5" t="s">
        <v>132</v>
      </c>
      <c r="AI37" s="5" t="s">
        <v>132</v>
      </c>
      <c r="AJ37" s="5" t="s">
        <v>132</v>
      </c>
      <c r="AK37" s="5" t="s">
        <v>132</v>
      </c>
      <c r="AL37" s="5" t="s">
        <v>132</v>
      </c>
      <c r="AM37" s="5" t="s">
        <v>132</v>
      </c>
      <c r="AN37" s="5" t="s">
        <v>132</v>
      </c>
      <c r="AO37" s="6" t="s">
        <v>133</v>
      </c>
      <c r="AP37" s="6" t="s">
        <v>133</v>
      </c>
      <c r="AQ37" s="6" t="s">
        <v>133</v>
      </c>
      <c r="AR37" s="6" t="s">
        <v>133</v>
      </c>
      <c r="AS37" s="6" t="s">
        <v>133</v>
      </c>
      <c r="AT37" s="6" t="s">
        <v>133</v>
      </c>
      <c r="AU37" s="6" t="s">
        <v>133</v>
      </c>
      <c r="AV37" s="6" t="s">
        <v>133</v>
      </c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</row>
    <row r="38">
      <c r="A38" s="7">
        <f t="shared" ref="A38:B38" si="9">countif(A33:A37,"NQ")</f>
        <v>5</v>
      </c>
      <c r="B38" s="11">
        <f t="shared" si="9"/>
        <v>5</v>
      </c>
      <c r="C38" s="7">
        <f>COUNTIF(C33:C37,"NQ")</f>
        <v>4</v>
      </c>
      <c r="D38" s="7">
        <f>COUNTIF(D33:D37,"=NQ")</f>
        <v>5</v>
      </c>
      <c r="E38" s="7">
        <f>COUNTIF(E33:E37,"Q")</f>
        <v>4</v>
      </c>
      <c r="F38" s="7">
        <f>COUNTIF(F33:F37,"=Q")</f>
        <v>5</v>
      </c>
      <c r="G38" s="7">
        <f>COUNTIF(G33:G37,"Q")</f>
        <v>4</v>
      </c>
      <c r="H38" s="7">
        <f>COUNTIF(H33:H37,"=Q")</f>
        <v>5</v>
      </c>
      <c r="I38" s="7">
        <f t="shared" ref="I38:P38" si="10">COUNTIF(I33:I37,"=NQ")</f>
        <v>5</v>
      </c>
      <c r="J38" s="7">
        <f t="shared" si="10"/>
        <v>5</v>
      </c>
      <c r="K38" s="7">
        <f t="shared" si="10"/>
        <v>3</v>
      </c>
      <c r="L38" s="7">
        <f t="shared" si="10"/>
        <v>5</v>
      </c>
      <c r="M38" s="7">
        <f t="shared" si="10"/>
        <v>5</v>
      </c>
      <c r="N38" s="7">
        <f t="shared" si="10"/>
        <v>5</v>
      </c>
      <c r="O38" s="7">
        <f t="shared" si="10"/>
        <v>5</v>
      </c>
      <c r="P38" s="7">
        <f t="shared" si="10"/>
        <v>5</v>
      </c>
      <c r="Q38" s="7">
        <f t="shared" ref="Q38:T38" si="11">COUNTIF(Q33:Q37,"=Q")</f>
        <v>5</v>
      </c>
      <c r="R38" s="7">
        <f t="shared" si="11"/>
        <v>5</v>
      </c>
      <c r="S38" s="7">
        <f t="shared" si="11"/>
        <v>5</v>
      </c>
      <c r="T38" s="7">
        <f t="shared" si="11"/>
        <v>3</v>
      </c>
      <c r="U38" s="7">
        <f t="shared" ref="U38:X38" si="12">COUNTIF(U33:U37,"=NQ")</f>
        <v>5</v>
      </c>
      <c r="V38" s="7">
        <f t="shared" si="12"/>
        <v>5</v>
      </c>
      <c r="W38" s="7">
        <f t="shared" si="12"/>
        <v>5</v>
      </c>
      <c r="X38" s="7">
        <f t="shared" si="12"/>
        <v>5</v>
      </c>
      <c r="Y38" s="7">
        <f t="shared" ref="Y38:AF38" si="13">COUNTIF(Y33:Y37,"=Q")</f>
        <v>5</v>
      </c>
      <c r="Z38" s="7">
        <f t="shared" si="13"/>
        <v>5</v>
      </c>
      <c r="AA38" s="7">
        <f t="shared" si="13"/>
        <v>5</v>
      </c>
      <c r="AB38" s="7">
        <f t="shared" si="13"/>
        <v>5</v>
      </c>
      <c r="AC38" s="7">
        <f t="shared" si="13"/>
        <v>5</v>
      </c>
      <c r="AD38" s="7">
        <f t="shared" si="13"/>
        <v>4</v>
      </c>
      <c r="AE38" s="7">
        <f t="shared" si="13"/>
        <v>2</v>
      </c>
      <c r="AF38" s="7">
        <f t="shared" si="13"/>
        <v>3</v>
      </c>
      <c r="AG38" s="7">
        <f t="shared" ref="AG38:AN38" si="14">COUNTIF(AG33:AG37,"=NQ")</f>
        <v>5</v>
      </c>
      <c r="AH38" s="7">
        <f t="shared" si="14"/>
        <v>5</v>
      </c>
      <c r="AI38" s="7">
        <f t="shared" si="14"/>
        <v>5</v>
      </c>
      <c r="AJ38" s="7">
        <f t="shared" si="14"/>
        <v>5</v>
      </c>
      <c r="AK38" s="7">
        <f t="shared" si="14"/>
        <v>5</v>
      </c>
      <c r="AL38" s="7">
        <f t="shared" si="14"/>
        <v>5</v>
      </c>
      <c r="AM38" s="7">
        <f t="shared" si="14"/>
        <v>5</v>
      </c>
      <c r="AN38" s="7">
        <f t="shared" si="14"/>
        <v>5</v>
      </c>
      <c r="AO38" s="7">
        <f t="shared" ref="AO38:AV38" si="15">COUNTIF(AO33:AO37,"=Q")</f>
        <v>5</v>
      </c>
      <c r="AP38" s="7">
        <f t="shared" si="15"/>
        <v>5</v>
      </c>
      <c r="AQ38" s="7">
        <f t="shared" si="15"/>
        <v>5</v>
      </c>
      <c r="AR38" s="7">
        <f t="shared" si="15"/>
        <v>5</v>
      </c>
      <c r="AS38" s="7">
        <f t="shared" si="15"/>
        <v>5</v>
      </c>
      <c r="AT38" s="7">
        <f t="shared" si="15"/>
        <v>5</v>
      </c>
      <c r="AU38" s="7">
        <f t="shared" si="15"/>
        <v>5</v>
      </c>
      <c r="AV38" s="7">
        <f t="shared" si="15"/>
        <v>5</v>
      </c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</row>
    <row r="39">
      <c r="A39" s="7">
        <f t="shared" ref="A39:AV39" si="16">A38*20</f>
        <v>100</v>
      </c>
      <c r="B39" s="7">
        <f t="shared" si="16"/>
        <v>100</v>
      </c>
      <c r="C39" s="7">
        <f t="shared" si="16"/>
        <v>80</v>
      </c>
      <c r="D39" s="7">
        <f t="shared" si="16"/>
        <v>100</v>
      </c>
      <c r="E39" s="7">
        <f t="shared" si="16"/>
        <v>80</v>
      </c>
      <c r="F39" s="7">
        <f t="shared" si="16"/>
        <v>100</v>
      </c>
      <c r="G39" s="7">
        <f t="shared" si="16"/>
        <v>80</v>
      </c>
      <c r="H39" s="7">
        <f t="shared" si="16"/>
        <v>100</v>
      </c>
      <c r="I39" s="7">
        <f t="shared" si="16"/>
        <v>100</v>
      </c>
      <c r="J39" s="7">
        <f t="shared" si="16"/>
        <v>100</v>
      </c>
      <c r="K39" s="7">
        <f t="shared" si="16"/>
        <v>60</v>
      </c>
      <c r="L39" s="7">
        <f t="shared" si="16"/>
        <v>100</v>
      </c>
      <c r="M39" s="7">
        <f t="shared" si="16"/>
        <v>100</v>
      </c>
      <c r="N39" s="7">
        <f t="shared" si="16"/>
        <v>100</v>
      </c>
      <c r="O39" s="7">
        <f t="shared" si="16"/>
        <v>100</v>
      </c>
      <c r="P39" s="7">
        <f t="shared" si="16"/>
        <v>100</v>
      </c>
      <c r="Q39" s="7">
        <f t="shared" si="16"/>
        <v>100</v>
      </c>
      <c r="R39" s="7">
        <f t="shared" si="16"/>
        <v>100</v>
      </c>
      <c r="S39" s="7">
        <f t="shared" si="16"/>
        <v>100</v>
      </c>
      <c r="T39" s="7">
        <f t="shared" si="16"/>
        <v>60</v>
      </c>
      <c r="U39" s="7">
        <f t="shared" si="16"/>
        <v>100</v>
      </c>
      <c r="V39" s="7">
        <f t="shared" si="16"/>
        <v>100</v>
      </c>
      <c r="W39" s="7">
        <f t="shared" si="16"/>
        <v>100</v>
      </c>
      <c r="X39" s="7">
        <f t="shared" si="16"/>
        <v>100</v>
      </c>
      <c r="Y39" s="7">
        <f t="shared" si="16"/>
        <v>100</v>
      </c>
      <c r="Z39" s="7">
        <f t="shared" si="16"/>
        <v>100</v>
      </c>
      <c r="AA39" s="7">
        <f t="shared" si="16"/>
        <v>100</v>
      </c>
      <c r="AB39" s="7">
        <f t="shared" si="16"/>
        <v>100</v>
      </c>
      <c r="AC39" s="7">
        <f t="shared" si="16"/>
        <v>100</v>
      </c>
      <c r="AD39" s="7">
        <f t="shared" si="16"/>
        <v>80</v>
      </c>
      <c r="AE39" s="7">
        <f t="shared" si="16"/>
        <v>40</v>
      </c>
      <c r="AF39" s="7">
        <f t="shared" si="16"/>
        <v>60</v>
      </c>
      <c r="AG39" s="7">
        <f t="shared" si="16"/>
        <v>100</v>
      </c>
      <c r="AH39" s="7">
        <f t="shared" si="16"/>
        <v>100</v>
      </c>
      <c r="AI39" s="7">
        <f t="shared" si="16"/>
        <v>100</v>
      </c>
      <c r="AJ39" s="7">
        <f t="shared" si="16"/>
        <v>100</v>
      </c>
      <c r="AK39" s="7">
        <f t="shared" si="16"/>
        <v>100</v>
      </c>
      <c r="AL39" s="7">
        <f t="shared" si="16"/>
        <v>100</v>
      </c>
      <c r="AM39" s="7">
        <f t="shared" si="16"/>
        <v>100</v>
      </c>
      <c r="AN39" s="7">
        <f t="shared" si="16"/>
        <v>100</v>
      </c>
      <c r="AO39" s="7">
        <f t="shared" si="16"/>
        <v>100</v>
      </c>
      <c r="AP39" s="7">
        <f t="shared" si="16"/>
        <v>100</v>
      </c>
      <c r="AQ39" s="7">
        <f t="shared" si="16"/>
        <v>100</v>
      </c>
      <c r="AR39" s="7">
        <f t="shared" si="16"/>
        <v>100</v>
      </c>
      <c r="AS39" s="7">
        <f t="shared" si="16"/>
        <v>100</v>
      </c>
      <c r="AT39" s="7">
        <f t="shared" si="16"/>
        <v>100</v>
      </c>
      <c r="AU39" s="7">
        <f t="shared" si="16"/>
        <v>100</v>
      </c>
      <c r="AV39" s="7">
        <f t="shared" si="16"/>
        <v>100</v>
      </c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</row>
  </sheetData>
  <drawing r:id="rId1"/>
</worksheet>
</file>