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9" i="1" l="1"/>
  <c r="F5" i="1" l="1"/>
  <c r="F6" i="1"/>
  <c r="F28" i="1"/>
  <c r="F14" i="1"/>
  <c r="F12" i="1"/>
  <c r="F17" i="1"/>
  <c r="F25" i="1"/>
  <c r="F26" i="1"/>
  <c r="F27" i="1"/>
  <c r="F13" i="1" l="1"/>
  <c r="F18" i="1"/>
  <c r="F15" i="1"/>
  <c r="F11" i="1" l="1"/>
  <c r="F16" i="1"/>
  <c r="F19" i="1"/>
  <c r="F20" i="1"/>
  <c r="F21" i="1"/>
  <c r="F22" i="1"/>
  <c r="F23" i="1"/>
  <c r="F24" i="1"/>
  <c r="F7" i="1"/>
  <c r="F8" i="1" l="1"/>
  <c r="F9" i="1"/>
  <c r="F10" i="1"/>
</calcChain>
</file>

<file path=xl/sharedStrings.xml><?xml version="1.0" encoding="utf-8"?>
<sst xmlns="http://schemas.openxmlformats.org/spreadsheetml/2006/main" count="128" uniqueCount="89">
  <si>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</si>
  <si>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</si>
  <si>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</si>
  <si>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</si>
  <si>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</si>
  <si>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</si>
  <si>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</si>
  <si>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</si>
  <si>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</si>
  <si>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</si>
  <si>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</si>
  <si>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</si>
  <si>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</si>
  <si>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</si>
  <si>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</si>
  <si>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</si>
  <si>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</si>
  <si>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</si>
  <si>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</si>
  <si>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</si>
  <si>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</si>
  <si>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</si>
  <si>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</si>
  <si>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</si>
  <si>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</si>
  <si>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</si>
  <si>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`````````````````````````````````</t>
    <phoneticPr fontId="4" type="noConversion"/>
  </si>
  <si>
    <t>21주차</t>
  </si>
  <si>
    <t>22주차</t>
  </si>
  <si>
    <t>23주차</t>
  </si>
  <si>
    <t xml:space="preserve">※ 휴일: </t>
    <phoneticPr fontId="4" type="noConversion"/>
  </si>
  <si>
    <t>24주차</t>
  </si>
  <si>
    <t>1주차</t>
    <phoneticPr fontId="4" type="noConversion"/>
  </si>
  <si>
    <t>2주차</t>
    <phoneticPr fontId="4" type="noConversion"/>
  </si>
  <si>
    <t>PHP기본/SQL기본(로그인,회원가입,게시판)</t>
    <phoneticPr fontId="4" type="noConversion"/>
  </si>
  <si>
    <t>1차포폴 코딩, 테스트, 배포</t>
    <phoneticPr fontId="4" type="noConversion"/>
  </si>
  <si>
    <t>jQuery 기본  / SVG 애니메이션</t>
    <phoneticPr fontId="4" type="noConversion"/>
  </si>
  <si>
    <t>1차포폴 코딩</t>
    <phoneticPr fontId="4" type="noConversion"/>
  </si>
  <si>
    <t>jQuery 기본  / SVG 애니메이션</t>
    <phoneticPr fontId="4" type="noConversion"/>
  </si>
  <si>
    <t>jQuery 응용, 깃허브(소스형상관리)</t>
    <phoneticPr fontId="4" type="noConversion"/>
  </si>
  <si>
    <t>jQuery 응용, XD설계</t>
    <phoneticPr fontId="4" type="noConversion"/>
  </si>
  <si>
    <t>jQuery 응용/Form관련코딩/웹디기능사문제풀이</t>
    <phoneticPr fontId="4" type="noConversion"/>
  </si>
  <si>
    <t>jQuery 응용/Form관련코딩</t>
  </si>
  <si>
    <t>Hi-Media 천호 풀스택 개발자양성과정(프론트앤드&amp;백앤드) 1회차 주별 상세일정</t>
    <phoneticPr fontId="4" type="noConversion"/>
  </si>
  <si>
    <t>001. 요구사항확인</t>
    <phoneticPr fontId="4" type="noConversion"/>
  </si>
  <si>
    <t>002. UI구현</t>
    <phoneticPr fontId="4" type="noConversion"/>
  </si>
  <si>
    <t>006.프로그래밍언어활용</t>
  </si>
  <si>
    <t>007.응용SW기초기술활용</t>
    <phoneticPr fontId="4" type="noConversion"/>
  </si>
  <si>
    <t>008.서버프로그램구현</t>
  </si>
  <si>
    <r>
      <rPr>
        <sz val="8"/>
        <color rgb="FFFF0000"/>
        <rFont val="맑은 고딕"/>
        <family val="3"/>
        <charset val="129"/>
        <scheme val="minor"/>
      </rPr>
      <t>001. 요구사항확인</t>
    </r>
    <r>
      <rPr>
        <sz val="8"/>
        <rFont val="맑은 고딕"/>
        <family val="3"/>
        <charset val="129"/>
        <scheme val="minor"/>
      </rPr>
      <t xml:space="preserve">
002. UI구현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</si>
  <si>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003. 화면설계</t>
    </r>
    <r>
      <rPr>
        <sz val="8"/>
        <rFont val="맑은 고딕"/>
        <family val="3"/>
        <charset val="129"/>
        <scheme val="minor"/>
      </rPr>
      <t xml:space="preserve">
004. 화면구현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</si>
  <si>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004. 화면구현</t>
    </r>
    <r>
      <rPr>
        <sz val="8"/>
        <rFont val="맑은 고딕"/>
        <family val="3"/>
        <charset val="129"/>
        <scheme val="minor"/>
      </rPr>
      <t xml:space="preserve">
005. 통합구현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</si>
  <si>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005. 통합구현</t>
    </r>
    <r>
      <rPr>
        <sz val="8"/>
        <rFont val="맑은 고딕"/>
        <family val="3"/>
        <charset val="129"/>
        <scheme val="minor"/>
      </rPr>
      <t xml:space="preserve">
006.프로그래밍언어활용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</si>
  <si>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006.프로그래밍언어활용</t>
    </r>
    <r>
      <rPr>
        <sz val="8"/>
        <rFont val="맑은 고딕"/>
        <family val="3"/>
        <charset val="129"/>
        <scheme val="minor"/>
      </rPr>
      <t xml:space="preserve">
007.응용SW기초기술활용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</si>
  <si>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008.서버프로그램구현</t>
    </r>
    <r>
      <rPr>
        <sz val="8"/>
        <rFont val="맑은 고딕"/>
        <family val="3"/>
        <charset val="129"/>
        <scheme val="minor"/>
      </rPr>
      <t xml:space="preserve">
009.애플리케이션설계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</si>
  <si>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009.애플리케이션설계</t>
    </r>
    <r>
      <rPr>
        <sz val="8"/>
        <rFont val="맑은 고딕"/>
        <family val="3"/>
        <charset val="129"/>
        <scheme val="minor"/>
      </rPr>
      <t xml:space="preserve">
010.인터페이스구현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</si>
  <si>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010.인터페이스구현</t>
    </r>
    <r>
      <rPr>
        <sz val="8"/>
        <rFont val="맑은 고딕"/>
        <family val="3"/>
        <charset val="129"/>
        <scheme val="minor"/>
      </rPr>
      <t xml:space="preserve">
011.SQL활용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</si>
  <si>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011.SQL활용</t>
    </r>
    <r>
      <rPr>
        <sz val="8"/>
        <rFont val="맑은 고딕"/>
        <family val="3"/>
        <charset val="129"/>
        <scheme val="minor"/>
      </rPr>
      <t xml:space="preserve">
012.네트워크프로그래밍구현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</si>
  <si>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012.네트워크프로그래밍구현</t>
    </r>
    <r>
      <rPr>
        <sz val="8"/>
        <rFont val="맑은 고딕"/>
        <family val="3"/>
        <charset val="129"/>
        <scheme val="minor"/>
      </rPr>
      <t xml:space="preserve">
013.애플리케이션테스트수행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</si>
  <si>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013.애플리케이션테스트수행</t>
    </r>
    <r>
      <rPr>
        <sz val="8"/>
        <rFont val="맑은 고딕"/>
        <family val="3"/>
        <charset val="129"/>
        <scheme val="minor"/>
      </rPr>
      <t xml:space="preserve">
014.임베디드애플리케이션구현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</si>
  <si>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014.임베디드애플리케이션구현</t>
    </r>
    <r>
      <rPr>
        <sz val="8"/>
        <rFont val="맑은 고딕"/>
        <family val="3"/>
        <charset val="129"/>
        <scheme val="minor"/>
      </rPr>
      <t xml:space="preserve">
015.디바이스드라이버구현</t>
    </r>
    <phoneticPr fontId="4" type="noConversion"/>
  </si>
  <si>
    <t>016.펌웨어구현</t>
  </si>
  <si>
    <r>
      <rPr>
        <sz val="8"/>
        <color rgb="FFFF0000"/>
        <rFont val="맑은 고딕"/>
        <family val="3"/>
        <charset val="129"/>
        <scheme val="minor"/>
      </rPr>
      <t>015.디바이스드라이버구현</t>
    </r>
    <r>
      <rPr>
        <sz val="8"/>
        <rFont val="맑은 고딕"/>
        <family val="3"/>
        <charset val="129"/>
        <scheme val="minor"/>
      </rPr>
      <t xml:space="preserve">
016.펌웨어구현</t>
    </r>
    <phoneticPr fontId="4" type="noConversion"/>
  </si>
  <si>
    <t>2차포폴 선정 분석/설계</t>
    <phoneticPr fontId="4" type="noConversion"/>
  </si>
  <si>
    <t>2차포폴 분석/설계, UI디자인</t>
    <phoneticPr fontId="4" type="noConversion"/>
  </si>
  <si>
    <t>2차포폴 UI디자인, 코딩</t>
    <phoneticPr fontId="4" type="noConversion"/>
  </si>
  <si>
    <t>2차포폴 코딩</t>
    <phoneticPr fontId="4" type="noConversion"/>
  </si>
  <si>
    <t>2차포폴 코딩, 테스트, 배포</t>
    <phoneticPr fontId="4" type="noConversion"/>
  </si>
  <si>
    <t>html5기본연습</t>
    <phoneticPr fontId="4" type="noConversion"/>
  </si>
  <si>
    <t>html5/css3 기본연습</t>
    <phoneticPr fontId="4" type="noConversion"/>
  </si>
  <si>
    <t>공통 포트폴리오(캐릭터소개)</t>
    <phoneticPr fontId="4" type="noConversion"/>
  </si>
  <si>
    <t>공통 포트폴리오(캐릭터소개)</t>
    <phoneticPr fontId="4" type="noConversion"/>
  </si>
  <si>
    <t>공통 포트폴리오(극장예고편)</t>
    <phoneticPr fontId="4" type="noConversion"/>
  </si>
  <si>
    <t>공통 포트폴리오(개인인트로사이트)</t>
    <phoneticPr fontId="4" type="noConversion"/>
  </si>
  <si>
    <t>html5/css3 기본연습, CSS 애니메이션</t>
    <phoneticPr fontId="4" type="noConversion"/>
  </si>
  <si>
    <t>html5/css3 응용연습, 해상도, 웹폰트, 애니메이션</t>
    <phoneticPr fontId="4" type="noConversion"/>
  </si>
  <si>
    <t>html5/css3 응용연습, 서버업로드하기(FTP)</t>
    <phoneticPr fontId="4" type="noConversion"/>
  </si>
  <si>
    <t>jQuery 응용/Form관련코딩</t>
    <phoneticPr fontId="4" type="noConversion"/>
  </si>
  <si>
    <t>html5/css3 응용연습/Javascript 기본 
 / CSS 애니메이션/ 그리드 레이아웃 연습</t>
    <phoneticPr fontId="4" type="noConversion"/>
  </si>
  <si>
    <t>Javascript 기본 / CSS 애니메이션, 
미디어쿼리</t>
    <phoneticPr fontId="4" type="noConversion"/>
  </si>
  <si>
    <t>SVG 애니메이션</t>
    <phoneticPr fontId="4" type="noConversion"/>
  </si>
  <si>
    <t>공통 포트폴리오(개인인트로사이트)
CGV응용사이트 제출(월)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</si>
  <si>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002. UI구현</t>
    </r>
    <r>
      <rPr>
        <sz val="8"/>
        <rFont val="맑은 고딕"/>
        <family val="3"/>
        <charset val="129"/>
        <scheme val="minor"/>
      </rPr>
      <t xml:space="preserve">
003. 화면설계</t>
    </r>
    <phoneticPr fontId="4" type="noConversion"/>
  </si>
  <si>
    <t>jQuery 응용</t>
    <phoneticPr fontId="4" type="noConversion"/>
  </si>
  <si>
    <t>1차포폴 UI디자인, 코딩</t>
    <phoneticPr fontId="4" type="noConversion"/>
  </si>
  <si>
    <t>1차포폴 선정, 자료수집, 분석/설계, 와이어프레이밍</t>
    <phoneticPr fontId="4" type="noConversion"/>
  </si>
  <si>
    <t>1차포폴 분석/설계, 프로토타이핑, UI디자인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</si>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</sst>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8" fillId="0" borderId="2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0" fillId="0" borderId="11" xfId="0" applyFill="1" applyBorder="1">
      <alignment vertical="center"/>
    </xf>
    <xf numFmtId="0" fontId="9" fillId="0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4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6" fontId="0" fillId="0" borderId="16" xfId="0" applyNumberForma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 wrapText="1"/>
    </xf>
    <xf numFmtId="178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8" fillId="0" borderId="17" xfId="0" applyFont="1" applyFill="1" applyBorder="1">
      <alignment vertical="center"/>
    </xf>
    <xf numFmtId="0" fontId="0" fillId="6" borderId="8" xfId="0" applyFill="1" applyBorder="1" applyAlignment="1">
      <alignment horizontal="center" vertical="center"/>
    </xf>
    <xf numFmtId="14" fontId="0" fillId="6" borderId="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0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workbookViewId="0">
      <selection activeCell="J17" sqref="J1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28.75" style="2" customWidth="1"/>
    <col min="9" max="9" width="44.375" bestFit="1" customWidth="1"/>
    <col min="10" max="10" width="42.5" bestFit="1" customWidth="1"/>
  </cols>
  <sheetData>
    <row r="1" spans="1:10" ht="17.25" thickBot="1"/>
    <row r="2" spans="1:10" ht="53.25" customHeight="1" thickTop="1" thickBot="1">
      <c r="B2" s="56" t="s">
        <v>43</v>
      </c>
      <c r="C2" s="57"/>
      <c r="D2" s="57"/>
      <c r="E2" s="57"/>
      <c r="F2" s="57"/>
      <c r="G2" s="57"/>
      <c r="H2" s="57"/>
      <c r="I2" s="57"/>
      <c r="J2" s="58"/>
    </row>
    <row r="3" spans="1:10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</row>
    <row r="4" spans="1:10" s="3" customFormat="1" ht="34.5" customHeight="1" thickBot="1">
      <c r="B4" s="19" t="s">
        <v>19</v>
      </c>
      <c r="C4" s="59" t="s">
        <v>20</v>
      </c>
      <c r="D4" s="59"/>
      <c r="E4" s="59"/>
      <c r="F4" s="20" t="s">
        <v>25</v>
      </c>
      <c r="G4" s="20" t="s">
        <v>23</v>
      </c>
      <c r="H4" s="20" t="s">
        <v>24</v>
      </c>
      <c r="I4" s="20" t="s">
        <v>21</v>
      </c>
      <c r="J4" s="21" t="s">
        <v>22</v>
      </c>
    </row>
    <row r="5" spans="1:10" s="3" customFormat="1" ht="20.25">
      <c r="B5" s="30" t="s">
        <v>32</v>
      </c>
      <c r="C5" s="31">
        <v>44124</v>
      </c>
      <c r="D5" s="32" t="s">
        <v>18</v>
      </c>
      <c r="E5" s="31">
        <v>44127</v>
      </c>
      <c r="F5" s="33">
        <f t="shared" ref="F5:F12" si="0">DAYS360(C5,E5)+1</f>
        <v>4</v>
      </c>
      <c r="G5" s="34" t="s">
        <v>44</v>
      </c>
      <c r="H5" s="35"/>
      <c r="I5" s="35"/>
      <c r="J5" s="36" t="s">
        <v>68</v>
      </c>
    </row>
    <row r="6" spans="1:10" ht="24.95" customHeight="1">
      <c r="B6" s="42" t="s">
        <v>33</v>
      </c>
      <c r="C6" s="43">
        <v>44130</v>
      </c>
      <c r="D6" s="44" t="s">
        <v>18</v>
      </c>
      <c r="E6" s="43">
        <v>44134</v>
      </c>
      <c r="F6" s="45">
        <f t="shared" si="0"/>
        <v>5</v>
      </c>
      <c r="G6" s="46" t="s">
        <v>49</v>
      </c>
      <c r="H6" s="47">
        <v>44130</v>
      </c>
      <c r="I6" s="48"/>
      <c r="J6" s="49" t="s">
        <v>69</v>
      </c>
    </row>
    <row r="7" spans="1:10" ht="24.95" customHeight="1">
      <c r="B7" s="42" t="s">
        <v>0</v>
      </c>
      <c r="C7" s="43">
        <v>44137</v>
      </c>
      <c r="D7" s="44" t="s">
        <v>18</v>
      </c>
      <c r="E7" s="43">
        <v>44141</v>
      </c>
      <c r="F7" s="45">
        <f t="shared" si="0"/>
        <v>5</v>
      </c>
      <c r="G7" s="46" t="s">
        <v>45</v>
      </c>
      <c r="H7" s="44"/>
      <c r="I7" s="48" t="s">
        <v>70</v>
      </c>
      <c r="J7" s="49" t="s">
        <v>69</v>
      </c>
    </row>
    <row r="8" spans="1:10" ht="24.95" customHeight="1">
      <c r="B8" s="42" t="s">
        <v>1</v>
      </c>
      <c r="C8" s="43">
        <v>44144</v>
      </c>
      <c r="D8" s="44" t="s">
        <v>18</v>
      </c>
      <c r="E8" s="43">
        <v>44148</v>
      </c>
      <c r="F8" s="45">
        <f t="shared" si="0"/>
        <v>5</v>
      </c>
      <c r="G8" s="46" t="s">
        <v>45</v>
      </c>
      <c r="H8" s="44"/>
      <c r="I8" s="48" t="s">
        <v>71</v>
      </c>
      <c r="J8" s="49" t="s">
        <v>74</v>
      </c>
    </row>
    <row r="9" spans="1:10" ht="24.95" customHeight="1">
      <c r="B9" s="42" t="s">
        <v>2</v>
      </c>
      <c r="C9" s="43">
        <v>44151</v>
      </c>
      <c r="D9" s="44" t="s">
        <v>18</v>
      </c>
      <c r="E9" s="43">
        <v>44155</v>
      </c>
      <c r="F9" s="45">
        <f t="shared" si="0"/>
        <v>5</v>
      </c>
      <c r="G9" s="46" t="s">
        <v>45</v>
      </c>
      <c r="H9" s="44"/>
      <c r="I9" s="48" t="s">
        <v>72</v>
      </c>
      <c r="J9" s="49" t="s">
        <v>75</v>
      </c>
    </row>
    <row r="10" spans="1:10" ht="24.95" customHeight="1">
      <c r="B10" s="42" t="s">
        <v>3</v>
      </c>
      <c r="C10" s="43">
        <v>44158</v>
      </c>
      <c r="D10" s="44" t="s">
        <v>18</v>
      </c>
      <c r="E10" s="43">
        <v>44162</v>
      </c>
      <c r="F10" s="45">
        <f t="shared" si="0"/>
        <v>5</v>
      </c>
      <c r="G10" s="46" t="s">
        <v>45</v>
      </c>
      <c r="H10" s="44"/>
      <c r="I10" s="48" t="s">
        <v>72</v>
      </c>
      <c r="J10" s="49" t="s">
        <v>76</v>
      </c>
    </row>
    <row r="11" spans="1:10" ht="33">
      <c r="B11" s="42" t="s">
        <v>4</v>
      </c>
      <c r="C11" s="43">
        <v>44165</v>
      </c>
      <c r="D11" s="44" t="s">
        <v>18</v>
      </c>
      <c r="E11" s="43">
        <v>44169</v>
      </c>
      <c r="F11" s="45">
        <f t="shared" si="0"/>
        <v>5</v>
      </c>
      <c r="G11" s="46" t="s">
        <v>45</v>
      </c>
      <c r="H11" s="47"/>
      <c r="I11" s="48" t="s">
        <v>73</v>
      </c>
      <c r="J11" s="52" t="s">
        <v>78</v>
      </c>
    </row>
    <row r="12" spans="1:10" ht="33">
      <c r="B12" s="42" t="s">
        <v>5</v>
      </c>
      <c r="C12" s="43">
        <v>44172</v>
      </c>
      <c r="D12" s="44" t="s">
        <v>18</v>
      </c>
      <c r="E12" s="43">
        <v>44176</v>
      </c>
      <c r="F12" s="45">
        <f t="shared" si="0"/>
        <v>5</v>
      </c>
      <c r="G12" s="46" t="s">
        <v>82</v>
      </c>
      <c r="H12" s="47">
        <v>44172</v>
      </c>
      <c r="I12" s="54" t="s">
        <v>81</v>
      </c>
      <c r="J12" s="52" t="s">
        <v>79</v>
      </c>
    </row>
    <row r="13" spans="1:10" ht="33">
      <c r="B13" s="42" t="s">
        <v>6</v>
      </c>
      <c r="C13" s="43">
        <v>44179</v>
      </c>
      <c r="D13" s="44" t="s">
        <v>18</v>
      </c>
      <c r="E13" s="43">
        <v>44183</v>
      </c>
      <c r="F13" s="45">
        <f>DAYS360(C13,E13)+1</f>
        <v>5</v>
      </c>
      <c r="G13" s="46" t="s">
        <v>50</v>
      </c>
      <c r="H13" s="47">
        <v>44179</v>
      </c>
      <c r="I13" s="48" t="s">
        <v>85</v>
      </c>
      <c r="J13" s="52" t="s">
        <v>88</v>
      </c>
    </row>
    <row r="14" spans="1:10" ht="33">
      <c r="A14" s="12"/>
      <c r="B14" s="37" t="s">
        <v>7</v>
      </c>
      <c r="C14" s="38">
        <v>44186</v>
      </c>
      <c r="D14" s="39" t="s">
        <v>18</v>
      </c>
      <c r="E14" s="38">
        <v>44189</v>
      </c>
      <c r="F14" s="40">
        <f>DAYS360(C14,E14)+1</f>
        <v>4</v>
      </c>
      <c r="G14" s="41" t="s">
        <v>51</v>
      </c>
      <c r="H14" s="50">
        <v>44186</v>
      </c>
      <c r="I14" s="53" t="s">
        <v>86</v>
      </c>
      <c r="J14" s="51" t="s">
        <v>87</v>
      </c>
    </row>
    <row r="15" spans="1:10" ht="24.95" customHeight="1">
      <c r="B15" s="11" t="s">
        <v>8</v>
      </c>
      <c r="C15" s="6">
        <v>44193</v>
      </c>
      <c r="D15" s="5" t="s">
        <v>18</v>
      </c>
      <c r="E15" s="6">
        <v>44196</v>
      </c>
      <c r="F15" s="7">
        <f>DAYS360(C15,E15)+1</f>
        <v>4</v>
      </c>
      <c r="G15" s="8" t="s">
        <v>52</v>
      </c>
      <c r="H15" s="13">
        <v>44194</v>
      </c>
      <c r="I15" s="9" t="s">
        <v>84</v>
      </c>
      <c r="J15" s="14" t="s">
        <v>80</v>
      </c>
    </row>
    <row r="16" spans="1:10" ht="24.95" customHeight="1">
      <c r="B16" s="11" t="s">
        <v>9</v>
      </c>
      <c r="C16" s="6">
        <v>44200</v>
      </c>
      <c r="D16" s="5" t="s">
        <v>18</v>
      </c>
      <c r="E16" s="6">
        <v>44204</v>
      </c>
      <c r="F16" s="7">
        <f>DAYS360(C16,E16)+1</f>
        <v>5</v>
      </c>
      <c r="G16" s="8" t="s">
        <v>46</v>
      </c>
      <c r="H16" s="13"/>
      <c r="I16" s="16" t="s">
        <v>37</v>
      </c>
      <c r="J16" s="14" t="s">
        <v>38</v>
      </c>
    </row>
    <row r="17" spans="2:10" ht="24.95" customHeight="1">
      <c r="B17" s="11" t="s">
        <v>10</v>
      </c>
      <c r="C17" s="6">
        <v>44207</v>
      </c>
      <c r="D17" s="5" t="s">
        <v>18</v>
      </c>
      <c r="E17" s="6">
        <v>44211</v>
      </c>
      <c r="F17" s="7">
        <f>DAYS360(C17,E17)+1</f>
        <v>5</v>
      </c>
      <c r="G17" s="8" t="s">
        <v>53</v>
      </c>
      <c r="H17" s="13">
        <v>44209</v>
      </c>
      <c r="I17" s="16" t="s">
        <v>37</v>
      </c>
      <c r="J17" s="14" t="s">
        <v>36</v>
      </c>
    </row>
    <row r="18" spans="2:10" ht="24.95" customHeight="1">
      <c r="B18" s="11" t="s">
        <v>11</v>
      </c>
      <c r="C18" s="6">
        <v>44214</v>
      </c>
      <c r="D18" s="5" t="s">
        <v>18</v>
      </c>
      <c r="E18" s="6">
        <v>44218</v>
      </c>
      <c r="F18" s="7">
        <f t="shared" ref="F18:F27" si="1">DAYS360(C18,E18)+1</f>
        <v>5</v>
      </c>
      <c r="G18" s="18" t="s">
        <v>47</v>
      </c>
      <c r="H18" s="13">
        <v>44218</v>
      </c>
      <c r="I18" s="16" t="s">
        <v>37</v>
      </c>
      <c r="J18" s="14" t="s">
        <v>39</v>
      </c>
    </row>
    <row r="19" spans="2:10" ht="24.95" customHeight="1">
      <c r="B19" s="11" t="s">
        <v>12</v>
      </c>
      <c r="C19" s="6">
        <v>44221</v>
      </c>
      <c r="D19" s="5" t="s">
        <v>18</v>
      </c>
      <c r="E19" s="6">
        <v>44225</v>
      </c>
      <c r="F19" s="7">
        <f t="shared" si="1"/>
        <v>5</v>
      </c>
      <c r="G19" s="8" t="s">
        <v>48</v>
      </c>
      <c r="H19" s="13"/>
      <c r="I19" s="9" t="s">
        <v>35</v>
      </c>
      <c r="J19" s="14" t="s">
        <v>83</v>
      </c>
    </row>
    <row r="20" spans="2:10" ht="22.5">
      <c r="B20" s="11" t="s">
        <v>13</v>
      </c>
      <c r="C20" s="6">
        <v>44228</v>
      </c>
      <c r="D20" s="5" t="s">
        <v>18</v>
      </c>
      <c r="E20" s="6">
        <v>44232</v>
      </c>
      <c r="F20" s="7">
        <f t="shared" si="1"/>
        <v>5</v>
      </c>
      <c r="G20" s="8" t="s">
        <v>54</v>
      </c>
      <c r="H20" s="13">
        <v>44229</v>
      </c>
      <c r="I20" s="9" t="s">
        <v>63</v>
      </c>
      <c r="J20" s="14" t="s">
        <v>77</v>
      </c>
    </row>
    <row r="21" spans="2:10" ht="24.95" customHeight="1">
      <c r="B21" s="11" t="s">
        <v>14</v>
      </c>
      <c r="C21" s="6">
        <v>44235</v>
      </c>
      <c r="D21" s="15" t="s">
        <v>18</v>
      </c>
      <c r="E21" s="6">
        <v>44237</v>
      </c>
      <c r="F21" s="7">
        <f t="shared" si="1"/>
        <v>3</v>
      </c>
      <c r="G21" s="8" t="s">
        <v>55</v>
      </c>
      <c r="H21" s="13">
        <v>44236</v>
      </c>
      <c r="I21" s="9" t="s">
        <v>64</v>
      </c>
      <c r="J21" s="10" t="s">
        <v>34</v>
      </c>
    </row>
    <row r="22" spans="2:10" ht="24.95" customHeight="1">
      <c r="B22" s="11" t="s">
        <v>15</v>
      </c>
      <c r="C22" s="6">
        <v>44242</v>
      </c>
      <c r="D22" s="5" t="s">
        <v>18</v>
      </c>
      <c r="E22" s="6">
        <v>44246</v>
      </c>
      <c r="F22" s="7">
        <f t="shared" si="1"/>
        <v>5</v>
      </c>
      <c r="G22" s="8" t="s">
        <v>56</v>
      </c>
      <c r="H22" s="13">
        <v>44245</v>
      </c>
      <c r="I22" s="9" t="s">
        <v>65</v>
      </c>
      <c r="J22" s="10" t="s">
        <v>34</v>
      </c>
    </row>
    <row r="23" spans="2:10" ht="24.95" customHeight="1">
      <c r="B23" s="11" t="s">
        <v>16</v>
      </c>
      <c r="C23" s="6">
        <v>44249</v>
      </c>
      <c r="D23" s="5" t="s">
        <v>18</v>
      </c>
      <c r="E23" s="6">
        <v>44253</v>
      </c>
      <c r="F23" s="7">
        <f t="shared" si="1"/>
        <v>5</v>
      </c>
      <c r="G23" s="8" t="s">
        <v>57</v>
      </c>
      <c r="H23" s="13">
        <v>44251</v>
      </c>
      <c r="I23" s="16" t="s">
        <v>66</v>
      </c>
      <c r="J23" s="14" t="s">
        <v>36</v>
      </c>
    </row>
    <row r="24" spans="2:10" ht="24.95" customHeight="1">
      <c r="B24" s="11" t="s">
        <v>17</v>
      </c>
      <c r="C24" s="6">
        <v>44257</v>
      </c>
      <c r="D24" s="5" t="s">
        <v>18</v>
      </c>
      <c r="E24" s="6">
        <v>44260</v>
      </c>
      <c r="F24" s="7">
        <f t="shared" si="1"/>
        <v>4</v>
      </c>
      <c r="G24" s="8" t="s">
        <v>58</v>
      </c>
      <c r="H24" s="13">
        <v>44259</v>
      </c>
      <c r="I24" s="16" t="s">
        <v>66</v>
      </c>
      <c r="J24" s="14" t="s">
        <v>39</v>
      </c>
    </row>
    <row r="25" spans="2:10" ht="24.95" customHeight="1">
      <c r="B25" s="11" t="s">
        <v>27</v>
      </c>
      <c r="C25" s="6">
        <v>44263</v>
      </c>
      <c r="D25" s="5" t="s">
        <v>18</v>
      </c>
      <c r="E25" s="6">
        <v>44267</v>
      </c>
      <c r="F25" s="7">
        <f t="shared" si="1"/>
        <v>5</v>
      </c>
      <c r="G25" s="8" t="s">
        <v>59</v>
      </c>
      <c r="H25" s="13">
        <v>44266</v>
      </c>
      <c r="I25" s="16" t="s">
        <v>66</v>
      </c>
      <c r="J25" s="14" t="s">
        <v>40</v>
      </c>
    </row>
    <row r="26" spans="2:10" ht="24.95" customHeight="1">
      <c r="B26" s="11" t="s">
        <v>28</v>
      </c>
      <c r="C26" s="6">
        <v>44270</v>
      </c>
      <c r="D26" s="5" t="s">
        <v>18</v>
      </c>
      <c r="E26" s="6">
        <v>44274</v>
      </c>
      <c r="F26" s="7">
        <f t="shared" si="1"/>
        <v>5</v>
      </c>
      <c r="G26" s="8" t="s">
        <v>60</v>
      </c>
      <c r="H26" s="13">
        <v>44273</v>
      </c>
      <c r="I26" s="16" t="s">
        <v>66</v>
      </c>
      <c r="J26" s="14" t="s">
        <v>41</v>
      </c>
    </row>
    <row r="27" spans="2:10" ht="24.95" customHeight="1">
      <c r="B27" s="11" t="s">
        <v>29</v>
      </c>
      <c r="C27" s="6">
        <v>44277</v>
      </c>
      <c r="D27" s="5" t="s">
        <v>18</v>
      </c>
      <c r="E27" s="6">
        <v>44281</v>
      </c>
      <c r="F27" s="7">
        <f t="shared" si="1"/>
        <v>5</v>
      </c>
      <c r="G27" s="8" t="s">
        <v>62</v>
      </c>
      <c r="H27" s="13">
        <v>44280</v>
      </c>
      <c r="I27" s="16" t="s">
        <v>66</v>
      </c>
      <c r="J27" s="17" t="s">
        <v>42</v>
      </c>
    </row>
    <row r="28" spans="2:10" ht="24.95" customHeight="1" thickBot="1">
      <c r="B28" s="22" t="s">
        <v>31</v>
      </c>
      <c r="C28" s="23">
        <v>44284</v>
      </c>
      <c r="D28" s="24" t="s">
        <v>18</v>
      </c>
      <c r="E28" s="23">
        <v>44287</v>
      </c>
      <c r="F28" s="25">
        <f t="shared" ref="F28" si="2">DAYS360(C28,E28)+1</f>
        <v>3</v>
      </c>
      <c r="G28" s="26" t="s">
        <v>61</v>
      </c>
      <c r="H28" s="27">
        <v>44287</v>
      </c>
      <c r="I28" s="28" t="s">
        <v>67</v>
      </c>
      <c r="J28" s="29" t="s">
        <v>34</v>
      </c>
    </row>
    <row r="29" spans="2:10" ht="17.25" thickBot="1">
      <c r="C29" s="1"/>
      <c r="E29" s="1"/>
      <c r="F29" s="4">
        <f>SUM(F5:F28)</f>
        <v>112</v>
      </c>
    </row>
    <row r="30" spans="2:10">
      <c r="B30" s="60" t="s">
        <v>26</v>
      </c>
      <c r="C30" s="60"/>
      <c r="D30" s="60"/>
      <c r="E30" s="60"/>
      <c r="F30" s="60"/>
      <c r="G30" s="60"/>
      <c r="H30" s="60"/>
      <c r="I30" s="60"/>
      <c r="J30" s="60"/>
    </row>
    <row r="31" spans="2:10">
      <c r="B31" s="60" t="s">
        <v>30</v>
      </c>
      <c r="C31" s="60"/>
      <c r="D31" s="60"/>
      <c r="E31" s="60"/>
      <c r="F31" s="60"/>
      <c r="G31" s="60"/>
      <c r="H31" s="60"/>
      <c r="I31" s="60"/>
      <c r="J31" s="60"/>
    </row>
  </sheetData>
  <mergeCells count="5">
    <mergeCell ref="B3:J3"/>
    <mergeCell ref="B2:J2"/>
    <mergeCell ref="C4:E4"/>
    <mergeCell ref="B30:J30"/>
    <mergeCell ref="B31:J3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HIMEDIA</cp:lastModifiedBy>
  <dcterms:created xsi:type="dcterms:W3CDTF">2018-02-18T11:15:11Z</dcterms:created>
  <dcterms:modified xsi:type="dcterms:W3CDTF">2020-12-21T00:44:19Z</dcterms:modified>
</cp:coreProperties>
</file>