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彩食鲜数据结构\SQL\"/>
    </mc:Choice>
  </mc:AlternateContent>
  <xr:revisionPtr revIDLastSave="0" documentId="13_ncr:1_{179636C5-AB26-4EE9-9BF9-72354D1B378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供应商入库明细" sheetId="1" r:id="rId1"/>
    <sheet name="箱子数SKU" sheetId="4" r:id="rId2"/>
    <sheet name="入库占比" sheetId="2" r:id="rId3"/>
    <sheet name="Sheet1" sheetId="3" r:id="rId4"/>
  </sheets>
  <calcPr calcId="191029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2" i="3"/>
</calcChain>
</file>

<file path=xl/sharedStrings.xml><?xml version="1.0" encoding="utf-8"?>
<sst xmlns="http://schemas.openxmlformats.org/spreadsheetml/2006/main" count="515" uniqueCount="148">
  <si>
    <t>省区编码</t>
  </si>
  <si>
    <t>省区名称</t>
  </si>
  <si>
    <t>DC编码</t>
  </si>
  <si>
    <t>DC名称</t>
  </si>
  <si>
    <t>公司代码</t>
  </si>
  <si>
    <t>供应商税号</t>
  </si>
  <si>
    <t>供应商编码</t>
  </si>
  <si>
    <t>供应商名称</t>
  </si>
  <si>
    <t>商品编码</t>
  </si>
  <si>
    <t>商品条码</t>
  </si>
  <si>
    <t>商品名称</t>
  </si>
  <si>
    <t>单位</t>
  </si>
  <si>
    <t>小类编码</t>
  </si>
  <si>
    <t>小类名称</t>
  </si>
  <si>
    <t>课组编码</t>
  </si>
  <si>
    <t>课组名称</t>
  </si>
  <si>
    <t>税率</t>
  </si>
  <si>
    <t>入库金额</t>
  </si>
  <si>
    <t>入库量</t>
  </si>
  <si>
    <t>退货金额</t>
  </si>
  <si>
    <t>退货量</t>
  </si>
  <si>
    <t>净入库金额</t>
  </si>
  <si>
    <t>净入库量</t>
  </si>
  <si>
    <t>评估类名称</t>
  </si>
  <si>
    <t>dist_code</t>
  </si>
  <si>
    <t>dist_name</t>
  </si>
  <si>
    <t>dc_code</t>
  </si>
  <si>
    <t>dc_name</t>
  </si>
  <si>
    <t>company_code</t>
  </si>
  <si>
    <t>supplier_tax_ number</t>
  </si>
  <si>
    <t>supplier_code</t>
  </si>
  <si>
    <t>supplier_name</t>
  </si>
  <si>
    <t>goods_code</t>
  </si>
  <si>
    <t>goods_bar_code</t>
  </si>
  <si>
    <t>goods_name</t>
  </si>
  <si>
    <t>unit</t>
  </si>
  <si>
    <t>category_small_code</t>
  </si>
  <si>
    <t>category_small_name</t>
  </si>
  <si>
    <t>department_code</t>
  </si>
  <si>
    <t>department_name</t>
  </si>
  <si>
    <t>tax_rate</t>
  </si>
  <si>
    <t>purchase_amt</t>
  </si>
  <si>
    <t>purchase_qty</t>
  </si>
  <si>
    <t>return_amt</t>
  </si>
  <si>
    <t>ruturn_qty</t>
  </si>
  <si>
    <t>net_purchase_amt</t>
  </si>
  <si>
    <t>net_purchase_qty</t>
  </si>
  <si>
    <t xml:space="preserve"> valuation_category_code</t>
  </si>
  <si>
    <t xml:space="preserve"> valuation_category_name</t>
  </si>
  <si>
    <t>col_name</t>
  </si>
  <si>
    <t>data_type</t>
  </si>
  <si>
    <t>comment</t>
  </si>
  <si>
    <t/>
  </si>
  <si>
    <t>string</t>
  </si>
  <si>
    <t>company_name</t>
  </si>
  <si>
    <t>公司名称</t>
  </si>
  <si>
    <t>purchase_org</t>
  </si>
  <si>
    <t>采购组织</t>
  </si>
  <si>
    <t>purchase_name</t>
  </si>
  <si>
    <t>采购组织名称</t>
  </si>
  <si>
    <t>vendor_name</t>
  </si>
  <si>
    <t>vat_regist_num</t>
  </si>
  <si>
    <t>税务代码</t>
  </si>
  <si>
    <t>purchase_level</t>
  </si>
  <si>
    <t>采购级别</t>
  </si>
  <si>
    <t>YPCGRDV</t>
  </si>
  <si>
    <t>md_dic</t>
  </si>
  <si>
    <t>vendor_pur_lvl</t>
  </si>
  <si>
    <t>供应商采购级别名称</t>
  </si>
  <si>
    <t>vendor_pur_lvl_name</t>
  </si>
  <si>
    <t>采购级别 02全国直采,03区域直采,04全国供应商,05大区供应商,06OEM供应商,07ODM供应商,08咏悦汇供应商,09精致供应商,10自采,11统采,12地采</t>
  </si>
  <si>
    <t>bar_code</t>
  </si>
  <si>
    <t>条码</t>
  </si>
  <si>
    <t>brand_name</t>
  </si>
  <si>
    <t>品牌</t>
  </si>
  <si>
    <t>standard</t>
  </si>
  <si>
    <t>规格</t>
  </si>
  <si>
    <t>division_code</t>
  </si>
  <si>
    <t xml:space="preserve">部类编码 </t>
  </si>
  <si>
    <t>division_name</t>
  </si>
  <si>
    <t>部类名称</t>
  </si>
  <si>
    <t>category_large_code</t>
  </si>
  <si>
    <t>大类编码</t>
  </si>
  <si>
    <t>category_large_name</t>
  </si>
  <si>
    <t>大类名称</t>
  </si>
  <si>
    <t>category_middle_code</t>
  </si>
  <si>
    <t>中类编码</t>
  </si>
  <si>
    <t>category_middle_name</t>
  </si>
  <si>
    <t>中类名称</t>
  </si>
  <si>
    <t>classify_large_code</t>
  </si>
  <si>
    <t>管理一级分类</t>
  </si>
  <si>
    <t>no_tax_purchase_amt</t>
  </si>
  <si>
    <t>入库金额(未税)</t>
  </si>
  <si>
    <t>classify_large_name</t>
  </si>
  <si>
    <t>管理一级分类名称</t>
  </si>
  <si>
    <t>no_tax_return_amt</t>
  </si>
  <si>
    <t>退货金额(未税)</t>
  </si>
  <si>
    <t>classify_middle_code</t>
  </si>
  <si>
    <t>管理二级分类</t>
  </si>
  <si>
    <t>classify_middle_name</t>
  </si>
  <si>
    <t>管理二级分类名称</t>
  </si>
  <si>
    <t>classify_small_code</t>
  </si>
  <si>
    <t>管理三级分类</t>
  </si>
  <si>
    <t>sdt</t>
  </si>
  <si>
    <t>关单日期</t>
  </si>
  <si>
    <t>classify_small_name</t>
  </si>
  <si>
    <t>管理三级分类名称</t>
  </si>
  <si>
    <t>posting_sdt</t>
  </si>
  <si>
    <t>过帐日期</t>
  </si>
  <si>
    <t>purchase_goods_level</t>
  </si>
  <si>
    <t>商品等级</t>
  </si>
  <si>
    <t>dwd_cas_r_d_accounting_credential_item</t>
  </si>
  <si>
    <t>purchase_goods_level_name</t>
  </si>
  <si>
    <t>商品等级名称</t>
  </si>
  <si>
    <t>csx_dw.wms_entry_order</t>
  </si>
  <si>
    <t>department_id</t>
  </si>
  <si>
    <t>bigint</t>
  </si>
  <si>
    <t>valuation_category_code</t>
  </si>
  <si>
    <t>评估类型</t>
  </si>
  <si>
    <t>valuation_category_name</t>
  </si>
  <si>
    <t>评估类型名称</t>
  </si>
  <si>
    <t>entry_qty</t>
  </si>
  <si>
    <t>decimal(30,2)</t>
  </si>
  <si>
    <t>采购数量</t>
  </si>
  <si>
    <t>entry_amt</t>
  </si>
  <si>
    <t>decimal(32,4)</t>
  </si>
  <si>
    <t>采购金额</t>
  </si>
  <si>
    <t>return_qty</t>
  </si>
  <si>
    <t>decimal(38,6)</t>
  </si>
  <si>
    <t>退货数量</t>
  </si>
  <si>
    <t>no_tax_entry_amt</t>
  </si>
  <si>
    <t>double</t>
  </si>
  <si>
    <t>未税入库金额</t>
  </si>
  <si>
    <t>未税退货额</t>
  </si>
  <si>
    <t>日期分区</t>
  </si>
  <si>
    <t>decimal(32,6)</t>
    <phoneticPr fontId="1" type="noConversion"/>
  </si>
  <si>
    <t>decimal(30,2)</t>
    <phoneticPr fontId="1" type="noConversion"/>
  </si>
  <si>
    <t>decimal(38,2)</t>
    <phoneticPr fontId="1" type="noConversion"/>
  </si>
  <si>
    <t>DC地点</t>
    <phoneticPr fontId="1" type="noConversion"/>
  </si>
  <si>
    <t>公司代码名称</t>
    <phoneticPr fontId="1" type="noConversion"/>
  </si>
  <si>
    <t>入库金额</t>
    <phoneticPr fontId="1" type="noConversion"/>
  </si>
  <si>
    <t>入库量</t>
    <phoneticPr fontId="1" type="noConversion"/>
  </si>
  <si>
    <t>云超配送额</t>
    <phoneticPr fontId="1" type="noConversion"/>
  </si>
  <si>
    <t>云超配送量</t>
    <phoneticPr fontId="1" type="noConversion"/>
  </si>
  <si>
    <t>供应商配送量</t>
    <phoneticPr fontId="1" type="noConversion"/>
  </si>
  <si>
    <t>供应商配送额</t>
    <phoneticPr fontId="1" type="noConversion"/>
  </si>
  <si>
    <t>地采量</t>
    <phoneticPr fontId="1" type="noConversion"/>
  </si>
  <si>
    <t>地采额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</si>
</sst>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"/>
  <sheetViews>
    <sheetView workbookViewId="0">
      <selection sqref="A1:E1"/>
    </sheetView>
  </sheetViews>
  <sheetFormatPr defaultRowHeight="13.5" x14ac:dyDescent="0.15"/>
  <cols>
    <col min="3" max="3" width="12.25" customWidth="1"/>
    <col min="5" max="5" width="16.125" bestFit="1" customWidth="1"/>
  </cols>
  <sheetData>
    <row r="1" spans="1:25" ht="14.2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23</v>
      </c>
    </row>
    <row r="2" spans="1:25" ht="14.25" x14ac:dyDescent="0.1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t="s">
        <v>47</v>
      </c>
      <c r="Y2" t="s">
        <v>48</v>
      </c>
    </row>
    <row r="6" spans="1:25" ht="14.25" x14ac:dyDescent="0.15">
      <c r="H6" t="s">
        <v>49</v>
      </c>
      <c r="I6" t="s">
        <v>50</v>
      </c>
      <c r="J6" t="s">
        <v>51</v>
      </c>
      <c r="K6" t="s">
        <v>52</v>
      </c>
    </row>
    <row r="7" spans="1:25" ht="14.25" x14ac:dyDescent="0.15">
      <c r="H7" t="s">
        <v>28</v>
      </c>
      <c r="I7" t="s">
        <v>53</v>
      </c>
      <c r="J7" t="s">
        <v>51</v>
      </c>
      <c r="K7" t="s">
        <v>4</v>
      </c>
    </row>
    <row r="8" spans="1:25" ht="14.25" x14ac:dyDescent="0.15">
      <c r="H8" t="s">
        <v>54</v>
      </c>
      <c r="I8" t="s">
        <v>53</v>
      </c>
      <c r="J8" t="s">
        <v>51</v>
      </c>
      <c r="K8" t="s">
        <v>55</v>
      </c>
    </row>
    <row r="9" spans="1:25" ht="14.25" x14ac:dyDescent="0.15">
      <c r="C9" t="s">
        <v>24</v>
      </c>
      <c r="E9" t="s">
        <v>0</v>
      </c>
      <c r="H9" t="s">
        <v>24</v>
      </c>
      <c r="I9" t="s">
        <v>53</v>
      </c>
      <c r="J9" t="s">
        <v>51</v>
      </c>
      <c r="K9" t="s">
        <v>0</v>
      </c>
    </row>
    <row r="10" spans="1:25" ht="14.25" x14ac:dyDescent="0.15">
      <c r="C10" t="s">
        <v>25</v>
      </c>
      <c r="E10" t="s">
        <v>1</v>
      </c>
      <c r="H10" t="s">
        <v>25</v>
      </c>
      <c r="I10" t="s">
        <v>53</v>
      </c>
      <c r="J10" t="s">
        <v>51</v>
      </c>
      <c r="K10" t="s">
        <v>1</v>
      </c>
    </row>
    <row r="11" spans="1:25" ht="14.25" x14ac:dyDescent="0.15">
      <c r="C11" t="s">
        <v>26</v>
      </c>
      <c r="E11" t="s">
        <v>2</v>
      </c>
      <c r="H11" t="s">
        <v>56</v>
      </c>
      <c r="I11" t="s">
        <v>53</v>
      </c>
      <c r="J11" t="s">
        <v>51</v>
      </c>
      <c r="K11" t="s">
        <v>57</v>
      </c>
    </row>
    <row r="12" spans="1:25" ht="14.25" x14ac:dyDescent="0.15">
      <c r="C12" t="s">
        <v>27</v>
      </c>
      <c r="E12" t="s">
        <v>3</v>
      </c>
      <c r="H12" t="s">
        <v>58</v>
      </c>
      <c r="I12" t="s">
        <v>53</v>
      </c>
      <c r="J12" t="s">
        <v>51</v>
      </c>
      <c r="K12" t="s">
        <v>59</v>
      </c>
    </row>
    <row r="13" spans="1:25" ht="14.25" x14ac:dyDescent="0.15">
      <c r="C13" t="s">
        <v>28</v>
      </c>
      <c r="E13" t="s">
        <v>4</v>
      </c>
      <c r="H13" t="s">
        <v>26</v>
      </c>
      <c r="I13" t="s">
        <v>53</v>
      </c>
      <c r="J13" t="s">
        <v>51</v>
      </c>
      <c r="K13" t="s">
        <v>2</v>
      </c>
    </row>
    <row r="14" spans="1:25" ht="14.25" x14ac:dyDescent="0.15">
      <c r="C14" t="s">
        <v>54</v>
      </c>
      <c r="E14" t="s">
        <v>55</v>
      </c>
      <c r="H14" t="s">
        <v>27</v>
      </c>
      <c r="I14" t="s">
        <v>53</v>
      </c>
      <c r="J14" t="s">
        <v>51</v>
      </c>
      <c r="K14" t="s">
        <v>3</v>
      </c>
    </row>
    <row r="15" spans="1:25" ht="14.25" x14ac:dyDescent="0.15">
      <c r="C15" t="s">
        <v>29</v>
      </c>
      <c r="E15" t="s">
        <v>5</v>
      </c>
      <c r="H15" t="s">
        <v>30</v>
      </c>
      <c r="I15" t="s">
        <v>53</v>
      </c>
      <c r="J15" t="s">
        <v>51</v>
      </c>
      <c r="K15" t="s">
        <v>6</v>
      </c>
    </row>
    <row r="16" spans="1:25" ht="14.25" x14ac:dyDescent="0.15">
      <c r="C16" t="s">
        <v>30</v>
      </c>
      <c r="E16" t="s">
        <v>6</v>
      </c>
      <c r="H16" t="s">
        <v>60</v>
      </c>
      <c r="I16" t="s">
        <v>53</v>
      </c>
      <c r="J16" t="s">
        <v>51</v>
      </c>
      <c r="K16" t="s">
        <v>7</v>
      </c>
    </row>
    <row r="17" spans="3:11" ht="14.25" x14ac:dyDescent="0.15">
      <c r="C17" t="s">
        <v>31</v>
      </c>
      <c r="E17" t="s">
        <v>7</v>
      </c>
      <c r="H17" t="s">
        <v>61</v>
      </c>
      <c r="I17" t="s">
        <v>53</v>
      </c>
      <c r="J17" t="s">
        <v>51</v>
      </c>
      <c r="K17" t="s">
        <v>62</v>
      </c>
    </row>
    <row r="18" spans="3:11" ht="14.25" x14ac:dyDescent="0.15">
      <c r="C18" t="s">
        <v>63</v>
      </c>
      <c r="E18" t="s">
        <v>64</v>
      </c>
      <c r="F18" t="s">
        <v>65</v>
      </c>
      <c r="G18" t="s">
        <v>66</v>
      </c>
      <c r="H18" t="s">
        <v>67</v>
      </c>
      <c r="I18" t="s">
        <v>53</v>
      </c>
      <c r="J18" t="s">
        <v>51</v>
      </c>
      <c r="K18" t="s">
        <v>68</v>
      </c>
    </row>
    <row r="19" spans="3:11" ht="14.25" x14ac:dyDescent="0.15">
      <c r="C19" t="s">
        <v>32</v>
      </c>
      <c r="E19" t="s">
        <v>8</v>
      </c>
      <c r="H19" t="s">
        <v>69</v>
      </c>
      <c r="I19" t="s">
        <v>53</v>
      </c>
      <c r="J19" t="s">
        <v>51</v>
      </c>
      <c r="K19" t="s">
        <v>70</v>
      </c>
    </row>
    <row r="20" spans="3:11" ht="14.25" x14ac:dyDescent="0.15">
      <c r="C20" t="s">
        <v>33</v>
      </c>
      <c r="E20" t="s">
        <v>9</v>
      </c>
      <c r="H20" t="s">
        <v>32</v>
      </c>
      <c r="I20" t="s">
        <v>53</v>
      </c>
      <c r="J20" t="s">
        <v>51</v>
      </c>
      <c r="K20" t="s">
        <v>8</v>
      </c>
    </row>
    <row r="21" spans="3:11" ht="14.25" x14ac:dyDescent="0.15">
      <c r="C21" t="s">
        <v>34</v>
      </c>
      <c r="E21" t="s">
        <v>10</v>
      </c>
      <c r="H21" t="s">
        <v>34</v>
      </c>
      <c r="I21" t="s">
        <v>53</v>
      </c>
      <c r="J21" t="s">
        <v>51</v>
      </c>
      <c r="K21" t="s">
        <v>10</v>
      </c>
    </row>
    <row r="22" spans="3:11" ht="14.25" x14ac:dyDescent="0.15">
      <c r="C22" t="s">
        <v>35</v>
      </c>
      <c r="E22" t="s">
        <v>11</v>
      </c>
      <c r="H22" t="s">
        <v>71</v>
      </c>
      <c r="I22" t="s">
        <v>53</v>
      </c>
      <c r="J22" t="s">
        <v>51</v>
      </c>
      <c r="K22" t="s">
        <v>72</v>
      </c>
    </row>
    <row r="23" spans="3:11" ht="14.25" x14ac:dyDescent="0.15">
      <c r="C23" t="s">
        <v>36</v>
      </c>
      <c r="E23" t="s">
        <v>12</v>
      </c>
      <c r="H23" t="s">
        <v>73</v>
      </c>
      <c r="I23" t="s">
        <v>53</v>
      </c>
      <c r="J23" t="s">
        <v>51</v>
      </c>
      <c r="K23" t="s">
        <v>74</v>
      </c>
    </row>
    <row r="24" spans="3:11" ht="14.25" x14ac:dyDescent="0.15">
      <c r="C24" t="s">
        <v>37</v>
      </c>
      <c r="E24" t="s">
        <v>13</v>
      </c>
      <c r="H24" t="s">
        <v>75</v>
      </c>
      <c r="I24" t="s">
        <v>53</v>
      </c>
      <c r="J24" t="s">
        <v>51</v>
      </c>
      <c r="K24" t="s">
        <v>76</v>
      </c>
    </row>
    <row r="25" spans="3:11" ht="14.25" x14ac:dyDescent="0.15">
      <c r="C25" t="s">
        <v>38</v>
      </c>
      <c r="E25" t="s">
        <v>14</v>
      </c>
      <c r="H25" t="s">
        <v>77</v>
      </c>
      <c r="I25" t="s">
        <v>53</v>
      </c>
      <c r="J25" t="s">
        <v>51</v>
      </c>
      <c r="K25" t="s">
        <v>78</v>
      </c>
    </row>
    <row r="26" spans="3:11" ht="14.25" x14ac:dyDescent="0.15">
      <c r="C26" t="s">
        <v>39</v>
      </c>
      <c r="E26" t="s">
        <v>15</v>
      </c>
      <c r="H26" t="s">
        <v>79</v>
      </c>
      <c r="I26" t="s">
        <v>53</v>
      </c>
      <c r="J26" t="s">
        <v>51</v>
      </c>
      <c r="K26" t="s">
        <v>80</v>
      </c>
    </row>
    <row r="27" spans="3:11" ht="14.25" x14ac:dyDescent="0.15">
      <c r="C27" t="s">
        <v>40</v>
      </c>
      <c r="E27" t="s">
        <v>16</v>
      </c>
      <c r="H27" t="s">
        <v>81</v>
      </c>
      <c r="I27" t="s">
        <v>53</v>
      </c>
      <c r="J27" t="s">
        <v>51</v>
      </c>
      <c r="K27" t="s">
        <v>82</v>
      </c>
    </row>
    <row r="28" spans="3:11" ht="14.25" x14ac:dyDescent="0.15">
      <c r="C28" t="s">
        <v>42</v>
      </c>
      <c r="E28" t="s">
        <v>18</v>
      </c>
      <c r="H28" t="s">
        <v>83</v>
      </c>
      <c r="I28" t="s">
        <v>53</v>
      </c>
      <c r="J28" t="s">
        <v>51</v>
      </c>
      <c r="K28" t="s">
        <v>84</v>
      </c>
    </row>
    <row r="29" spans="3:11" ht="14.25" x14ac:dyDescent="0.15">
      <c r="C29" t="s">
        <v>41</v>
      </c>
      <c r="E29" t="s">
        <v>17</v>
      </c>
      <c r="H29" t="s">
        <v>85</v>
      </c>
      <c r="I29" t="s">
        <v>53</v>
      </c>
      <c r="J29" t="s">
        <v>51</v>
      </c>
      <c r="K29" t="s">
        <v>86</v>
      </c>
    </row>
    <row r="30" spans="3:11" ht="14.25" x14ac:dyDescent="0.15">
      <c r="C30" t="s">
        <v>43</v>
      </c>
      <c r="E30" t="s">
        <v>19</v>
      </c>
      <c r="H30" t="s">
        <v>87</v>
      </c>
      <c r="I30" t="s">
        <v>53</v>
      </c>
      <c r="J30" t="s">
        <v>51</v>
      </c>
      <c r="K30" t="s">
        <v>88</v>
      </c>
    </row>
    <row r="31" spans="3:11" ht="14.25" x14ac:dyDescent="0.15">
      <c r="C31" t="s">
        <v>44</v>
      </c>
      <c r="E31" t="s">
        <v>20</v>
      </c>
      <c r="H31" t="s">
        <v>36</v>
      </c>
      <c r="I31" t="s">
        <v>53</v>
      </c>
      <c r="J31" t="s">
        <v>51</v>
      </c>
      <c r="K31" t="s">
        <v>12</v>
      </c>
    </row>
    <row r="32" spans="3:11" ht="14.25" x14ac:dyDescent="0.15">
      <c r="C32" t="s">
        <v>45</v>
      </c>
      <c r="E32" t="s">
        <v>21</v>
      </c>
      <c r="H32" t="s">
        <v>37</v>
      </c>
      <c r="I32" t="s">
        <v>53</v>
      </c>
      <c r="J32" t="s">
        <v>51</v>
      </c>
      <c r="K32" t="s">
        <v>13</v>
      </c>
    </row>
    <row r="33" spans="3:11" ht="14.25" x14ac:dyDescent="0.15">
      <c r="C33" t="s">
        <v>46</v>
      </c>
      <c r="E33" t="s">
        <v>22</v>
      </c>
      <c r="H33" t="s">
        <v>89</v>
      </c>
      <c r="I33" t="s">
        <v>53</v>
      </c>
      <c r="J33" t="s">
        <v>51</v>
      </c>
      <c r="K33" t="s">
        <v>90</v>
      </c>
    </row>
    <row r="34" spans="3:11" ht="14.25" x14ac:dyDescent="0.15">
      <c r="C34" t="s">
        <v>91</v>
      </c>
      <c r="E34" t="s">
        <v>92</v>
      </c>
      <c r="H34" t="s">
        <v>93</v>
      </c>
      <c r="I34" t="s">
        <v>53</v>
      </c>
      <c r="J34" t="s">
        <v>51</v>
      </c>
      <c r="K34" t="s">
        <v>94</v>
      </c>
    </row>
    <row r="35" spans="3:11" ht="14.25" x14ac:dyDescent="0.15">
      <c r="C35" t="s">
        <v>95</v>
      </c>
      <c r="E35" t="s">
        <v>96</v>
      </c>
      <c r="H35" t="s">
        <v>97</v>
      </c>
      <c r="I35" t="s">
        <v>53</v>
      </c>
      <c r="J35" t="s">
        <v>51</v>
      </c>
      <c r="K35" t="s">
        <v>98</v>
      </c>
    </row>
    <row r="36" spans="3:11" ht="14.25" x14ac:dyDescent="0.15">
      <c r="C36" t="s">
        <v>47</v>
      </c>
      <c r="E36" t="s">
        <v>23</v>
      </c>
      <c r="H36" t="s">
        <v>99</v>
      </c>
      <c r="I36" t="s">
        <v>53</v>
      </c>
      <c r="J36" t="s">
        <v>51</v>
      </c>
      <c r="K36" t="s">
        <v>100</v>
      </c>
    </row>
    <row r="37" spans="3:11" ht="14.25" x14ac:dyDescent="0.15">
      <c r="C37" t="s">
        <v>48</v>
      </c>
      <c r="E37" t="s">
        <v>23</v>
      </c>
      <c r="H37" t="s">
        <v>101</v>
      </c>
      <c r="I37" t="s">
        <v>53</v>
      </c>
      <c r="J37" t="s">
        <v>51</v>
      </c>
      <c r="K37" t="s">
        <v>102</v>
      </c>
    </row>
    <row r="38" spans="3:11" ht="14.25" x14ac:dyDescent="0.15">
      <c r="C38" t="s">
        <v>103</v>
      </c>
      <c r="E38" t="s">
        <v>104</v>
      </c>
      <c r="H38" t="s">
        <v>105</v>
      </c>
      <c r="I38" t="s">
        <v>53</v>
      </c>
      <c r="J38" t="s">
        <v>51</v>
      </c>
      <c r="K38" t="s">
        <v>106</v>
      </c>
    </row>
    <row r="39" spans="3:11" ht="14.25" x14ac:dyDescent="0.15">
      <c r="C39" t="s">
        <v>107</v>
      </c>
      <c r="E39" t="s">
        <v>108</v>
      </c>
      <c r="H39" t="s">
        <v>109</v>
      </c>
      <c r="I39" t="s">
        <v>53</v>
      </c>
      <c r="J39" t="s">
        <v>51</v>
      </c>
      <c r="K39" t="s">
        <v>110</v>
      </c>
    </row>
    <row r="40" spans="3:11" ht="14.25" x14ac:dyDescent="0.15">
      <c r="F40" t="s">
        <v>111</v>
      </c>
      <c r="H40" t="s">
        <v>112</v>
      </c>
      <c r="I40" t="s">
        <v>53</v>
      </c>
      <c r="J40" t="s">
        <v>51</v>
      </c>
      <c r="K40" t="s">
        <v>113</v>
      </c>
    </row>
    <row r="41" spans="3:11" ht="14.25" x14ac:dyDescent="0.15">
      <c r="F41" t="s">
        <v>114</v>
      </c>
      <c r="H41" t="s">
        <v>115</v>
      </c>
      <c r="I41" t="s">
        <v>53</v>
      </c>
      <c r="J41" t="s">
        <v>51</v>
      </c>
      <c r="K41" t="s">
        <v>14</v>
      </c>
    </row>
    <row r="42" spans="3:11" ht="14.25" x14ac:dyDescent="0.15">
      <c r="H42" t="s">
        <v>39</v>
      </c>
      <c r="I42" t="s">
        <v>53</v>
      </c>
      <c r="J42" t="s">
        <v>51</v>
      </c>
      <c r="K42" t="s">
        <v>15</v>
      </c>
    </row>
    <row r="43" spans="3:11" ht="14.25" x14ac:dyDescent="0.15">
      <c r="H43" t="s">
        <v>40</v>
      </c>
      <c r="I43" t="s">
        <v>116</v>
      </c>
      <c r="J43" t="s">
        <v>51</v>
      </c>
      <c r="K43" t="s">
        <v>16</v>
      </c>
    </row>
    <row r="44" spans="3:11" ht="14.25" x14ac:dyDescent="0.15">
      <c r="H44" t="s">
        <v>117</v>
      </c>
      <c r="I44" t="s">
        <v>53</v>
      </c>
      <c r="J44" t="s">
        <v>51</v>
      </c>
      <c r="K44" t="s">
        <v>118</v>
      </c>
    </row>
    <row r="45" spans="3:11" ht="14.25" x14ac:dyDescent="0.15">
      <c r="H45" t="s">
        <v>119</v>
      </c>
      <c r="I45" t="s">
        <v>53</v>
      </c>
      <c r="J45" t="s">
        <v>51</v>
      </c>
      <c r="K45" t="s">
        <v>120</v>
      </c>
    </row>
    <row r="46" spans="3:11" ht="14.25" x14ac:dyDescent="0.15">
      <c r="H46" t="s">
        <v>35</v>
      </c>
      <c r="I46" t="s">
        <v>53</v>
      </c>
      <c r="J46" t="s">
        <v>51</v>
      </c>
      <c r="K46" t="s">
        <v>11</v>
      </c>
    </row>
    <row r="47" spans="3:11" ht="14.25" x14ac:dyDescent="0.15">
      <c r="H47" t="s">
        <v>121</v>
      </c>
      <c r="I47" t="s">
        <v>122</v>
      </c>
      <c r="J47" t="s">
        <v>51</v>
      </c>
      <c r="K47" t="s">
        <v>123</v>
      </c>
    </row>
    <row r="48" spans="3:11" ht="14.25" x14ac:dyDescent="0.15">
      <c r="H48" t="s">
        <v>124</v>
      </c>
      <c r="I48" t="s">
        <v>125</v>
      </c>
      <c r="J48" t="s">
        <v>51</v>
      </c>
      <c r="K48" t="s">
        <v>126</v>
      </c>
    </row>
    <row r="49" spans="8:11" ht="14.25" x14ac:dyDescent="0.15">
      <c r="H49" t="s">
        <v>127</v>
      </c>
      <c r="I49" t="s">
        <v>128</v>
      </c>
      <c r="J49" t="s">
        <v>51</v>
      </c>
      <c r="K49" t="s">
        <v>129</v>
      </c>
    </row>
    <row r="50" spans="8:11" ht="14.25" x14ac:dyDescent="0.15">
      <c r="H50" t="s">
        <v>43</v>
      </c>
      <c r="I50" t="s">
        <v>128</v>
      </c>
      <c r="J50" t="s">
        <v>51</v>
      </c>
      <c r="K50" t="s">
        <v>19</v>
      </c>
    </row>
    <row r="51" spans="8:11" ht="14.25" x14ac:dyDescent="0.15">
      <c r="H51" t="s">
        <v>130</v>
      </c>
      <c r="I51" t="s">
        <v>131</v>
      </c>
      <c r="J51" t="s">
        <v>51</v>
      </c>
      <c r="K51" t="s">
        <v>132</v>
      </c>
    </row>
    <row r="52" spans="8:11" ht="14.25" x14ac:dyDescent="0.15">
      <c r="H52" t="s">
        <v>95</v>
      </c>
      <c r="I52" t="s">
        <v>131</v>
      </c>
      <c r="J52" t="s">
        <v>51</v>
      </c>
      <c r="K52" t="s">
        <v>133</v>
      </c>
    </row>
    <row r="53" spans="8:11" ht="14.25" x14ac:dyDescent="0.15">
      <c r="H53" t="s">
        <v>103</v>
      </c>
      <c r="I53" t="s">
        <v>53</v>
      </c>
      <c r="J53" t="s">
        <v>51</v>
      </c>
      <c r="K53" t="s">
        <v>134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1:Y46 A48 A47 C47:Y47 A51:Y53 A49 C49:Y49 C48:Y48 A50 C50:Y5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4B1A4-1828-4BE6-9086-2B0EBCD71519}">
  <dimension ref="A2"/>
  <sheetViews>
    <sheetView tabSelected="1" workbookViewId="0">
      <selection activeCell="M19" sqref="M19"/>
    </sheetView>
  </sheetViews>
  <sheetFormatPr defaultRowHeight="14.25" x14ac:dyDescent="0.15"/>
  <sheetData>
    <row r="2" spans="1:1" x14ac:dyDescent="0.15">
      <c r="A2" t="s">
        <v>138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"/>
  <sheetViews>
    <sheetView workbookViewId="0">
      <selection activeCell="O1" sqref="O1"/>
    </sheetView>
  </sheetViews>
  <sheetFormatPr defaultRowHeight="13.5" x14ac:dyDescent="0.15"/>
  <cols>
    <col min="1" max="2" width="9.5" bestFit="1" customWidth="1"/>
    <col min="3" max="4" width="7.5" bestFit="1" customWidth="1"/>
    <col min="5" max="5" width="9.5" bestFit="1" customWidth="1"/>
    <col min="6" max="6" width="13.875" bestFit="1" customWidth="1"/>
    <col min="7" max="7" width="9.5" bestFit="1" customWidth="1"/>
    <col min="8" max="8" width="7.5" bestFit="1" customWidth="1"/>
    <col min="9" max="10" width="11.625" bestFit="1" customWidth="1"/>
    <col min="11" max="12" width="13.875" bestFit="1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8CC79-7C66-4BFA-B7B3-FAE0B94B10BD}">
  <dimension ref="A1:E48"/>
  <sheetViews>
    <sheetView workbookViewId="0">
      <selection activeCell="E22" sqref="E22"/>
    </sheetView>
  </sheetViews>
  <sheetFormatPr defaultRowHeight="14.25" x14ac:dyDescent="0.15"/>
  <cols>
    <col min="1" max="1" width="28.25" bestFit="1" customWidth="1"/>
    <col min="2" max="2" width="15" bestFit="1" customWidth="1"/>
  </cols>
  <sheetData>
    <row r="1" spans="1:5" x14ac:dyDescent="0.15">
      <c r="A1" t="s">
        <v>49</v>
      </c>
      <c r="B1" t="s">
        <v>50</v>
      </c>
      <c r="C1" t="s">
        <v>51</v>
      </c>
      <c r="D1" t="s">
        <v>52</v>
      </c>
    </row>
    <row r="2" spans="1:5" x14ac:dyDescent="0.15">
      <c r="A2" t="s">
        <v>28</v>
      </c>
      <c r="B2" t="s">
        <v>53</v>
      </c>
      <c r="C2" t="s">
        <v>51</v>
      </c>
      <c r="D2" t="s">
        <v>4</v>
      </c>
      <c r="E2" t="str">
        <f>A2&amp;" "&amp;B2&amp;" "&amp;C2&amp;" '"&amp;D2&amp;"',"</f>
        <v>company_code string comment '公司代码',</v>
      </c>
    </row>
    <row r="3" spans="1:5" x14ac:dyDescent="0.15">
      <c r="A3" t="s">
        <v>54</v>
      </c>
      <c r="B3" t="s">
        <v>53</v>
      </c>
      <c r="C3" t="s">
        <v>51</v>
      </c>
      <c r="D3" t="s">
        <v>55</v>
      </c>
      <c r="E3" t="str">
        <f t="shared" ref="E3:E48" si="0">A3&amp;" "&amp;B3&amp;" "&amp;C3&amp;" '"&amp;D3&amp;"',"</f>
        <v>company_name string comment '公司名称',</v>
      </c>
    </row>
    <row r="4" spans="1:5" x14ac:dyDescent="0.15">
      <c r="A4" t="s">
        <v>24</v>
      </c>
      <c r="B4" t="s">
        <v>53</v>
      </c>
      <c r="C4" t="s">
        <v>51</v>
      </c>
      <c r="D4" t="s">
        <v>0</v>
      </c>
      <c r="E4" t="str">
        <f t="shared" si="0"/>
        <v>dist_code string comment '省区编码',</v>
      </c>
    </row>
    <row r="5" spans="1:5" x14ac:dyDescent="0.15">
      <c r="A5" t="s">
        <v>25</v>
      </c>
      <c r="B5" t="s">
        <v>53</v>
      </c>
      <c r="C5" t="s">
        <v>51</v>
      </c>
      <c r="D5" t="s">
        <v>1</v>
      </c>
      <c r="E5" t="str">
        <f t="shared" si="0"/>
        <v>dist_name string comment '省区名称',</v>
      </c>
    </row>
    <row r="6" spans="1:5" x14ac:dyDescent="0.15">
      <c r="A6" t="s">
        <v>56</v>
      </c>
      <c r="B6" t="s">
        <v>53</v>
      </c>
      <c r="C6" t="s">
        <v>51</v>
      </c>
      <c r="D6" t="s">
        <v>57</v>
      </c>
      <c r="E6" t="str">
        <f t="shared" si="0"/>
        <v>purchase_org string comment '采购组织',</v>
      </c>
    </row>
    <row r="7" spans="1:5" x14ac:dyDescent="0.15">
      <c r="A7" t="s">
        <v>58</v>
      </c>
      <c r="B7" t="s">
        <v>53</v>
      </c>
      <c r="C7" t="s">
        <v>51</v>
      </c>
      <c r="D7" t="s">
        <v>59</v>
      </c>
      <c r="E7" t="str">
        <f t="shared" si="0"/>
        <v>purchase_name string comment '采购组织名称',</v>
      </c>
    </row>
    <row r="8" spans="1:5" x14ac:dyDescent="0.15">
      <c r="A8" t="s">
        <v>26</v>
      </c>
      <c r="B8" t="s">
        <v>53</v>
      </c>
      <c r="C8" t="s">
        <v>51</v>
      </c>
      <c r="D8" t="s">
        <v>2</v>
      </c>
      <c r="E8" t="str">
        <f t="shared" si="0"/>
        <v>dc_code string comment 'DC编码',</v>
      </c>
    </row>
    <row r="9" spans="1:5" x14ac:dyDescent="0.15">
      <c r="A9" t="s">
        <v>27</v>
      </c>
      <c r="B9" t="s">
        <v>53</v>
      </c>
      <c r="C9" t="s">
        <v>51</v>
      </c>
      <c r="D9" t="s">
        <v>3</v>
      </c>
      <c r="E9" t="str">
        <f t="shared" si="0"/>
        <v>dc_name string comment 'DC名称',</v>
      </c>
    </row>
    <row r="10" spans="1:5" x14ac:dyDescent="0.15">
      <c r="A10" t="s">
        <v>30</v>
      </c>
      <c r="B10" t="s">
        <v>53</v>
      </c>
      <c r="C10" t="s">
        <v>51</v>
      </c>
      <c r="D10" t="s">
        <v>6</v>
      </c>
      <c r="E10" t="str">
        <f t="shared" si="0"/>
        <v>supplier_code string comment '供应商编码',</v>
      </c>
    </row>
    <row r="11" spans="1:5" x14ac:dyDescent="0.15">
      <c r="A11" t="s">
        <v>60</v>
      </c>
      <c r="B11" t="s">
        <v>53</v>
      </c>
      <c r="C11" t="s">
        <v>51</v>
      </c>
      <c r="D11" t="s">
        <v>7</v>
      </c>
      <c r="E11" t="str">
        <f t="shared" si="0"/>
        <v>vendor_name string comment '供应商名称',</v>
      </c>
    </row>
    <row r="12" spans="1:5" x14ac:dyDescent="0.15">
      <c r="A12" t="s">
        <v>61</v>
      </c>
      <c r="B12" t="s">
        <v>53</v>
      </c>
      <c r="C12" t="s">
        <v>51</v>
      </c>
      <c r="D12" t="s">
        <v>62</v>
      </c>
      <c r="E12" t="str">
        <f t="shared" si="0"/>
        <v>vat_regist_num string comment '税务代码',</v>
      </c>
    </row>
    <row r="13" spans="1:5" x14ac:dyDescent="0.15">
      <c r="A13" t="s">
        <v>67</v>
      </c>
      <c r="B13" t="s">
        <v>53</v>
      </c>
      <c r="C13" t="s">
        <v>51</v>
      </c>
      <c r="D13" t="s">
        <v>68</v>
      </c>
      <c r="E13" t="str">
        <f t="shared" si="0"/>
        <v>vendor_pur_lvl string comment '供应商采购级别名称',</v>
      </c>
    </row>
    <row r="14" spans="1:5" x14ac:dyDescent="0.15">
      <c r="A14" t="s">
        <v>69</v>
      </c>
      <c r="B14" t="s">
        <v>53</v>
      </c>
      <c r="C14" t="s">
        <v>51</v>
      </c>
      <c r="D14" t="s">
        <v>70</v>
      </c>
      <c r="E14" t="str">
        <f t="shared" si="0"/>
        <v>vendor_pur_lvl_name string comment '采购级别 02全国直采,03区域直采,04全国供应商,05大区供应商,06OEM供应商,07ODM供应商,08咏悦汇供应商,09精致供应商,10自采,11统采,12地采',</v>
      </c>
    </row>
    <row r="15" spans="1:5" x14ac:dyDescent="0.15">
      <c r="A15" t="s">
        <v>32</v>
      </c>
      <c r="B15" t="s">
        <v>53</v>
      </c>
      <c r="C15" t="s">
        <v>51</v>
      </c>
      <c r="D15" t="s">
        <v>8</v>
      </c>
      <c r="E15" t="str">
        <f t="shared" si="0"/>
        <v>goods_code string comment '商品编码',</v>
      </c>
    </row>
    <row r="16" spans="1:5" x14ac:dyDescent="0.15">
      <c r="A16" t="s">
        <v>34</v>
      </c>
      <c r="B16" t="s">
        <v>53</v>
      </c>
      <c r="C16" t="s">
        <v>51</v>
      </c>
      <c r="D16" t="s">
        <v>10</v>
      </c>
      <c r="E16" t="str">
        <f t="shared" si="0"/>
        <v>goods_name string comment '商品名称',</v>
      </c>
    </row>
    <row r="17" spans="1:5" x14ac:dyDescent="0.15">
      <c r="A17" t="s">
        <v>71</v>
      </c>
      <c r="B17" t="s">
        <v>53</v>
      </c>
      <c r="C17" t="s">
        <v>51</v>
      </c>
      <c r="D17" t="s">
        <v>72</v>
      </c>
      <c r="E17" t="str">
        <f t="shared" si="0"/>
        <v>bar_code string comment '条码',</v>
      </c>
    </row>
    <row r="18" spans="1:5" x14ac:dyDescent="0.15">
      <c r="A18" t="s">
        <v>73</v>
      </c>
      <c r="B18" t="s">
        <v>53</v>
      </c>
      <c r="C18" t="s">
        <v>51</v>
      </c>
      <c r="D18" t="s">
        <v>74</v>
      </c>
      <c r="E18" t="str">
        <f t="shared" si="0"/>
        <v>brand_name string comment '品牌',</v>
      </c>
    </row>
    <row r="19" spans="1:5" x14ac:dyDescent="0.15">
      <c r="A19" t="s">
        <v>75</v>
      </c>
      <c r="B19" t="s">
        <v>53</v>
      </c>
      <c r="C19" t="s">
        <v>51</v>
      </c>
      <c r="D19" t="s">
        <v>76</v>
      </c>
      <c r="E19" t="str">
        <f t="shared" si="0"/>
        <v>standard string comment '规格',</v>
      </c>
    </row>
    <row r="20" spans="1:5" x14ac:dyDescent="0.15">
      <c r="A20" t="s">
        <v>77</v>
      </c>
      <c r="B20" t="s">
        <v>53</v>
      </c>
      <c r="C20" t="s">
        <v>51</v>
      </c>
      <c r="D20" t="s">
        <v>78</v>
      </c>
      <c r="E20" t="str">
        <f t="shared" si="0"/>
        <v>division_code string comment '部类编码 ',</v>
      </c>
    </row>
    <row r="21" spans="1:5" x14ac:dyDescent="0.15">
      <c r="A21" t="s">
        <v>79</v>
      </c>
      <c r="B21" t="s">
        <v>53</v>
      </c>
      <c r="C21" t="s">
        <v>51</v>
      </c>
      <c r="D21" t="s">
        <v>80</v>
      </c>
      <c r="E21" t="str">
        <f t="shared" si="0"/>
        <v>division_name string comment '部类名称',</v>
      </c>
    </row>
    <row r="22" spans="1:5" x14ac:dyDescent="0.15">
      <c r="A22" t="s">
        <v>81</v>
      </c>
      <c r="B22" t="s">
        <v>53</v>
      </c>
      <c r="C22" t="s">
        <v>51</v>
      </c>
      <c r="D22" t="s">
        <v>82</v>
      </c>
      <c r="E22" t="str">
        <f t="shared" si="0"/>
        <v>category_large_code string comment '大类编码',</v>
      </c>
    </row>
    <row r="23" spans="1:5" x14ac:dyDescent="0.15">
      <c r="A23" t="s">
        <v>83</v>
      </c>
      <c r="B23" t="s">
        <v>53</v>
      </c>
      <c r="C23" t="s">
        <v>51</v>
      </c>
      <c r="D23" t="s">
        <v>84</v>
      </c>
      <c r="E23" t="str">
        <f t="shared" si="0"/>
        <v>category_large_name string comment '大类名称',</v>
      </c>
    </row>
    <row r="24" spans="1:5" x14ac:dyDescent="0.15">
      <c r="A24" t="s">
        <v>85</v>
      </c>
      <c r="B24" t="s">
        <v>53</v>
      </c>
      <c r="C24" t="s">
        <v>51</v>
      </c>
      <c r="D24" t="s">
        <v>86</v>
      </c>
      <c r="E24" t="str">
        <f t="shared" si="0"/>
        <v>category_middle_code string comment '中类编码',</v>
      </c>
    </row>
    <row r="25" spans="1:5" x14ac:dyDescent="0.15">
      <c r="A25" t="s">
        <v>87</v>
      </c>
      <c r="B25" t="s">
        <v>53</v>
      </c>
      <c r="C25" t="s">
        <v>51</v>
      </c>
      <c r="D25" t="s">
        <v>88</v>
      </c>
      <c r="E25" t="str">
        <f t="shared" si="0"/>
        <v>category_middle_name string comment '中类名称',</v>
      </c>
    </row>
    <row r="26" spans="1:5" x14ac:dyDescent="0.15">
      <c r="A26" t="s">
        <v>36</v>
      </c>
      <c r="B26" t="s">
        <v>53</v>
      </c>
      <c r="C26" t="s">
        <v>51</v>
      </c>
      <c r="D26" t="s">
        <v>12</v>
      </c>
      <c r="E26" t="str">
        <f t="shared" si="0"/>
        <v>category_small_code string comment '小类编码',</v>
      </c>
    </row>
    <row r="27" spans="1:5" x14ac:dyDescent="0.15">
      <c r="A27" t="s">
        <v>37</v>
      </c>
      <c r="B27" t="s">
        <v>53</v>
      </c>
      <c r="C27" t="s">
        <v>51</v>
      </c>
      <c r="D27" t="s">
        <v>13</v>
      </c>
      <c r="E27" t="str">
        <f t="shared" si="0"/>
        <v>category_small_name string comment '小类名称',</v>
      </c>
    </row>
    <row r="28" spans="1:5" x14ac:dyDescent="0.15">
      <c r="A28" t="s">
        <v>89</v>
      </c>
      <c r="B28" t="s">
        <v>53</v>
      </c>
      <c r="C28" t="s">
        <v>51</v>
      </c>
      <c r="D28" t="s">
        <v>90</v>
      </c>
      <c r="E28" t="str">
        <f t="shared" si="0"/>
        <v>classify_large_code string comment '管理一级分类',</v>
      </c>
    </row>
    <row r="29" spans="1:5" x14ac:dyDescent="0.15">
      <c r="A29" t="s">
        <v>93</v>
      </c>
      <c r="B29" t="s">
        <v>53</v>
      </c>
      <c r="C29" t="s">
        <v>51</v>
      </c>
      <c r="D29" t="s">
        <v>94</v>
      </c>
      <c r="E29" t="str">
        <f t="shared" si="0"/>
        <v>classify_large_name string comment '管理一级分类名称',</v>
      </c>
    </row>
    <row r="30" spans="1:5" x14ac:dyDescent="0.15">
      <c r="A30" t="s">
        <v>97</v>
      </c>
      <c r="B30" t="s">
        <v>53</v>
      </c>
      <c r="C30" t="s">
        <v>51</v>
      </c>
      <c r="D30" t="s">
        <v>98</v>
      </c>
      <c r="E30" t="str">
        <f t="shared" si="0"/>
        <v>classify_middle_code string comment '管理二级分类',</v>
      </c>
    </row>
    <row r="31" spans="1:5" x14ac:dyDescent="0.15">
      <c r="A31" t="s">
        <v>99</v>
      </c>
      <c r="B31" t="s">
        <v>53</v>
      </c>
      <c r="C31" t="s">
        <v>51</v>
      </c>
      <c r="D31" t="s">
        <v>100</v>
      </c>
      <c r="E31" t="str">
        <f t="shared" si="0"/>
        <v>classify_middle_name string comment '管理二级分类名称',</v>
      </c>
    </row>
    <row r="32" spans="1:5" x14ac:dyDescent="0.15">
      <c r="A32" t="s">
        <v>101</v>
      </c>
      <c r="B32" t="s">
        <v>53</v>
      </c>
      <c r="C32" t="s">
        <v>51</v>
      </c>
      <c r="D32" t="s">
        <v>102</v>
      </c>
      <c r="E32" t="str">
        <f t="shared" si="0"/>
        <v>classify_small_code string comment '管理三级分类',</v>
      </c>
    </row>
    <row r="33" spans="1:5" x14ac:dyDescent="0.15">
      <c r="A33" t="s">
        <v>105</v>
      </c>
      <c r="B33" t="s">
        <v>53</v>
      </c>
      <c r="C33" t="s">
        <v>51</v>
      </c>
      <c r="D33" t="s">
        <v>106</v>
      </c>
      <c r="E33" t="str">
        <f t="shared" si="0"/>
        <v>classify_small_name string comment '管理三级分类名称',</v>
      </c>
    </row>
    <row r="34" spans="1:5" x14ac:dyDescent="0.15">
      <c r="A34" t="s">
        <v>109</v>
      </c>
      <c r="B34" t="s">
        <v>53</v>
      </c>
      <c r="C34" t="s">
        <v>51</v>
      </c>
      <c r="D34" t="s">
        <v>110</v>
      </c>
      <c r="E34" t="str">
        <f t="shared" si="0"/>
        <v>purchase_goods_level string comment '商品等级',</v>
      </c>
    </row>
    <row r="35" spans="1:5" x14ac:dyDescent="0.15">
      <c r="A35" t="s">
        <v>112</v>
      </c>
      <c r="B35" t="s">
        <v>53</v>
      </c>
      <c r="C35" t="s">
        <v>51</v>
      </c>
      <c r="D35" t="s">
        <v>113</v>
      </c>
      <c r="E35" t="str">
        <f t="shared" si="0"/>
        <v>purchase_goods_level_name string comment '商品等级名称',</v>
      </c>
    </row>
    <row r="36" spans="1:5" x14ac:dyDescent="0.15">
      <c r="A36" t="s">
        <v>115</v>
      </c>
      <c r="B36" t="s">
        <v>53</v>
      </c>
      <c r="C36" t="s">
        <v>51</v>
      </c>
      <c r="D36" t="s">
        <v>14</v>
      </c>
      <c r="E36" t="str">
        <f t="shared" si="0"/>
        <v>department_id string comment '课组编码',</v>
      </c>
    </row>
    <row r="37" spans="1:5" x14ac:dyDescent="0.15">
      <c r="A37" t="s">
        <v>39</v>
      </c>
      <c r="B37" t="s">
        <v>53</v>
      </c>
      <c r="C37" t="s">
        <v>51</v>
      </c>
      <c r="D37" t="s">
        <v>15</v>
      </c>
      <c r="E37" t="str">
        <f t="shared" si="0"/>
        <v>department_name string comment '课组名称',</v>
      </c>
    </row>
    <row r="38" spans="1:5" x14ac:dyDescent="0.15">
      <c r="A38" t="s">
        <v>40</v>
      </c>
      <c r="B38" t="s">
        <v>116</v>
      </c>
      <c r="C38" t="s">
        <v>51</v>
      </c>
      <c r="D38" t="s">
        <v>16</v>
      </c>
      <c r="E38" t="str">
        <f t="shared" si="0"/>
        <v>tax_rate bigint comment '税率',</v>
      </c>
    </row>
    <row r="39" spans="1:5" x14ac:dyDescent="0.15">
      <c r="A39" t="s">
        <v>117</v>
      </c>
      <c r="B39" t="s">
        <v>53</v>
      </c>
      <c r="C39" t="s">
        <v>51</v>
      </c>
      <c r="D39" t="s">
        <v>118</v>
      </c>
      <c r="E39" t="str">
        <f t="shared" si="0"/>
        <v>valuation_category_code string comment '评估类型',</v>
      </c>
    </row>
    <row r="40" spans="1:5" x14ac:dyDescent="0.15">
      <c r="A40" t="s">
        <v>119</v>
      </c>
      <c r="B40" t="s">
        <v>53</v>
      </c>
      <c r="C40" t="s">
        <v>51</v>
      </c>
      <c r="D40" t="s">
        <v>120</v>
      </c>
      <c r="E40" t="str">
        <f t="shared" si="0"/>
        <v>valuation_category_name string comment '评估类型名称',</v>
      </c>
    </row>
    <row r="41" spans="1:5" x14ac:dyDescent="0.15">
      <c r="A41" t="s">
        <v>35</v>
      </c>
      <c r="B41" t="s">
        <v>53</v>
      </c>
      <c r="C41" t="s">
        <v>51</v>
      </c>
      <c r="D41" t="s">
        <v>11</v>
      </c>
      <c r="E41" t="str">
        <f t="shared" si="0"/>
        <v>unit string comment '单位',</v>
      </c>
    </row>
    <row r="42" spans="1:5" x14ac:dyDescent="0.15">
      <c r="A42" t="s">
        <v>121</v>
      </c>
      <c r="B42" t="s">
        <v>136</v>
      </c>
      <c r="C42" t="s">
        <v>51</v>
      </c>
      <c r="D42" t="s">
        <v>123</v>
      </c>
      <c r="E42" t="str">
        <f t="shared" si="0"/>
        <v>entry_qty decimal(30,2) comment '采购数量',</v>
      </c>
    </row>
    <row r="43" spans="1:5" x14ac:dyDescent="0.15">
      <c r="A43" t="s">
        <v>124</v>
      </c>
      <c r="B43" t="s">
        <v>135</v>
      </c>
      <c r="C43" t="s">
        <v>51</v>
      </c>
      <c r="D43" t="s">
        <v>126</v>
      </c>
      <c r="E43" t="str">
        <f t="shared" si="0"/>
        <v>entry_amt decimal(32,6) comment '采购金额',</v>
      </c>
    </row>
    <row r="44" spans="1:5" x14ac:dyDescent="0.15">
      <c r="A44" t="s">
        <v>127</v>
      </c>
      <c r="B44" t="s">
        <v>137</v>
      </c>
      <c r="C44" t="s">
        <v>51</v>
      </c>
      <c r="D44" t="s">
        <v>129</v>
      </c>
      <c r="E44" t="str">
        <f t="shared" si="0"/>
        <v>return_qty decimal(38,2) comment '退货数量',</v>
      </c>
    </row>
    <row r="45" spans="1:5" x14ac:dyDescent="0.15">
      <c r="A45" t="s">
        <v>43</v>
      </c>
      <c r="B45" t="s">
        <v>128</v>
      </c>
      <c r="C45" t="s">
        <v>51</v>
      </c>
      <c r="D45" t="s">
        <v>19</v>
      </c>
      <c r="E45" t="str">
        <f t="shared" si="0"/>
        <v>return_amt decimal(38,6) comment '退货金额',</v>
      </c>
    </row>
    <row r="46" spans="1:5" x14ac:dyDescent="0.15">
      <c r="A46" t="s">
        <v>130</v>
      </c>
      <c r="B46" t="s">
        <v>128</v>
      </c>
      <c r="C46" t="s">
        <v>51</v>
      </c>
      <c r="D46" t="s">
        <v>132</v>
      </c>
      <c r="E46" t="str">
        <f t="shared" si="0"/>
        <v>no_tax_entry_amt decimal(38,6) comment '未税入库金额',</v>
      </c>
    </row>
    <row r="47" spans="1:5" x14ac:dyDescent="0.15">
      <c r="A47" t="s">
        <v>95</v>
      </c>
      <c r="B47" t="s">
        <v>128</v>
      </c>
      <c r="C47" t="s">
        <v>51</v>
      </c>
      <c r="D47" t="s">
        <v>133</v>
      </c>
      <c r="E47" t="str">
        <f t="shared" si="0"/>
        <v>no_tax_return_amt decimal(38,6) comment '未税退货额',</v>
      </c>
    </row>
    <row r="48" spans="1:5" x14ac:dyDescent="0.15">
      <c r="A48" t="s">
        <v>103</v>
      </c>
      <c r="B48" t="s">
        <v>53</v>
      </c>
      <c r="C48" t="s">
        <v>51</v>
      </c>
      <c r="D48" t="s">
        <v>134</v>
      </c>
      <c r="E48" t="str">
        <f t="shared" si="0"/>
        <v>sdt string comment '日期分区',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供应商入库明细</vt:lpstr>
      <vt:lpstr>箱子数SKU</vt:lpstr>
      <vt:lpstr>入库占比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chenghua peng</cp:lastModifiedBy>
  <dcterms:modified xsi:type="dcterms:W3CDTF">2020-12-23T11:03:07Z</dcterms:modified>
</cp:coreProperties>
</file>