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FFANY\calib_motores_3d\"/>
    </mc:Choice>
  </mc:AlternateContent>
  <xr:revisionPtr revIDLastSave="0" documentId="13_ncr:1_{5C448CEA-CD3A-4878-B80B-4C2C445C12C5}" xr6:coauthVersionLast="47" xr6:coauthVersionMax="47" xr10:uidLastSave="{00000000-0000-0000-0000-000000000000}"/>
  <bookViews>
    <workbookView xWindow="4572" yWindow="216" windowWidth="17280" windowHeight="11844" xr2:uid="{046A992F-6F5C-4587-B765-BE75D3733EC5}"/>
  </bookViews>
  <sheets>
    <sheet name="Planilha1 (2)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20" i="2"/>
  <c r="I23" i="2" s="1"/>
  <c r="H14" i="2"/>
  <c r="H13" i="2"/>
  <c r="I16" i="2" s="1"/>
  <c r="D8" i="2"/>
  <c r="H7" i="2"/>
  <c r="D7" i="2"/>
  <c r="H6" i="2"/>
  <c r="I9" i="2" s="1"/>
  <c r="H21" i="1"/>
  <c r="H20" i="1"/>
  <c r="I23" i="1" s="1"/>
  <c r="H14" i="1"/>
  <c r="H13" i="1"/>
  <c r="I16" i="1" s="1"/>
  <c r="H7" i="1"/>
  <c r="H6" i="1"/>
  <c r="I9" i="1" s="1"/>
  <c r="D8" i="1"/>
  <c r="D7" i="1"/>
  <c r="I8" i="2" l="1"/>
  <c r="I15" i="2"/>
  <c r="I22" i="2"/>
  <c r="I22" i="1"/>
  <c r="I15" i="1"/>
  <c r="I8" i="1"/>
</calcChain>
</file>

<file path=xl/sharedStrings.xml><?xml version="1.0" encoding="utf-8"?>
<sst xmlns="http://schemas.openxmlformats.org/spreadsheetml/2006/main" count="68" uniqueCount="18">
  <si>
    <t>grau</t>
  </si>
  <si>
    <t>numero</t>
  </si>
  <si>
    <t>x</t>
  </si>
  <si>
    <t>SCARLET</t>
  </si>
  <si>
    <t>ESQUERDA</t>
  </si>
  <si>
    <t>TIBIA</t>
  </si>
  <si>
    <t>ÂNGULO:</t>
  </si>
  <si>
    <t>fechando a pata</t>
  </si>
  <si>
    <t>clique esquerdo</t>
  </si>
  <si>
    <t>abrindo a pata</t>
  </si>
  <si>
    <t>clique direito</t>
  </si>
  <si>
    <t>FEMUR</t>
  </si>
  <si>
    <t>subindo a pata</t>
  </si>
  <si>
    <t>descendo a pata</t>
  </si>
  <si>
    <t>parafusa ele pro lado depois de botar em 0</t>
  </si>
  <si>
    <t>OMBRO</t>
  </si>
  <si>
    <t>pata pra frente</t>
  </si>
  <si>
    <t>pata pra 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</si>
</sst>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A7B7-8504-4640-B7F1-CD3E82B430DF}">
  <dimension ref="B2:L23"/>
  <sheetViews>
    <sheetView tabSelected="1" topLeftCell="E11" zoomScale="170" zoomScaleNormal="170" workbookViewId="0">
      <selection activeCell="K23" sqref="K23"/>
    </sheetView>
  </sheetViews>
  <sheetFormatPr defaultRowHeight="14.4" x14ac:dyDescent="0.3"/>
  <sheetData>
    <row r="2" spans="2:12" x14ac:dyDescent="0.3">
      <c r="B2" t="s">
        <v>3</v>
      </c>
    </row>
    <row r="3" spans="2:12" x14ac:dyDescent="0.3">
      <c r="G3" t="s">
        <v>4</v>
      </c>
    </row>
    <row r="4" spans="2:12" x14ac:dyDescent="0.3">
      <c r="C4" t="s">
        <v>0</v>
      </c>
      <c r="D4" t="s">
        <v>1</v>
      </c>
      <c r="G4" t="s">
        <v>5</v>
      </c>
      <c r="H4" t="s">
        <v>6</v>
      </c>
      <c r="I4">
        <v>0</v>
      </c>
    </row>
    <row r="5" spans="2:12" x14ac:dyDescent="0.3">
      <c r="C5" s="1">
        <v>90</v>
      </c>
      <c r="D5" s="1">
        <v>545</v>
      </c>
      <c r="H5" t="s">
        <v>0</v>
      </c>
      <c r="I5" t="s">
        <v>1</v>
      </c>
    </row>
    <row r="6" spans="2:12" x14ac:dyDescent="0.3">
      <c r="C6" s="1">
        <v>-90</v>
      </c>
      <c r="D6" s="1">
        <v>125</v>
      </c>
      <c r="H6" s="1">
        <f>90-I4</f>
        <v>90</v>
      </c>
      <c r="I6" s="1">
        <v>102</v>
      </c>
      <c r="J6" t="s">
        <v>9</v>
      </c>
      <c r="L6" t="s">
        <v>10</v>
      </c>
    </row>
    <row r="7" spans="2:12" x14ac:dyDescent="0.3">
      <c r="B7" t="s">
        <v>2</v>
      </c>
      <c r="C7">
        <v>0</v>
      </c>
      <c r="D7" s="2">
        <f>((C7-C5)/(C6-C5))*(D6-D5)+D5</f>
        <v>335</v>
      </c>
      <c r="H7" s="1">
        <f>-90-I4</f>
        <v>-90</v>
      </c>
      <c r="I7" s="1">
        <v>535</v>
      </c>
      <c r="J7" t="s">
        <v>7</v>
      </c>
      <c r="L7" t="s">
        <v>8</v>
      </c>
    </row>
    <row r="8" spans="2:12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318.5</v>
      </c>
    </row>
    <row r="9" spans="2:12" x14ac:dyDescent="0.3">
      <c r="H9">
        <v>180</v>
      </c>
      <c r="I9">
        <f>((H9-H6)/(H7-H6))*(I7-I6)+I6</f>
        <v>-114.5</v>
      </c>
    </row>
    <row r="11" spans="2:12" x14ac:dyDescent="0.3">
      <c r="G11" t="s">
        <v>11</v>
      </c>
      <c r="H11" t="s">
        <v>6</v>
      </c>
      <c r="I11">
        <v>0</v>
      </c>
      <c r="J11" t="s">
        <v>14</v>
      </c>
    </row>
    <row r="12" spans="2:12" x14ac:dyDescent="0.3">
      <c r="H12" t="s">
        <v>0</v>
      </c>
      <c r="I12" t="s">
        <v>1</v>
      </c>
    </row>
    <row r="13" spans="2:12" x14ac:dyDescent="0.3">
      <c r="H13" s="1">
        <f>90-I11</f>
        <v>90</v>
      </c>
      <c r="I13" s="1">
        <v>95</v>
      </c>
      <c r="J13" t="s">
        <v>13</v>
      </c>
      <c r="L13" t="s">
        <v>10</v>
      </c>
    </row>
    <row r="14" spans="2:12" x14ac:dyDescent="0.3">
      <c r="C14">
        <v>102</v>
      </c>
      <c r="D14">
        <v>535</v>
      </c>
      <c r="H14" s="1">
        <f>-90-I11</f>
        <v>-90</v>
      </c>
      <c r="I14" s="1">
        <v>516</v>
      </c>
      <c r="J14" t="s">
        <v>12</v>
      </c>
      <c r="L14" t="s">
        <v>8</v>
      </c>
    </row>
    <row r="15" spans="2:12" x14ac:dyDescent="0.3">
      <c r="G15" t="s">
        <v>2</v>
      </c>
      <c r="H15">
        <v>0</v>
      </c>
      <c r="I15" s="2">
        <f>((H15-H13)/(H14-H13))*(I14-I13)+I13</f>
        <v>305.5</v>
      </c>
    </row>
    <row r="16" spans="2:12" x14ac:dyDescent="0.3">
      <c r="H16">
        <v>180</v>
      </c>
      <c r="I16">
        <f>((H16-H13)/(H14-H13))*(I14-I13)+I13</f>
        <v>-115.5</v>
      </c>
    </row>
    <row r="18" spans="7:12" x14ac:dyDescent="0.3">
      <c r="G18" t="s">
        <v>15</v>
      </c>
      <c r="H18" t="s">
        <v>6</v>
      </c>
      <c r="I18">
        <v>0</v>
      </c>
      <c r="J18" t="s">
        <v>14</v>
      </c>
    </row>
    <row r="19" spans="7:12" x14ac:dyDescent="0.3">
      <c r="H19" t="s">
        <v>0</v>
      </c>
      <c r="I19" t="s">
        <v>1</v>
      </c>
    </row>
    <row r="20" spans="7:12" x14ac:dyDescent="0.3">
      <c r="H20" s="1">
        <f>90-I18</f>
        <v>90</v>
      </c>
      <c r="I20" s="1">
        <v>79</v>
      </c>
      <c r="J20" t="s">
        <v>17</v>
      </c>
      <c r="L20" t="s">
        <v>10</v>
      </c>
    </row>
    <row r="21" spans="7:12" x14ac:dyDescent="0.3">
      <c r="H21" s="1">
        <f>-90-I18</f>
        <v>-90</v>
      </c>
      <c r="I21" s="1">
        <v>505</v>
      </c>
      <c r="J21" t="s">
        <v>16</v>
      </c>
      <c r="L21" t="s">
        <v>8</v>
      </c>
    </row>
    <row r="22" spans="7:12" x14ac:dyDescent="0.3">
      <c r="G22" t="s">
        <v>2</v>
      </c>
      <c r="H22">
        <v>0</v>
      </c>
      <c r="I22" s="2">
        <f>((H22-H20)/(H21-H20))*(I21-I20)+I20</f>
        <v>292</v>
      </c>
    </row>
    <row r="23" spans="7:12" x14ac:dyDescent="0.3">
      <c r="H23">
        <v>180</v>
      </c>
      <c r="I23">
        <f>((H23-H20)/(H21-H20))*(I21-I20)+I20</f>
        <v>-134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AF28-D19B-41BB-81CC-B681AD479271}">
  <dimension ref="B2:L23"/>
  <sheetViews>
    <sheetView topLeftCell="A10" zoomScale="170" zoomScaleNormal="170" workbookViewId="0">
      <selection activeCell="H14" sqref="H14"/>
    </sheetView>
  </sheetViews>
  <sheetFormatPr defaultRowHeight="14.4" x14ac:dyDescent="0.3"/>
  <sheetData>
    <row r="2" spans="2:12" x14ac:dyDescent="0.3">
      <c r="B2" t="s">
        <v>3</v>
      </c>
    </row>
    <row r="3" spans="2:12" x14ac:dyDescent="0.3">
      <c r="G3" t="s">
        <v>4</v>
      </c>
    </row>
    <row r="4" spans="2:12" x14ac:dyDescent="0.3">
      <c r="C4" t="s">
        <v>0</v>
      </c>
      <c r="D4" t="s">
        <v>1</v>
      </c>
      <c r="G4" t="s">
        <v>5</v>
      </c>
      <c r="H4" t="s">
        <v>6</v>
      </c>
      <c r="I4">
        <v>0</v>
      </c>
    </row>
    <row r="5" spans="2:12" x14ac:dyDescent="0.3">
      <c r="C5" s="1">
        <v>90</v>
      </c>
      <c r="D5" s="1">
        <v>545</v>
      </c>
      <c r="H5" t="s">
        <v>0</v>
      </c>
      <c r="I5" t="s">
        <v>1</v>
      </c>
    </row>
    <row r="6" spans="2:12" x14ac:dyDescent="0.3">
      <c r="C6" s="1">
        <v>-90</v>
      </c>
      <c r="D6" s="1">
        <v>125</v>
      </c>
      <c r="H6" s="1">
        <f>90-I4</f>
        <v>90</v>
      </c>
      <c r="I6" s="1">
        <v>104</v>
      </c>
      <c r="J6" t="s">
        <v>9</v>
      </c>
      <c r="L6" t="s">
        <v>10</v>
      </c>
    </row>
    <row r="7" spans="2:12" x14ac:dyDescent="0.3">
      <c r="B7" t="s">
        <v>2</v>
      </c>
      <c r="C7">
        <v>0</v>
      </c>
      <c r="D7" s="2">
        <f>((C7-C5)/(C6-C5))*(D6-D5)+D5</f>
        <v>335</v>
      </c>
      <c r="H7" s="1">
        <f>-90-I4</f>
        <v>-90</v>
      </c>
      <c r="I7" s="1">
        <v>526</v>
      </c>
      <c r="J7" t="s">
        <v>7</v>
      </c>
      <c r="L7" t="s">
        <v>8</v>
      </c>
    </row>
    <row r="8" spans="2:12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315</v>
      </c>
    </row>
    <row r="9" spans="2:12" x14ac:dyDescent="0.3">
      <c r="H9">
        <v>180</v>
      </c>
      <c r="I9">
        <f>((H9-H6)/(H7-H6))*(I7-I6)+I6</f>
        <v>-107</v>
      </c>
    </row>
    <row r="11" spans="2:12" x14ac:dyDescent="0.3">
      <c r="G11" t="s">
        <v>11</v>
      </c>
      <c r="H11" t="s">
        <v>6</v>
      </c>
      <c r="I11">
        <v>0</v>
      </c>
      <c r="J11" t="s">
        <v>14</v>
      </c>
    </row>
    <row r="12" spans="2:12" x14ac:dyDescent="0.3">
      <c r="H12" t="s">
        <v>0</v>
      </c>
      <c r="I12" t="s">
        <v>1</v>
      </c>
    </row>
    <row r="13" spans="2:12" x14ac:dyDescent="0.3">
      <c r="H13" s="1">
        <f>90-I11</f>
        <v>90</v>
      </c>
      <c r="I13" s="1">
        <v>114</v>
      </c>
      <c r="J13" t="s">
        <v>13</v>
      </c>
      <c r="L13" t="s">
        <v>10</v>
      </c>
    </row>
    <row r="14" spans="2:12" x14ac:dyDescent="0.3">
      <c r="H14" s="1">
        <f>-90-I11</f>
        <v>-90</v>
      </c>
      <c r="I14" s="1">
        <v>527</v>
      </c>
      <c r="J14" t="s">
        <v>12</v>
      </c>
      <c r="L14" t="s">
        <v>8</v>
      </c>
    </row>
    <row r="15" spans="2:12" x14ac:dyDescent="0.3">
      <c r="G15" t="s">
        <v>2</v>
      </c>
      <c r="H15">
        <v>0</v>
      </c>
      <c r="I15" s="2">
        <f>((H15-H13)/(H14-H13))*(I14-I13)+I13</f>
        <v>320.5</v>
      </c>
    </row>
    <row r="16" spans="2:12" x14ac:dyDescent="0.3">
      <c r="H16">
        <v>180</v>
      </c>
      <c r="I16">
        <f>((H16-H13)/(H14-H13))*(I14-I13)+I13</f>
        <v>-92.5</v>
      </c>
    </row>
    <row r="18" spans="7:12" x14ac:dyDescent="0.3">
      <c r="G18" t="s">
        <v>15</v>
      </c>
      <c r="H18" t="s">
        <v>6</v>
      </c>
      <c r="I18">
        <v>0</v>
      </c>
      <c r="J18" t="s">
        <v>14</v>
      </c>
    </row>
    <row r="19" spans="7:12" x14ac:dyDescent="0.3">
      <c r="H19" t="s">
        <v>0</v>
      </c>
      <c r="I19" t="s">
        <v>1</v>
      </c>
    </row>
    <row r="20" spans="7:12" x14ac:dyDescent="0.3">
      <c r="H20" s="1">
        <f>90-I18</f>
        <v>90</v>
      </c>
      <c r="I20" s="1">
        <v>114</v>
      </c>
      <c r="J20" t="s">
        <v>17</v>
      </c>
      <c r="L20" t="s">
        <v>10</v>
      </c>
    </row>
    <row r="21" spans="7:12" x14ac:dyDescent="0.3">
      <c r="H21" s="1">
        <f>-90-I18</f>
        <v>-90</v>
      </c>
      <c r="I21" s="1">
        <v>535</v>
      </c>
      <c r="J21" t="s">
        <v>16</v>
      </c>
      <c r="L21" t="s">
        <v>8</v>
      </c>
    </row>
    <row r="22" spans="7:12" x14ac:dyDescent="0.3">
      <c r="G22" t="s">
        <v>2</v>
      </c>
      <c r="H22">
        <v>0</v>
      </c>
      <c r="I22" s="2">
        <f>((H22-H20)/(H21-H20))*(I21-I20)+I20</f>
        <v>324.5</v>
      </c>
    </row>
    <row r="23" spans="7:12" x14ac:dyDescent="0.3">
      <c r="H23">
        <v>180</v>
      </c>
      <c r="I23">
        <f>((H23-H20)/(H21-H20))*(I21-I20)+I20</f>
        <v>-96.5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Frizzera</dc:creator>
  <cp:lastModifiedBy>Carolina Frizzera</cp:lastModifiedBy>
  <dcterms:created xsi:type="dcterms:W3CDTF">2025-04-01T20:59:33Z</dcterms:created>
  <dcterms:modified xsi:type="dcterms:W3CDTF">2025-07-08T17:39:32Z</dcterms:modified>
</cp:coreProperties>
</file>