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3" firstSheet="2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Apr 16" r:id="rId69" sheetId="66"/>
    <sheet name="Apr 9" r:id="rId5" sheetId="65"/>
    <sheet name="Apr 2" r:id="rId6" sheetId="64"/>
    <sheet name="Mar 26" r:id="rId7" sheetId="63"/>
    <sheet name="Mar 19" r:id="rId8" sheetId="62"/>
    <sheet name="Mar 12" r:id="rId9" sheetId="61"/>
    <sheet name="Mar 5" r:id="rId10" sheetId="60"/>
    <sheet name="Feb 26" r:id="rId11" sheetId="59"/>
    <sheet name="Feb 12" r:id="rId12" sheetId="58"/>
    <sheet name="Feb 5" r:id="rId13" sheetId="57"/>
    <sheet name="Jan 29" r:id="rId14" sheetId="56"/>
    <sheet name="Jan 22" r:id="rId15" sheetId="54"/>
    <sheet name="Jan 15" r:id="rId16" sheetId="53"/>
    <sheet name="Jan 8" r:id="rId17" sheetId="52"/>
    <sheet name="Jan 1" r:id="rId18" sheetId="51"/>
    <sheet name="Dec 25" r:id="rId19" sheetId="50"/>
    <sheet name="Dec 18" r:id="rId20" sheetId="49"/>
    <sheet name="Dec 11" r:id="rId21" sheetId="48"/>
    <sheet name="Dec 4" r:id="rId22" sheetId="47"/>
    <sheet name="Nov 27" r:id="rId23" sheetId="46"/>
    <sheet name="Nov 20" r:id="rId24" sheetId="45"/>
    <sheet name="Nov 13" r:id="rId25" sheetId="44"/>
    <sheet name="Nov 6" r:id="rId26" sheetId="43"/>
    <sheet name="Oct 30" r:id="rId27" sheetId="42"/>
    <sheet name="Oct 23" r:id="rId28" sheetId="41"/>
    <sheet name="Oct 16" r:id="rId29" sheetId="40"/>
    <sheet name="Oct 9" r:id="rId30" sheetId="39"/>
    <sheet name="Oct 2" r:id="rId31" sheetId="38"/>
    <sheet name="Sep 25" r:id="rId32" sheetId="37"/>
    <sheet name="Sep 18" r:id="rId33" sheetId="36"/>
    <sheet name="Sep 11" r:id="rId34" sheetId="35"/>
    <sheet name="Sep 4" r:id="rId35" sheetId="34"/>
    <sheet name="Aug 28" r:id="rId36" sheetId="33"/>
    <sheet name="Aug 21" r:id="rId37" sheetId="32"/>
    <sheet name="Aug 14" r:id="rId38" sheetId="31"/>
    <sheet name="Aug 7" r:id="rId39" sheetId="30"/>
    <sheet name="July 31" r:id="rId40" sheetId="29"/>
    <sheet name="July 24" r:id="rId41" sheetId="28"/>
    <sheet name="July 17" r:id="rId42" sheetId="27"/>
    <sheet name="July 10" r:id="rId43" sheetId="26"/>
    <sheet name="July 3" r:id="rId44" sheetId="25"/>
    <sheet name="June 26" r:id="rId45" sheetId="24"/>
    <sheet name="June 19" r:id="rId46" sheetId="23"/>
    <sheet name="June 12" r:id="rId47" sheetId="22"/>
    <sheet name="June 5" r:id="rId48" sheetId="21"/>
    <sheet name="May 30" r:id="rId49" sheetId="20"/>
    <sheet name="May 22" r:id="rId50" sheetId="19"/>
    <sheet name="May 15" r:id="rId51" sheetId="18"/>
    <sheet name="May 8" r:id="rId52" sheetId="17"/>
    <sheet name="May 1" r:id="rId53" sheetId="16"/>
    <sheet name="Apr 24" r:id="rId54" sheetId="15"/>
    <sheet name="Apr 17" r:id="rId55" sheetId="14"/>
    <sheet name="Apr 10" r:id="rId56" sheetId="13"/>
    <sheet name="Apr 3" r:id="rId57" sheetId="12"/>
    <sheet name="Mar 29" r:id="rId58" sheetId="11"/>
    <sheet name="Mar 21" r:id="rId59" sheetId="10"/>
    <sheet name="Mar 14" r:id="rId60" sheetId="9"/>
    <sheet name="Mar 7" r:id="rId61" sheetId="8"/>
    <sheet name="Mar 3" r:id="rId62" sheetId="7"/>
    <sheet name="Feb 20" r:id="rId63" sheetId="6"/>
    <sheet name="Feb 6" r:id="rId64" sheetId="5"/>
  </sheets>
  <calcPr calcId="152511"/>
</workbook>
</file>

<file path=xl/calcChain.xml><?xml version="1.0" encoding="utf-8"?>
<calcChain xmlns="http://schemas.openxmlformats.org/spreadsheetml/2006/main">
  <c i="55" l="1" r="H195"/>
  <c i="55" r="H194"/>
  <c i="55" r="H193"/>
  <c i="55" r="H192"/>
  <c i="55" r="H191"/>
  <c i="55" r="H190"/>
  <c i="55" r="H189"/>
  <c i="55" r="H188"/>
  <c i="55" r="H187"/>
  <c i="55" r="H186"/>
  <c i="55" r="H185"/>
  <c i="55" r="H184"/>
  <c i="55" r="H183"/>
  <c i="55" r="H182"/>
  <c i="55" r="H181"/>
  <c i="55" r="H180"/>
  <c i="55" r="H179"/>
  <c i="55" r="H178"/>
  <c i="55" r="H177"/>
  <c i="55" r="H176"/>
  <c i="55" r="H175"/>
  <c i="55" r="H174"/>
  <c i="55" r="H173"/>
  <c i="55" r="H172"/>
  <c i="55" r="H171"/>
  <c i="55" r="H170"/>
  <c i="55" r="H169"/>
  <c i="55" r="H168"/>
  <c i="55" r="H5" s="1"/>
  <c i="55" r="H167"/>
  <c i="55" r="H166"/>
  <c i="55" r="H165"/>
  <c i="55" r="H164"/>
  <c i="55" r="H163"/>
  <c i="55" r="H162"/>
  <c i="55" r="H161"/>
  <c i="55" r="H160"/>
  <c i="55" r="H159"/>
  <c i="55" r="H158"/>
  <c i="55" r="H157"/>
  <c i="55" r="H156"/>
  <c i="55" r="H155"/>
  <c i="55" r="H154"/>
  <c i="55" r="H153"/>
  <c i="55" r="H152"/>
  <c i="55" r="H151"/>
  <c i="55" r="H150"/>
  <c i="55" r="H149"/>
  <c i="55" r="H148"/>
  <c i="55" r="H147"/>
  <c i="55" r="H146"/>
  <c i="55" r="H145"/>
  <c i="55" r="H144"/>
  <c i="55" r="H143"/>
  <c i="55" r="H142"/>
  <c i="55" r="H141"/>
  <c i="55" r="H140"/>
  <c i="55" r="H139"/>
  <c i="55" r="H138"/>
  <c i="55" r="H137"/>
  <c i="55" r="H136"/>
  <c i="55" r="H135"/>
  <c i="55" r="H134"/>
  <c i="55" r="H133"/>
  <c i="55" r="H132"/>
  <c i="55" r="H4" s="1"/>
  <c i="55" r="H131"/>
  <c i="55" r="H130"/>
  <c i="55" r="H129"/>
  <c i="55" r="H128"/>
  <c i="55" r="H127"/>
  <c i="55" r="H126"/>
  <c i="55" r="H125"/>
  <c i="55" r="H124"/>
  <c i="55" r="H123"/>
  <c i="55" r="H122"/>
  <c i="55" r="H121"/>
  <c i="55" r="H120"/>
  <c i="55" r="H119"/>
  <c i="55" r="H118"/>
  <c i="55" r="H117"/>
  <c i="55" r="H116"/>
  <c i="55" r="H115"/>
  <c i="55" r="H114"/>
  <c i="55" r="H113"/>
  <c i="55" r="H112"/>
  <c i="55" r="H111"/>
  <c i="55" r="H110"/>
  <c i="55" r="H109"/>
  <c i="55" r="H108"/>
  <c i="55" r="H107"/>
  <c i="55" r="H106"/>
  <c i="55" r="H105"/>
  <c i="55" r="H104"/>
  <c i="55" r="H103"/>
  <c i="55" r="H102"/>
  <c i="55" r="H101"/>
  <c i="55" r="H100"/>
  <c i="55" r="H99"/>
  <c i="55" r="H98"/>
  <c i="55" r="H97"/>
  <c i="55" r="H3" s="1"/>
  <c i="55" r="H96"/>
  <c i="55" r="H95"/>
  <c i="55" r="H94"/>
  <c i="55" r="H93"/>
  <c i="55" r="H92"/>
  <c i="55" r="H91"/>
  <c i="55" r="H90"/>
  <c i="55" r="H89"/>
  <c i="55" r="H88"/>
  <c i="55" r="H87"/>
  <c i="55" r="H86"/>
  <c i="55" r="H85"/>
  <c i="55" r="H84"/>
  <c i="55" r="H83"/>
  <c i="55" r="H82"/>
  <c i="55" r="H81"/>
  <c i="55" r="H80"/>
  <c i="55" r="H79"/>
  <c i="55" r="H78"/>
  <c i="55" r="H77"/>
  <c i="55" r="H76"/>
  <c i="55" r="H75"/>
  <c i="55" r="H74"/>
  <c i="55" r="H73"/>
  <c i="55" r="H72"/>
  <c i="55" r="H71"/>
  <c i="55" r="H70"/>
  <c i="55" r="H69"/>
  <c i="55" r="H68"/>
  <c i="55" r="H67"/>
  <c i="55" r="H66"/>
  <c i="55" r="H65"/>
  <c i="55" r="H64"/>
  <c i="55" r="H63"/>
  <c i="55" r="H62"/>
  <c i="55" r="H61"/>
  <c i="55" r="H60"/>
  <c i="55" r="H59"/>
  <c i="55" r="H58"/>
  <c i="55" r="H57"/>
  <c i="55" r="H56"/>
  <c i="55" r="H55"/>
  <c i="55" r="H54"/>
  <c i="55" r="H53"/>
  <c i="55" r="H52"/>
  <c i="55" r="H51"/>
  <c i="55" r="H50"/>
  <c i="55" r="H49"/>
  <c i="55" r="H48"/>
  <c i="55" r="H47"/>
  <c i="55" r="H46"/>
  <c i="55" r="H45"/>
  <c i="55" r="H44"/>
  <c i="55" r="H43"/>
  <c i="55" r="H42"/>
  <c i="55" r="H41"/>
  <c i="55" r="H40"/>
  <c i="55" r="H39"/>
  <c i="55" r="H38"/>
  <c i="55" r="H37"/>
  <c i="55" r="H36"/>
  <c i="55" r="H35"/>
  <c i="55" r="H34"/>
  <c i="55" r="H33"/>
  <c i="55" r="H32"/>
  <c i="55" r="H31"/>
  <c i="55" r="H30"/>
  <c i="55" r="H29"/>
  <c i="55" r="H28"/>
  <c i="55" r="H27"/>
  <c i="55" r="H26"/>
  <c i="55" r="H25"/>
  <c i="55" r="H24"/>
  <c i="55" r="H9" s="1"/>
  <c i="55" r="H23"/>
  <c i="55" r="H22"/>
  <c i="55" r="H21"/>
  <c i="55" r="H20"/>
  <c i="55" r="H19"/>
  <c i="55" r="H18"/>
  <c i="55" r="H17"/>
  <c i="55" r="H16"/>
  <c i="55" r="H15"/>
  <c i="1" r="AV19"/>
  <c i="1" r="AV18"/>
  <c i="1" r="AV25" s="1"/>
  <c i="1" r="AV17"/>
  <c i="1" r="AV16"/>
  <c i="1" r="AV15"/>
  <c i="1" r="AV14"/>
  <c i="1" r="AV13"/>
  <c i="1" r="AV12"/>
  <c i="1" r="AV23" s="1"/>
  <c i="1" r="AV11"/>
  <c i="1" r="AV10"/>
  <c i="1" r="AV21"/>
  <c i="1" r="AV22"/>
  <c i="1" r="AV27"/>
  <c i="1" r="AV28"/>
  <c i="1" r="AV33"/>
  <c i="1" l="1" r="AV24"/>
  <c i="1" r="AV34"/>
  <c i="55" r="H2"/>
  <c i="55" r="H10"/>
  <c i="55" r="H7"/>
  <c i="1" r="AV30"/>
  <c i="1" r="AV35"/>
  <c i="55" r="I195"/>
  <c i="55" r="I194"/>
  <c i="55" r="I193"/>
  <c i="55" r="I192"/>
  <c i="55" r="I191"/>
  <c i="55" r="I190"/>
  <c i="55" r="I189"/>
  <c i="55" r="I188"/>
  <c i="55" r="I187"/>
  <c i="55" r="I186"/>
  <c i="55" r="I185"/>
  <c i="55" r="I184"/>
  <c i="55" r="I183"/>
  <c i="55" r="I182"/>
  <c i="55" r="I181"/>
  <c i="55" r="I180"/>
  <c i="55" r="I179"/>
  <c i="55" r="I178"/>
  <c i="55" r="I177"/>
  <c i="55" r="I176"/>
  <c i="55" r="I175"/>
  <c i="55" r="I174"/>
  <c i="55" r="I173"/>
  <c i="55" r="I172"/>
  <c i="55" r="I171"/>
  <c i="55" r="I170"/>
  <c i="55" r="I169"/>
  <c i="55" r="I168"/>
  <c i="55" r="I167"/>
  <c i="55" r="I166"/>
  <c i="55" r="I165"/>
  <c i="55" r="I164"/>
  <c i="55" r="I163"/>
  <c i="55" r="I162"/>
  <c i="55" r="I161"/>
  <c i="55" r="I160"/>
  <c i="55" r="I159"/>
  <c i="55" r="I158"/>
  <c i="55" r="I157"/>
  <c i="55" r="I156"/>
  <c i="55" r="I155"/>
  <c i="55" r="I154"/>
  <c i="55" r="I153"/>
  <c i="55" r="I152"/>
  <c i="55" r="I151"/>
  <c i="55" r="I150"/>
  <c i="55" r="I149"/>
  <c i="55" r="I148"/>
  <c i="55" r="I147"/>
  <c i="55" r="I146"/>
  <c i="55" r="I145"/>
  <c i="55" r="I144"/>
  <c i="55" r="I143"/>
  <c i="55" r="I142"/>
  <c i="55" r="I141"/>
  <c i="55" r="I140"/>
  <c i="55" r="I139"/>
  <c i="55" r="I138"/>
  <c i="55" r="I137"/>
  <c i="55" r="I136"/>
  <c i="55" r="I135"/>
  <c i="55" r="I134"/>
  <c i="55" r="I133"/>
  <c i="55" r="I132"/>
  <c i="55" r="I131"/>
  <c i="55" r="I130"/>
  <c i="55" r="I129"/>
  <c i="55" r="I128"/>
  <c i="55" r="I127"/>
  <c i="55" r="I126"/>
  <c i="55" r="I125"/>
  <c i="55" r="I124"/>
  <c i="55" r="I123"/>
  <c i="55" r="I122"/>
  <c i="55" r="I121"/>
  <c i="55" r="I120"/>
  <c i="55" r="I119"/>
  <c i="55" r="I118"/>
  <c i="55" r="I117"/>
  <c i="55" r="I116"/>
  <c i="55" r="I115"/>
  <c i="55" r="I114"/>
  <c i="55" r="I113"/>
  <c i="55" r="I112"/>
  <c i="55" r="I111"/>
  <c i="55" r="I110"/>
  <c i="55" r="I109"/>
  <c i="55" r="I108"/>
  <c i="55" r="I107"/>
  <c i="55" r="I106"/>
  <c i="55" r="I105"/>
  <c i="55" r="I104"/>
  <c i="55" r="I103"/>
  <c i="55" r="I102"/>
  <c i="55" r="I101"/>
  <c i="55" r="I100"/>
  <c i="55" r="I99"/>
  <c i="55" r="I98"/>
  <c i="55" r="I97"/>
  <c i="55" r="I3" s="1"/>
  <c i="55" r="I96"/>
  <c i="55" r="I95"/>
  <c i="55" r="I94"/>
  <c i="55" r="I93"/>
  <c i="55" r="I92"/>
  <c i="55" r="I91"/>
  <c i="55" r="I90"/>
  <c i="55" r="I89"/>
  <c i="55" r="I88"/>
  <c i="55" r="I87"/>
  <c i="55" r="I86"/>
  <c i="55" r="I85"/>
  <c i="55" r="I84"/>
  <c i="55" r="I83"/>
  <c i="55" r="I82"/>
  <c i="55" r="I81"/>
  <c i="55" r="I80"/>
  <c i="55" r="I79"/>
  <c i="55" r="I78"/>
  <c i="55" r="I77"/>
  <c i="55" r="I76"/>
  <c i="55" r="I75"/>
  <c i="55" r="I74"/>
  <c i="55" r="I73"/>
  <c i="55" r="I72"/>
  <c i="55" r="I71"/>
  <c i="55" r="I70"/>
  <c i="55" r="I69"/>
  <c i="55" r="I68"/>
  <c i="55" r="I67"/>
  <c i="55" r="I66"/>
  <c i="55" r="I65"/>
  <c i="55" r="I64"/>
  <c i="55" r="I63"/>
  <c i="55" r="I62"/>
  <c i="55" r="I61"/>
  <c i="55" r="I60"/>
  <c i="55" r="I59"/>
  <c i="55" r="I58"/>
  <c i="55" r="I57"/>
  <c i="55" r="I56"/>
  <c i="55" r="I55"/>
  <c i="55" r="I54"/>
  <c i="55" r="I53"/>
  <c i="55" r="I52"/>
  <c i="55" r="I51"/>
  <c i="55" r="I50"/>
  <c i="55" r="I49"/>
  <c i="55" r="I48"/>
  <c i="55" r="I47"/>
  <c i="55" r="I46"/>
  <c i="55" r="I45"/>
  <c i="55" r="I44"/>
  <c i="55" r="I43"/>
  <c i="55" r="I42"/>
  <c i="55" r="I41"/>
  <c i="55" r="I40"/>
  <c i="55" r="I39"/>
  <c i="55" r="I38"/>
  <c i="55" r="I37"/>
  <c i="55" r="I36"/>
  <c i="55" r="I35"/>
  <c i="55" r="I34"/>
  <c i="55" r="I33"/>
  <c i="55" r="I32"/>
  <c i="55" r="I31"/>
  <c i="55" r="I30"/>
  <c i="55" r="I29"/>
  <c i="55" r="I28"/>
  <c i="55" r="I27"/>
  <c i="55" r="I26"/>
  <c i="55" r="I25"/>
  <c i="55" r="I24"/>
  <c i="55" r="I23"/>
  <c i="55" r="I22"/>
  <c i="55" r="I21"/>
  <c i="55" r="I20"/>
  <c i="55" r="I19"/>
  <c i="55" r="I18"/>
  <c i="55" r="I17"/>
  <c i="55" r="I16"/>
  <c i="55" r="I15"/>
  <c i="1" r="AU19"/>
  <c i="1" r="AU18"/>
  <c i="1" r="AU25" s="1"/>
  <c i="1" r="AU17"/>
  <c i="1" r="AU16"/>
  <c i="1" r="AU15"/>
  <c i="1" r="AU14"/>
  <c i="1" r="AU13"/>
  <c i="1" r="AU34" s="1"/>
  <c i="1" r="AU12"/>
  <c i="1" r="AU11"/>
  <c i="1" r="AU10"/>
  <c i="1" r="AU22" s="1"/>
  <c i="1" r="AU21"/>
  <c i="1" r="AU27"/>
  <c i="1" r="AU28"/>
  <c i="1" r="AU33"/>
  <c i="55" l="1" r="I4"/>
  <c i="55" r="I5"/>
  <c i="1" r="AU23"/>
  <c i="1" r="AU24"/>
  <c i="55" r="I2"/>
  <c i="55" r="I7"/>
  <c i="1" r="AU30"/>
  <c i="1" r="AU35"/>
  <c i="1" r="AT19"/>
  <c i="1" r="AT18"/>
  <c i="1" r="AT17"/>
  <c i="1" r="AT16"/>
  <c i="1" r="AT24" s="1"/>
  <c i="1" r="AT15"/>
  <c i="1" r="AT14"/>
  <c i="1" r="AT13"/>
  <c i="1" r="AT34" s="1"/>
  <c i="1" r="AT12"/>
  <c i="1" r="AT23" s="1"/>
  <c i="1" r="AT11"/>
  <c i="1" r="AT10"/>
  <c i="1" r="AT21"/>
  <c i="1" r="AT22"/>
  <c i="1" r="AT25"/>
  <c i="1" r="AT27"/>
  <c i="1" r="AT28"/>
  <c i="1" r="AT33"/>
  <c i="55" r="J195"/>
  <c i="55" r="J194"/>
  <c i="55" r="J193"/>
  <c i="55" r="J192"/>
  <c i="55" r="J191"/>
  <c i="55" r="J190"/>
  <c i="55" r="J189"/>
  <c i="55" r="J188"/>
  <c i="55" r="J187"/>
  <c i="55" r="J186"/>
  <c i="55" r="J185"/>
  <c i="55" r="J184"/>
  <c i="55" r="J183"/>
  <c i="55" r="J182"/>
  <c i="55" r="J181"/>
  <c i="55" r="J180"/>
  <c i="55" r="J179"/>
  <c i="55" r="J178"/>
  <c i="55" r="J177"/>
  <c i="55" r="J176"/>
  <c i="55" r="J175"/>
  <c i="55" r="J174"/>
  <c i="55" r="J173"/>
  <c i="55" r="J172"/>
  <c i="55" r="J171"/>
  <c i="55" r="J170"/>
  <c i="55" r="J169"/>
  <c i="55" r="J168"/>
  <c i="55" r="J167"/>
  <c i="55" r="J166"/>
  <c i="55" r="J165"/>
  <c i="55" r="J164"/>
  <c i="55" r="J163"/>
  <c i="55" r="J162"/>
  <c i="55" r="J161"/>
  <c i="55" r="J160"/>
  <c i="55" r="J159"/>
  <c i="55" r="J158"/>
  <c i="55" r="J157"/>
  <c i="55" r="J156"/>
  <c i="55" r="J155"/>
  <c i="55" r="J154"/>
  <c i="55" r="J153"/>
  <c i="55" r="J152"/>
  <c i="55" r="J151"/>
  <c i="55" r="J150"/>
  <c i="55" r="J149"/>
  <c i="55" r="J148"/>
  <c i="55" r="J147"/>
  <c i="55" r="J146"/>
  <c i="55" r="J145"/>
  <c i="55" r="J144"/>
  <c i="55" r="J143"/>
  <c i="55" r="J142"/>
  <c i="55" r="J141"/>
  <c i="55" r="J140"/>
  <c i="55" r="J139"/>
  <c i="55" r="J138"/>
  <c i="55" r="J137"/>
  <c i="55" r="J136"/>
  <c i="55" r="J135"/>
  <c i="55" r="J134"/>
  <c i="55" r="J133"/>
  <c i="55" r="J132"/>
  <c i="55" r="J131"/>
  <c i="55" r="J130"/>
  <c i="55" r="J129"/>
  <c i="55" r="J128"/>
  <c i="55" r="J127"/>
  <c i="55" r="J126"/>
  <c i="55" r="J125"/>
  <c i="55" r="J124"/>
  <c i="55" r="J123"/>
  <c i="55" r="J122"/>
  <c i="55" r="J121"/>
  <c i="55" r="J120"/>
  <c i="55" r="J119"/>
  <c i="55" r="J118"/>
  <c i="55" r="J117"/>
  <c i="55" r="J116"/>
  <c i="55" r="J115"/>
  <c i="55" r="J114"/>
  <c i="55" r="J113"/>
  <c i="55" r="J112"/>
  <c i="55" r="J111"/>
  <c i="55" r="J110"/>
  <c i="55" r="J109"/>
  <c i="55" r="J108"/>
  <c i="55" r="J107"/>
  <c i="55" r="J106"/>
  <c i="55" r="J105"/>
  <c i="55" r="J104"/>
  <c i="55" r="J103"/>
  <c i="55" r="J102"/>
  <c i="55" r="J101"/>
  <c i="55" r="J100"/>
  <c i="55" r="J99"/>
  <c i="55" r="J98"/>
  <c i="55" r="J97"/>
  <c i="55" r="J96"/>
  <c i="55" r="J95"/>
  <c i="55" r="J94"/>
  <c i="55" r="J93"/>
  <c i="55" r="J92"/>
  <c i="55" r="J91"/>
  <c i="55" r="J90"/>
  <c i="55" r="J89"/>
  <c i="55" r="J88"/>
  <c i="55" r="J87"/>
  <c i="55" r="J86"/>
  <c i="55" r="J85"/>
  <c i="55" r="J84"/>
  <c i="55" r="J83"/>
  <c i="55" r="J82"/>
  <c i="55" r="J81"/>
  <c i="55" r="J80"/>
  <c i="55" r="J79"/>
  <c i="55" r="J78"/>
  <c i="55" r="J77"/>
  <c i="55" r="J76"/>
  <c i="55" r="J75"/>
  <c i="55" r="J74"/>
  <c i="55" r="J73"/>
  <c i="55" r="J72"/>
  <c i="55" r="J71"/>
  <c i="55" r="J70"/>
  <c i="55" r="J69"/>
  <c i="55" r="J68"/>
  <c i="55" r="J67"/>
  <c i="55" r="J66"/>
  <c i="55" r="J65"/>
  <c i="55" r="J64"/>
  <c i="55" r="J63"/>
  <c i="55" r="J62"/>
  <c i="55" r="J61"/>
  <c i="55" r="J60"/>
  <c i="55" r="J59"/>
  <c i="55" r="J58"/>
  <c i="55" r="J57"/>
  <c i="55" r="J56"/>
  <c i="55" r="J55"/>
  <c i="55" r="J54"/>
  <c i="55" r="J53"/>
  <c i="55" r="J52"/>
  <c i="55" r="J51"/>
  <c i="55" r="J50"/>
  <c i="55" r="J49"/>
  <c i="55" r="J48"/>
  <c i="55" r="J47"/>
  <c i="55" r="J46"/>
  <c i="55" r="J45"/>
  <c i="55" r="J44"/>
  <c i="55" r="J43"/>
  <c i="55" r="J42"/>
  <c i="55" r="J41"/>
  <c i="55" r="J40"/>
  <c i="55" r="J39"/>
  <c i="55" r="J38"/>
  <c i="55" r="J37"/>
  <c i="55" r="J36"/>
  <c i="55" r="J35"/>
  <c i="55" r="J34"/>
  <c i="55" r="J33"/>
  <c i="55" r="J32"/>
  <c i="55" r="J31"/>
  <c i="55" r="J30"/>
  <c i="55" r="J29"/>
  <c i="55" r="J28"/>
  <c i="55" r="J27"/>
  <c i="55" r="J26"/>
  <c i="55" r="J25"/>
  <c i="55" r="J24"/>
  <c i="55" r="J23"/>
  <c i="55" r="J22"/>
  <c i="55" r="J21"/>
  <c i="55" r="J20"/>
  <c i="55" r="J19"/>
  <c i="55" r="J18"/>
  <c i="55" r="J17"/>
  <c i="55" r="J16"/>
  <c i="55" r="J15"/>
  <c i="55" l="1" r="J3"/>
  <c i="55" r="J5"/>
  <c i="1" r="AT30"/>
  <c i="1" r="AT35"/>
  <c i="55" r="J2"/>
  <c i="55" r="J4"/>
  <c i="55" r="J7"/>
  <c i="55" r="K195"/>
  <c i="55" r="K194"/>
  <c i="55" r="K193"/>
  <c i="55" r="K192"/>
  <c i="55" r="K191"/>
  <c i="55" r="K190"/>
  <c i="55" r="K189"/>
  <c i="55" r="K188"/>
  <c i="55" r="K187"/>
  <c i="55" r="K186"/>
  <c i="55" r="K185"/>
  <c i="55" r="K184"/>
  <c i="55" r="K183"/>
  <c i="55" r="K182"/>
  <c i="55" r="K181"/>
  <c i="55" r="K180"/>
  <c i="55" r="K179"/>
  <c i="55" r="K178"/>
  <c i="55" r="K177"/>
  <c i="55" r="K176"/>
  <c i="55" r="K175"/>
  <c i="55" r="K174"/>
  <c i="55" r="K173"/>
  <c i="55" r="K172"/>
  <c i="55" r="K171"/>
  <c i="55" r="K170"/>
  <c i="55" r="K169"/>
  <c i="55" r="K168"/>
  <c i="55" r="K167"/>
  <c i="55" r="K166"/>
  <c i="55" r="K165"/>
  <c i="55" r="K164"/>
  <c i="55" r="K163"/>
  <c i="55" r="K162"/>
  <c i="55" r="K161"/>
  <c i="55" r="K160"/>
  <c i="55" r="K159"/>
  <c i="55" r="K158"/>
  <c i="55" r="K157"/>
  <c i="55" r="K156"/>
  <c i="55" r="K155"/>
  <c i="55" r="K154"/>
  <c i="55" r="K153"/>
  <c i="55" r="K152"/>
  <c i="55" r="K151"/>
  <c i="55" r="K150"/>
  <c i="55" r="K149"/>
  <c i="55" r="K148"/>
  <c i="55" r="K147"/>
  <c i="55" r="K146"/>
  <c i="55" r="K145"/>
  <c i="55" r="K144"/>
  <c i="55" r="K143"/>
  <c i="55" r="K142"/>
  <c i="55" r="K141"/>
  <c i="55" r="K140"/>
  <c i="55" r="K139"/>
  <c i="55" r="K138"/>
  <c i="55" r="K137"/>
  <c i="55" r="K136"/>
  <c i="55" r="K135"/>
  <c i="55" r="K134"/>
  <c i="55" r="K133"/>
  <c i="55" r="K132"/>
  <c i="55" r="K131"/>
  <c i="55" r="K130"/>
  <c i="55" r="K129"/>
  <c i="55" r="K128"/>
  <c i="55" r="K127"/>
  <c i="55" r="K126"/>
  <c i="55" r="K125"/>
  <c i="55" r="K124"/>
  <c i="55" r="K123"/>
  <c i="55" r="K122"/>
  <c i="55" r="K121"/>
  <c i="55" r="K120"/>
  <c i="55" r="K119"/>
  <c i="55" r="K118"/>
  <c i="55" r="K117"/>
  <c i="55" r="K116"/>
  <c i="55" r="K115"/>
  <c i="55" r="K114"/>
  <c i="55" r="K113"/>
  <c i="55" r="K112"/>
  <c i="55" r="K111"/>
  <c i="55" r="K110"/>
  <c i="55" r="K109"/>
  <c i="55" r="K108"/>
  <c i="55" r="K107"/>
  <c i="55" r="K106"/>
  <c i="55" r="K105"/>
  <c i="55" r="K104"/>
  <c i="55" r="K103"/>
  <c i="55" r="K102"/>
  <c i="55" r="K101"/>
  <c i="55" r="K100"/>
  <c i="55" r="K99"/>
  <c i="55" r="K97"/>
  <c i="55" r="K96"/>
  <c i="55" r="K95"/>
  <c i="55" r="K94"/>
  <c i="55" r="K93"/>
  <c i="55" r="K92"/>
  <c i="55" r="K91"/>
  <c i="55" r="K90"/>
  <c i="55" r="K89"/>
  <c i="55" r="K88"/>
  <c i="55" r="K87"/>
  <c i="55" r="K86"/>
  <c i="55" r="K85"/>
  <c i="55" r="K84"/>
  <c i="55" r="K83"/>
  <c i="55" r="K82"/>
  <c i="55" r="K81"/>
  <c i="55" r="K80"/>
  <c i="55" r="K79"/>
  <c i="55" r="K78"/>
  <c i="55" r="K77"/>
  <c i="55" r="K76"/>
  <c i="55" r="K75"/>
  <c i="55" r="K74"/>
  <c i="55" r="K73"/>
  <c i="55" r="K72"/>
  <c i="55" r="K71"/>
  <c i="55" r="K70"/>
  <c i="55" r="K69"/>
  <c i="55" r="K68"/>
  <c i="55" r="K67"/>
  <c i="55" r="K66"/>
  <c i="55" r="K65"/>
  <c i="55" r="K64"/>
  <c i="55" r="K63"/>
  <c i="55" r="K62"/>
  <c i="55" r="K61"/>
  <c i="55" r="K60"/>
  <c i="55" r="K59"/>
  <c i="55" r="K58"/>
  <c i="55" r="K57"/>
  <c i="55" r="K56"/>
  <c i="55" r="K55"/>
  <c i="55" r="K54"/>
  <c i="55" r="K53"/>
  <c i="55" r="K52"/>
  <c i="55" r="K51"/>
  <c i="55" r="K50"/>
  <c i="55" r="K49"/>
  <c i="55" r="K48"/>
  <c i="55" r="K47"/>
  <c i="55" r="K46"/>
  <c i="55" r="K45"/>
  <c i="55" r="K44"/>
  <c i="55" r="K43"/>
  <c i="55" r="K42"/>
  <c i="55" r="K41"/>
  <c i="55" r="K40"/>
  <c i="55" r="K39"/>
  <c i="55" r="K38"/>
  <c i="55" r="K37"/>
  <c i="55" r="K36"/>
  <c i="55" r="K35"/>
  <c i="55" r="K34"/>
  <c i="55" r="K33"/>
  <c i="55" r="K32"/>
  <c i="55" r="K31"/>
  <c i="55" r="K30"/>
  <c i="55" r="K29"/>
  <c i="55" r="K28"/>
  <c i="55" r="K27"/>
  <c i="55" r="K26"/>
  <c i="55" r="K25"/>
  <c i="55" r="K24"/>
  <c i="55" r="K23"/>
  <c i="55" r="K22"/>
  <c i="55" r="K21"/>
  <c i="55" r="K20"/>
  <c i="55" r="K19"/>
  <c i="55" r="K18"/>
  <c i="55" r="K17"/>
  <c i="55" r="K98"/>
  <c i="55" r="K16"/>
  <c i="55" r="K15"/>
  <c i="1" r="AS19"/>
  <c i="1" r="AS18"/>
  <c i="1" r="AS25" s="1"/>
  <c i="1" r="AS17"/>
  <c i="1" r="AS16"/>
  <c i="1" r="AS15"/>
  <c i="1" r="AS14"/>
  <c i="1" r="AS13"/>
  <c i="1" r="AS34" s="1"/>
  <c i="1" r="AS12"/>
  <c i="1" r="AS11"/>
  <c i="1" r="AS10"/>
  <c i="1" r="AS22" s="1"/>
  <c i="1" r="AS21"/>
  <c i="1" r="AS27"/>
  <c i="1" r="AS28"/>
  <c i="1" r="AS33"/>
  <c i="55" l="1" r="K4"/>
  <c i="55" r="K5"/>
  <c i="1" r="AS23"/>
  <c i="1" r="AS24"/>
  <c i="55" r="K3"/>
  <c i="55" r="K2"/>
  <c i="55" r="K7"/>
  <c i="1" r="AS30"/>
  <c i="1" r="AS35"/>
  <c i="55" r="L195"/>
  <c i="55" r="L194"/>
  <c i="55" r="L193"/>
  <c i="55" r="L192"/>
  <c i="55" r="L191"/>
  <c i="55" r="L190"/>
  <c i="55" r="L189"/>
  <c i="55" r="L188"/>
  <c i="55" r="L187"/>
  <c i="55" r="L186"/>
  <c i="55" r="L185"/>
  <c i="55" r="L184"/>
  <c i="55" r="L183"/>
  <c i="55" r="L182"/>
  <c i="55" r="L181"/>
  <c i="55" r="L180"/>
  <c i="55" r="L179"/>
  <c i="55" r="L178"/>
  <c i="55" r="L177"/>
  <c i="55" r="L176"/>
  <c i="55" r="L175"/>
  <c i="55" r="L174"/>
  <c i="55" r="L173"/>
  <c i="55" r="L172"/>
  <c i="55" r="L171"/>
  <c i="55" r="L170"/>
  <c i="55" r="L169"/>
  <c i="55" r="L168"/>
  <c i="55" r="L167"/>
  <c i="55" r="L166"/>
  <c i="55" r="L165"/>
  <c i="55" r="L164"/>
  <c i="55" r="L163"/>
  <c i="55" r="L162"/>
  <c i="55" r="L161"/>
  <c i="55" r="L160"/>
  <c i="55" r="L159"/>
  <c i="55" r="L158"/>
  <c i="55" r="L157"/>
  <c i="55" r="L156"/>
  <c i="55" r="L155"/>
  <c i="55" r="L154"/>
  <c i="55" r="L153"/>
  <c i="55" r="L152"/>
  <c i="55" r="L151"/>
  <c i="55" r="L150"/>
  <c i="55" r="L149"/>
  <c i="55" r="L148"/>
  <c i="55" r="L147"/>
  <c i="55" r="L146"/>
  <c i="55" r="L145"/>
  <c i="55" r="L144"/>
  <c i="55" r="L143"/>
  <c i="55" r="L142"/>
  <c i="55" r="L141"/>
  <c i="55" r="L140"/>
  <c i="55" r="L139"/>
  <c i="55" r="L138"/>
  <c i="55" r="L137"/>
  <c i="55" r="L136"/>
  <c i="55" r="L135"/>
  <c i="55" r="L134"/>
  <c i="55" r="L133"/>
  <c i="55" r="L132"/>
  <c i="55" r="L131"/>
  <c i="55" r="L130"/>
  <c i="55" r="L129"/>
  <c i="55" r="L128"/>
  <c i="55" r="L127"/>
  <c i="55" r="L126"/>
  <c i="55" r="L125"/>
  <c i="55" r="L124"/>
  <c i="55" r="L123"/>
  <c i="55" r="L122"/>
  <c i="55" r="L121"/>
  <c i="55" r="L120"/>
  <c i="55" r="L119"/>
  <c i="55" r="L118"/>
  <c i="55" r="L117"/>
  <c i="55" r="L116"/>
  <c i="55" r="L115"/>
  <c i="55" r="L114"/>
  <c i="55" r="L113"/>
  <c i="55" r="L112"/>
  <c i="55" r="L111"/>
  <c i="55" r="L110"/>
  <c i="55" r="L109"/>
  <c i="55" r="L108"/>
  <c i="55" r="L107"/>
  <c i="55" r="L106"/>
  <c i="55" r="L105"/>
  <c i="55" r="L104"/>
  <c i="55" r="L103"/>
  <c i="55" r="L102"/>
  <c i="55" r="L101"/>
  <c i="55" r="L100"/>
  <c i="55" r="L99"/>
  <c i="55" r="L97"/>
  <c i="55" r="L96"/>
  <c i="55" r="L95"/>
  <c i="55" r="L94"/>
  <c i="55" r="L93"/>
  <c i="55" r="L92"/>
  <c i="55" r="L91"/>
  <c i="55" r="L90"/>
  <c i="55" r="L89"/>
  <c i="55" r="L88"/>
  <c i="55" r="L87"/>
  <c i="55" r="L86"/>
  <c i="55" r="L85"/>
  <c i="55" r="L84"/>
  <c i="55" r="L83"/>
  <c i="55" r="L82"/>
  <c i="55" r="L81"/>
  <c i="55" r="L80"/>
  <c i="55" r="L79"/>
  <c i="55" r="L78"/>
  <c i="55" r="L77"/>
  <c i="55" r="L76"/>
  <c i="55" r="L75"/>
  <c i="55" r="L74"/>
  <c i="55" r="L73"/>
  <c i="55" r="L72"/>
  <c i="55" r="L71"/>
  <c i="55" r="L70"/>
  <c i="55" r="L69"/>
  <c i="55" r="L68"/>
  <c i="55" r="L67"/>
  <c i="55" r="L66"/>
  <c i="55" r="L65"/>
  <c i="55" r="L64"/>
  <c i="55" r="L63"/>
  <c i="55" r="L62"/>
  <c i="55" r="L61"/>
  <c i="55" r="L60"/>
  <c i="55" r="L59"/>
  <c i="55" r="L58"/>
  <c i="55" r="L57"/>
  <c i="55" r="L56"/>
  <c i="55" r="L55"/>
  <c i="55" r="L54"/>
  <c i="55" r="L53"/>
  <c i="55" r="L52"/>
  <c i="55" r="L51"/>
  <c i="55" r="L50"/>
  <c i="55" r="L49"/>
  <c i="55" r="L48"/>
  <c i="55" r="L47"/>
  <c i="55" r="L46"/>
  <c i="55" r="L45"/>
  <c i="55" r="L44"/>
  <c i="55" r="L43"/>
  <c i="55" r="L42"/>
  <c i="55" r="L41"/>
  <c i="55" r="L40"/>
  <c i="55" r="L39"/>
  <c i="55" r="L38"/>
  <c i="55" r="L37"/>
  <c i="55" r="L36"/>
  <c i="55" r="L35"/>
  <c i="55" r="L34"/>
  <c i="55" r="L33"/>
  <c i="55" r="L32"/>
  <c i="55" r="L31"/>
  <c i="55" r="L30"/>
  <c i="55" r="L29"/>
  <c i="55" r="L28"/>
  <c i="55" r="L27"/>
  <c i="55" r="L26"/>
  <c i="55" r="L25"/>
  <c i="55" r="L24"/>
  <c i="55" r="L23"/>
  <c i="55" r="L22"/>
  <c i="55" r="L21"/>
  <c i="55" r="L20"/>
  <c i="55" r="L19"/>
  <c i="55" r="L18"/>
  <c i="55" r="L17"/>
  <c i="55" r="L98"/>
  <c i="55" r="L16"/>
  <c i="55" r="L15"/>
  <c i="1" r="AR19"/>
  <c i="1" r="AR25" s="1"/>
  <c i="1" r="AR18"/>
  <c i="1" r="AR17"/>
  <c i="1" r="AR16"/>
  <c i="1" r="AR15"/>
  <c i="1" r="AR14"/>
  <c i="1" r="AR13"/>
  <c i="1" r="AR34" s="1"/>
  <c i="1" r="AR12"/>
  <c i="1" r="AR11"/>
  <c i="1" r="AR10"/>
  <c i="1" r="AR21"/>
  <c i="1" r="AR22"/>
  <c i="1" r="AR27"/>
  <c i="1" r="AR28"/>
  <c i="1" r="AR33"/>
  <c i="55" l="1" r="L3"/>
  <c i="55" r="L2"/>
  <c i="55" r="L5"/>
  <c i="55" r="L4"/>
  <c i="1" r="AR23"/>
  <c i="1" r="AR24"/>
  <c i="1" r="AR30" s="1"/>
  <c i="55" r="L7"/>
  <c i="1" r="AR35"/>
  <c i="55" r="M188"/>
  <c i="55" r="N188"/>
  <c i="55" r="M98"/>
  <c i="55" r="M195"/>
  <c i="55" r="M194"/>
  <c i="55" r="M193"/>
  <c i="55" r="M192"/>
  <c i="55" r="M191"/>
  <c i="55" r="M190"/>
  <c i="55" r="M189"/>
  <c i="55" r="M187"/>
  <c i="55" r="M186"/>
  <c i="55" r="M185"/>
  <c i="55" r="M184"/>
  <c i="55" r="M183"/>
  <c i="55" r="M182"/>
  <c i="55" r="M181"/>
  <c i="55" r="M180"/>
  <c i="55" r="M179"/>
  <c i="55" r="M178"/>
  <c i="55" r="M177"/>
  <c i="55" r="M176"/>
  <c i="55" r="M175"/>
  <c i="55" r="M174"/>
  <c i="55" r="M173"/>
  <c i="55" r="M172"/>
  <c i="55" r="M171"/>
  <c i="55" r="M170"/>
  <c i="55" r="M169"/>
  <c i="55" r="M168"/>
  <c i="55" r="M167"/>
  <c i="55" r="M166"/>
  <c i="55" r="M165"/>
  <c i="55" r="M164"/>
  <c i="55" r="M163"/>
  <c i="55" r="M162"/>
  <c i="55" r="M161"/>
  <c i="55" r="M160"/>
  <c i="55" r="M159"/>
  <c i="55" r="M158"/>
  <c i="55" r="M157"/>
  <c i="55" r="M156"/>
  <c i="55" r="M155"/>
  <c i="55" r="M154"/>
  <c i="55" r="M153"/>
  <c i="55" r="M152"/>
  <c i="55" r="M151"/>
  <c i="55" r="M150"/>
  <c i="55" r="M149"/>
  <c i="55" r="M148"/>
  <c i="55" r="M147"/>
  <c i="55" r="M146"/>
  <c i="55" r="M145"/>
  <c i="55" r="M144"/>
  <c i="55" r="M143"/>
  <c i="55" r="M142"/>
  <c i="55" r="M141"/>
  <c i="55" r="M140"/>
  <c i="55" r="M139"/>
  <c i="55" r="M138"/>
  <c i="55" r="M137"/>
  <c i="55" r="M136"/>
  <c i="55" r="M135"/>
  <c i="55" r="M134"/>
  <c i="55" r="M133"/>
  <c i="55" r="M132"/>
  <c i="55" r="M131"/>
  <c i="55" r="M130"/>
  <c i="55" r="M129"/>
  <c i="55" r="M128"/>
  <c i="55" r="M127"/>
  <c i="55" r="M126"/>
  <c i="55" r="M125"/>
  <c i="55" r="M124"/>
  <c i="55" r="M123"/>
  <c i="55" r="M122"/>
  <c i="55" r="M121"/>
  <c i="55" r="M120"/>
  <c i="55" r="M119"/>
  <c i="55" r="M118"/>
  <c i="55" r="M117"/>
  <c i="55" r="M116"/>
  <c i="55" r="M115"/>
  <c i="55" r="M114"/>
  <c i="55" r="M113"/>
  <c i="55" r="M112"/>
  <c i="55" r="M111"/>
  <c i="55" r="M110"/>
  <c i="55" r="M109"/>
  <c i="55" r="M108"/>
  <c i="55" r="M107"/>
  <c i="55" r="M106"/>
  <c i="55" r="M105"/>
  <c i="55" r="M104"/>
  <c i="55" r="M103"/>
  <c i="55" r="M102"/>
  <c i="55" r="M101"/>
  <c i="55" r="M100"/>
  <c i="55" r="M99"/>
  <c i="55" r="M97"/>
  <c i="55" r="M96"/>
  <c i="55" r="M95"/>
  <c i="55" r="M94"/>
  <c i="55" r="M93"/>
  <c i="55" r="M92"/>
  <c i="55" r="M91"/>
  <c i="55" r="M90"/>
  <c i="55" r="M89"/>
  <c i="55" r="M88"/>
  <c i="55" r="M87"/>
  <c i="55" r="M86"/>
  <c i="55" r="M85"/>
  <c i="55" r="M84"/>
  <c i="55" r="M83"/>
  <c i="55" r="M82"/>
  <c i="55" r="M81"/>
  <c i="55" r="M80"/>
  <c i="55" r="M79"/>
  <c i="55" r="M78"/>
  <c i="55" r="M77"/>
  <c i="55" r="M76"/>
  <c i="55" r="M75"/>
  <c i="55" r="M74"/>
  <c i="55" r="M73"/>
  <c i="55" r="M72"/>
  <c i="55" r="M71"/>
  <c i="55" r="M70"/>
  <c i="55" r="M69"/>
  <c i="55" r="M68"/>
  <c i="55" r="M67"/>
  <c i="55" r="M66"/>
  <c i="55" r="M65"/>
  <c i="55" r="M64"/>
  <c i="55" r="M63"/>
  <c i="55" r="M62"/>
  <c i="55" r="M61"/>
  <c i="55" r="M60"/>
  <c i="55" r="M59"/>
  <c i="55" r="M58"/>
  <c i="55" r="M57"/>
  <c i="55" r="M56"/>
  <c i="55" r="M55"/>
  <c i="55" r="M54"/>
  <c i="55" r="M53"/>
  <c i="55" r="M52"/>
  <c i="55" r="M51"/>
  <c i="55" r="M50"/>
  <c i="55" r="M49"/>
  <c i="55" r="M48"/>
  <c i="55" r="M47"/>
  <c i="55" r="M46"/>
  <c i="55" r="M45"/>
  <c i="55" r="M44"/>
  <c i="55" r="M43"/>
  <c i="55" r="M42"/>
  <c i="55" r="M41"/>
  <c i="55" r="M40"/>
  <c i="55" r="M39"/>
  <c i="55" r="M38"/>
  <c i="55" r="M37"/>
  <c i="55" r="M36"/>
  <c i="55" r="M35"/>
  <c i="55" r="M34"/>
  <c i="55" r="M33"/>
  <c i="55" r="M32"/>
  <c i="55" r="M31"/>
  <c i="55" r="M30"/>
  <c i="55" r="M29"/>
  <c i="55" r="M28"/>
  <c i="55" r="M27"/>
  <c i="55" r="M26"/>
  <c i="55" r="M25"/>
  <c i="55" r="M24"/>
  <c i="55" r="M23"/>
  <c i="55" r="M22"/>
  <c i="55" r="M21"/>
  <c i="55" r="M20"/>
  <c i="55" r="M19"/>
  <c i="55" r="M18"/>
  <c i="55" r="M17"/>
  <c i="55" r="M16"/>
  <c i="55" r="M15"/>
  <c i="1" r="AQ19"/>
  <c i="1" r="AQ18"/>
  <c i="1" r="AQ25" s="1"/>
  <c i="1" r="AQ17"/>
  <c i="1" r="AQ16"/>
  <c i="1" r="AQ24" s="1"/>
  <c i="1" r="AQ15"/>
  <c i="1" r="AQ14"/>
  <c i="1" r="AQ13"/>
  <c i="1" r="AQ34" s="1"/>
  <c i="1" r="AQ12"/>
  <c i="1" r="AQ23" s="1"/>
  <c i="1" r="AQ11"/>
  <c i="1" r="AQ10"/>
  <c i="1" r="AQ21"/>
  <c i="1" r="AQ22"/>
  <c i="1" r="AQ27"/>
  <c i="1" r="AQ28"/>
  <c i="1" r="AQ33"/>
  <c i="55" l="1" r="M3"/>
  <c i="55" r="M4"/>
  <c i="55" r="M2"/>
  <c i="55" r="M5"/>
  <c i="55" r="M7"/>
  <c i="1" r="AQ30"/>
  <c i="1" r="AQ35"/>
  <c i="1" r="AL28"/>
  <c i="1" r="AM28"/>
  <c i="1" r="AN28"/>
  <c i="1" r="AO28"/>
  <c i="1" r="AP28"/>
  <c i="1" r="AK28"/>
  <c i="1" r="AP19"/>
  <c i="1" r="AP18"/>
  <c i="1" r="AP17"/>
  <c i="1" r="AP16"/>
  <c i="1" r="AP15"/>
  <c i="1" r="AP14"/>
  <c i="1" r="AP13"/>
  <c i="1" r="AP12"/>
  <c i="1" r="AP11"/>
  <c i="1" r="AP10"/>
  <c i="1" r="AO10"/>
  <c i="1" r="AO11"/>
  <c i="1" r="AO12"/>
  <c i="1" r="AO13"/>
  <c i="1" r="AO14"/>
  <c i="1" r="AO15"/>
  <c i="1" r="AO16"/>
  <c i="1" r="AO17"/>
  <c i="1" r="AO18"/>
  <c i="1" r="AO19"/>
  <c i="1" r="AO21"/>
  <c i="1" r="AP21"/>
  <c i="1" r="AP22"/>
  <c i="1" r="AO27"/>
  <c i="1" r="AP27"/>
  <c i="1" r="AO33"/>
  <c i="1" r="AP33"/>
  <c i="55" r="O2"/>
  <c i="55" r="O3"/>
  <c i="55" r="O4"/>
  <c i="55" r="O5"/>
  <c i="55" r="O7"/>
  <c i="55" r="N195"/>
  <c i="55" r="N194"/>
  <c i="55" r="N193"/>
  <c i="55" r="N192"/>
  <c i="55" r="N191"/>
  <c i="55" r="N190"/>
  <c i="55" r="N189"/>
  <c i="55" r="N187"/>
  <c i="55" r="N186"/>
  <c i="55" r="N185"/>
  <c i="55" r="N184"/>
  <c i="55" r="N183"/>
  <c i="55" r="N182"/>
  <c i="55" r="N181"/>
  <c i="55" r="N180"/>
  <c i="55" r="N179"/>
  <c i="55" r="N178"/>
  <c i="55" r="N177"/>
  <c i="55" r="N176"/>
  <c i="55" r="N175"/>
  <c i="55" r="N174"/>
  <c i="55" r="N173"/>
  <c i="55" r="N172"/>
  <c i="55" r="N171"/>
  <c i="55" r="N170"/>
  <c i="55" r="N169"/>
  <c i="55" r="N168"/>
  <c i="55" r="N167"/>
  <c i="55" r="N166"/>
  <c i="55" r="N165"/>
  <c i="55" r="N164"/>
  <c i="55" r="N163"/>
  <c i="55" r="N162"/>
  <c i="55" r="N161"/>
  <c i="55" r="N160"/>
  <c i="55" r="N159"/>
  <c i="55" r="N158"/>
  <c i="55" r="N157"/>
  <c i="55" r="N156"/>
  <c i="55" r="N155"/>
  <c i="55" r="N154"/>
  <c i="55" r="N153"/>
  <c i="55" r="N152"/>
  <c i="55" r="N151"/>
  <c i="55" r="N150"/>
  <c i="55" r="N149"/>
  <c i="55" r="N148"/>
  <c i="55" r="N147"/>
  <c i="55" r="N146"/>
  <c i="55" r="N145"/>
  <c i="55" r="N144"/>
  <c i="55" r="N143"/>
  <c i="55" r="N142"/>
  <c i="55" r="N141"/>
  <c i="55" r="N140"/>
  <c i="55" r="N139"/>
  <c i="55" r="N138"/>
  <c i="55" r="N137"/>
  <c i="55" r="N136"/>
  <c i="55" r="N135"/>
  <c i="55" r="N134"/>
  <c i="55" r="N133"/>
  <c i="55" r="N132"/>
  <c i="55" r="N131"/>
  <c i="55" r="N130"/>
  <c i="55" r="N129"/>
  <c i="55" r="N128"/>
  <c i="55" r="N127"/>
  <c i="55" r="N126"/>
  <c i="55" r="N125"/>
  <c i="55" r="N124"/>
  <c i="55" r="N123"/>
  <c i="55" r="N122"/>
  <c i="55" r="N121"/>
  <c i="55" r="N120"/>
  <c i="55" r="N119"/>
  <c i="55" r="N118"/>
  <c i="55" r="N117"/>
  <c i="55" r="N116"/>
  <c i="55" r="N115"/>
  <c i="55" r="N114"/>
  <c i="55" r="N113"/>
  <c i="55" r="N112"/>
  <c i="55" r="N111"/>
  <c i="55" r="N110"/>
  <c i="55" r="N109"/>
  <c i="55" r="N108"/>
  <c i="55" r="N107"/>
  <c i="55" r="N106"/>
  <c i="55" r="N105"/>
  <c i="55" r="N104"/>
  <c i="55" r="N103"/>
  <c i="55" r="N102"/>
  <c i="55" r="N101"/>
  <c i="55" r="N100"/>
  <c i="55" r="N99"/>
  <c i="55" r="N97"/>
  <c i="55" r="N96"/>
  <c i="55" r="N95"/>
  <c i="55" r="N94"/>
  <c i="55" r="N93"/>
  <c i="55" r="N92"/>
  <c i="55" r="N91"/>
  <c i="55" r="N90"/>
  <c i="55" r="N89"/>
  <c i="55" r="N88"/>
  <c i="55" r="N87"/>
  <c i="55" r="N86"/>
  <c i="55" r="N85"/>
  <c i="55" r="N84"/>
  <c i="55" r="N83"/>
  <c i="55" r="N82"/>
  <c i="55" r="N81"/>
  <c i="55" r="N80"/>
  <c i="55" r="N79"/>
  <c i="55" r="N78"/>
  <c i="55" r="N77"/>
  <c i="55" r="N76"/>
  <c i="55" r="N75"/>
  <c i="55" r="N74"/>
  <c i="55" r="N73"/>
  <c i="55" r="N72"/>
  <c i="55" r="N71"/>
  <c i="55" r="N70"/>
  <c i="55" r="N69"/>
  <c i="55" r="N68"/>
  <c i="55" r="N67"/>
  <c i="55" r="N66"/>
  <c i="55" r="N65"/>
  <c i="55" r="N64"/>
  <c i="55" r="N63"/>
  <c i="55" r="N62"/>
  <c i="55" r="N61"/>
  <c i="55" r="N60"/>
  <c i="55" r="N59"/>
  <c i="55" r="N58"/>
  <c i="55" r="N57"/>
  <c i="55" r="N56"/>
  <c i="55" r="N55"/>
  <c i="55" r="N54"/>
  <c i="55" r="N53"/>
  <c i="55" r="N52"/>
  <c i="55" r="N51"/>
  <c i="55" r="N50"/>
  <c i="55" r="N49"/>
  <c i="55" r="N48"/>
  <c i="55" r="N47"/>
  <c i="55" r="N46"/>
  <c i="55" r="N45"/>
  <c i="55" r="N44"/>
  <c i="55" r="N43"/>
  <c i="55" r="N42"/>
  <c i="55" r="N41"/>
  <c i="55" r="N40"/>
  <c i="55" r="N39"/>
  <c i="55" r="N38"/>
  <c i="55" r="N37"/>
  <c i="55" r="N36"/>
  <c i="55" r="N35"/>
  <c i="55" r="N34"/>
  <c i="55" r="N33"/>
  <c i="55" r="N32"/>
  <c i="55" r="N31"/>
  <c i="55" r="N30"/>
  <c i="55" r="N29"/>
  <c i="55" r="N28"/>
  <c i="55" r="N27"/>
  <c i="55" r="N26"/>
  <c i="55" r="N25"/>
  <c i="55" r="N24"/>
  <c i="55" r="N23"/>
  <c i="55" r="N22"/>
  <c i="55" r="N21"/>
  <c i="55" r="N20"/>
  <c i="55" r="N19"/>
  <c i="55" r="N18"/>
  <c i="55" r="N17"/>
  <c i="55" r="N16"/>
  <c i="55" r="N15"/>
  <c i="55" l="1" r="N2"/>
  <c i="55" r="N3"/>
  <c i="1" r="AP23"/>
  <c i="1" r="AP24"/>
  <c i="55" r="N4"/>
  <c i="55" r="N5"/>
  <c i="1" r="AP25"/>
  <c i="1" r="AP30"/>
  <c i="55" r="N7"/>
  <c i="1" r="AO22"/>
  <c i="1" r="AO23"/>
  <c i="1" r="AO24"/>
  <c i="1" r="AO34"/>
  <c i="1" r="AO25"/>
  <c i="1" r="AP34"/>
  <c i="1" r="AP35"/>
  <c i="1" r="AO35"/>
  <c i="1" r="AN19"/>
  <c i="1" r="AN18"/>
  <c i="1" r="AN25" s="1"/>
  <c i="1" r="AN17"/>
  <c i="1" r="AN16"/>
  <c i="1" r="AN24" s="1"/>
  <c i="1" r="AN15"/>
  <c i="1" r="AN14"/>
  <c i="1" r="AN13"/>
  <c i="1" r="AN34" s="1"/>
  <c i="1" r="AN12"/>
  <c i="1" r="AN11"/>
  <c i="1" r="AN10"/>
  <c i="1" r="AN22" s="1"/>
  <c i="1" r="AM19"/>
  <c i="1" r="AM25" s="1"/>
  <c i="1" r="AM18"/>
  <c i="1" r="AM17"/>
  <c i="1" r="AM16"/>
  <c i="1" r="AM15"/>
  <c i="1" r="AM14"/>
  <c i="1" r="AM13"/>
  <c i="1" r="AM12"/>
  <c i="1" r="AM23" s="1"/>
  <c i="1" r="AM11"/>
  <c i="1" r="AM34" s="1"/>
  <c i="1" r="AM10"/>
  <c i="1" r="AM24"/>
  <c i="1" r="AM21"/>
  <c i="1" r="AN21"/>
  <c i="1" r="AM27"/>
  <c i="1" r="AN27"/>
  <c i="1" r="AM33"/>
  <c i="1" r="AN33"/>
  <c i="55" r="P195"/>
  <c i="55" r="P194"/>
  <c i="55" r="P193"/>
  <c i="55" r="P192"/>
  <c i="55" r="P191"/>
  <c i="55" r="P190"/>
  <c i="55" r="P189"/>
  <c i="55" r="P187"/>
  <c i="55" r="P186"/>
  <c i="55" r="P185"/>
  <c i="55" r="P184"/>
  <c i="55" r="P183"/>
  <c i="55" r="P182"/>
  <c i="55" r="P181"/>
  <c i="55" r="P180"/>
  <c i="55" r="P179"/>
  <c i="55" r="P178"/>
  <c i="55" r="P177"/>
  <c i="55" r="P176"/>
  <c i="55" r="P175"/>
  <c i="55" r="P174"/>
  <c i="55" r="P173"/>
  <c i="55" r="P172"/>
  <c i="55" r="P171"/>
  <c i="55" r="P170"/>
  <c i="55" r="P169"/>
  <c i="55" r="P168"/>
  <c i="55" r="P167"/>
  <c i="55" r="P166"/>
  <c i="55" r="P165"/>
  <c i="55" r="P164"/>
  <c i="55" r="P163"/>
  <c i="55" r="P162"/>
  <c i="55" r="P161"/>
  <c i="55" r="P160"/>
  <c i="55" r="P159"/>
  <c i="55" r="P158"/>
  <c i="55" r="P157"/>
  <c i="55" r="P156"/>
  <c i="55" r="P155"/>
  <c i="55" r="P154"/>
  <c i="55" r="P153"/>
  <c i="55" r="P152"/>
  <c i="55" r="P151"/>
  <c i="55" r="P150"/>
  <c i="55" r="P149"/>
  <c i="55" r="P148"/>
  <c i="55" r="P147"/>
  <c i="55" r="P146"/>
  <c i="55" r="P145"/>
  <c i="55" r="P144"/>
  <c i="55" r="P143"/>
  <c i="55" r="P142"/>
  <c i="55" r="P141"/>
  <c i="55" r="P140"/>
  <c i="55" r="P139"/>
  <c i="55" r="P138"/>
  <c i="55" r="P137"/>
  <c i="55" r="P136"/>
  <c i="55" r="P135"/>
  <c i="55" r="P134"/>
  <c i="55" r="P133"/>
  <c i="55" r="P132"/>
  <c i="55" r="P131"/>
  <c i="55" r="P130"/>
  <c i="55" r="P129"/>
  <c i="55" r="P128"/>
  <c i="55" r="P127"/>
  <c i="55" r="P126"/>
  <c i="55" r="P125"/>
  <c i="55" r="P124"/>
  <c i="55" r="P123"/>
  <c i="55" r="P122"/>
  <c i="55" r="P121"/>
  <c i="55" r="P120"/>
  <c i="55" r="P119"/>
  <c i="55" r="P118"/>
  <c i="55" r="P117"/>
  <c i="55" r="P116"/>
  <c i="55" r="P115"/>
  <c i="55" r="P114"/>
  <c i="55" r="P113"/>
  <c i="55" r="P112"/>
  <c i="55" r="P111"/>
  <c i="55" r="P110"/>
  <c i="55" r="P109"/>
  <c i="55" r="P108"/>
  <c i="55" r="P107"/>
  <c i="55" r="P106"/>
  <c i="55" r="P105"/>
  <c i="55" r="P104"/>
  <c i="55" r="P103"/>
  <c i="55" r="P102"/>
  <c i="55" r="P101"/>
  <c i="55" r="P100"/>
  <c i="55" r="P99"/>
  <c i="55" r="P97"/>
  <c i="55" r="P96"/>
  <c i="55" r="P95"/>
  <c i="55" r="P94"/>
  <c i="55" r="P93"/>
  <c i="55" r="P92"/>
  <c i="55" r="P91"/>
  <c i="55" r="P90"/>
  <c i="55" r="P89"/>
  <c i="55" r="P88"/>
  <c i="55" r="P87"/>
  <c i="55" r="P86"/>
  <c i="55" r="P85"/>
  <c i="55" r="P84"/>
  <c i="55" r="P83"/>
  <c i="55" r="P82"/>
  <c i="55" r="P81"/>
  <c i="55" r="P80"/>
  <c i="55" r="P79"/>
  <c i="55" r="P78"/>
  <c i="55" r="P77"/>
  <c i="55" r="P76"/>
  <c i="55" r="P75"/>
  <c i="55" r="P74"/>
  <c i="55" r="P73"/>
  <c i="55" r="P72"/>
  <c i="55" r="P71"/>
  <c i="55" r="P70"/>
  <c i="55" r="P69"/>
  <c i="55" r="P68"/>
  <c i="55" r="P67"/>
  <c i="55" r="P66"/>
  <c i="55" r="P65"/>
  <c i="55" r="P64"/>
  <c i="55" r="P63"/>
  <c i="55" r="P62"/>
  <c i="55" r="P61"/>
  <c i="55" r="P60"/>
  <c i="55" r="P59"/>
  <c i="55" r="P58"/>
  <c i="55" r="P57"/>
  <c i="55" r="P56"/>
  <c i="55" r="P55"/>
  <c i="55" r="P54"/>
  <c i="55" r="P53"/>
  <c i="55" r="P52"/>
  <c i="55" r="P51"/>
  <c i="55" r="P50"/>
  <c i="55" r="P49"/>
  <c i="55" r="P48"/>
  <c i="55" r="P47"/>
  <c i="55" r="P46"/>
  <c i="55" r="P45"/>
  <c i="55" r="P44"/>
  <c i="55" r="P43"/>
  <c i="55" r="P42"/>
  <c i="55" r="P41"/>
  <c i="55" r="P40"/>
  <c i="55" r="P39"/>
  <c i="55" r="P38"/>
  <c i="55" r="P37"/>
  <c i="55" r="P36"/>
  <c i="55" r="P35"/>
  <c i="55" r="P34"/>
  <c i="55" r="P33"/>
  <c i="55" r="P32"/>
  <c i="55" r="P31"/>
  <c i="55" r="P30"/>
  <c i="55" r="P29"/>
  <c i="55" r="P28"/>
  <c i="55" r="P27"/>
  <c i="55" r="P26"/>
  <c i="55" r="P25"/>
  <c i="55" r="P24"/>
  <c i="55" r="P23"/>
  <c i="55" r="P22"/>
  <c i="55" r="P21"/>
  <c i="55" r="P20"/>
  <c i="55" r="P19"/>
  <c i="55" r="P18"/>
  <c i="55" r="P17"/>
  <c i="55" r="P16"/>
  <c i="55" r="P15"/>
  <c i="55" l="1" r="M9"/>
  <c i="55" r="M10"/>
  <c i="1" r="AN23"/>
  <c i="1" r="AO30"/>
  <c i="1" r="AM22"/>
  <c i="1" r="AN30"/>
  <c i="1" r="AM30"/>
  <c i="1" r="AN35"/>
  <c i="1" r="AM35"/>
  <c i="55" r="P4"/>
  <c i="55" r="P3"/>
  <c i="55" r="P2"/>
  <c i="55" r="P5"/>
  <c i="55" r="P7"/>
  <c i="55" r="Q195"/>
  <c i="55" r="Q194"/>
  <c i="55" r="Q193"/>
  <c i="55" r="Q192"/>
  <c i="55" r="Q191"/>
  <c i="55" r="Q190"/>
  <c i="55" r="Q189"/>
  <c i="55" r="Q187"/>
  <c i="55" r="Q186"/>
  <c i="55" r="Q185"/>
  <c i="55" r="Q184"/>
  <c i="55" r="Q183"/>
  <c i="55" r="Q182"/>
  <c i="55" r="Q181"/>
  <c i="55" r="Q180"/>
  <c i="55" r="Q179"/>
  <c i="55" r="Q178"/>
  <c i="55" r="Q177"/>
  <c i="55" r="Q176"/>
  <c i="55" r="Q175"/>
  <c i="55" r="Q174"/>
  <c i="55" r="Q173"/>
  <c i="55" r="Q172"/>
  <c i="55" r="Q171"/>
  <c i="55" r="Q170"/>
  <c i="55" r="Q169"/>
  <c i="55" r="Q168"/>
  <c i="55" r="Q167"/>
  <c i="55" r="Q166"/>
  <c i="55" r="Q165"/>
  <c i="55" r="Q164"/>
  <c i="55" r="Q163"/>
  <c i="55" r="Q162"/>
  <c i="55" r="Q161"/>
  <c i="55" r="Q160"/>
  <c i="55" r="Q159"/>
  <c i="55" r="Q158"/>
  <c i="55" r="Q157"/>
  <c i="55" r="Q156"/>
  <c i="55" r="Q155"/>
  <c i="55" r="Q154"/>
  <c i="55" r="Q153"/>
  <c i="55" r="Q152"/>
  <c i="55" r="Q151"/>
  <c i="55" r="Q150"/>
  <c i="55" r="Q149"/>
  <c i="55" r="Q148"/>
  <c i="55" r="Q147"/>
  <c i="55" r="Q146"/>
  <c i="55" r="Q145"/>
  <c i="55" r="Q144"/>
  <c i="55" r="Q143"/>
  <c i="55" r="Q142"/>
  <c i="55" r="Q141"/>
  <c i="55" r="Q140"/>
  <c i="55" r="Q139"/>
  <c i="55" r="Q138"/>
  <c i="55" r="Q137"/>
  <c i="55" r="Q136"/>
  <c i="55" r="Q135"/>
  <c i="55" r="Q134"/>
  <c i="55" r="Q133"/>
  <c i="55" r="Q132"/>
  <c i="55" r="Q131"/>
  <c i="55" r="Q130"/>
  <c i="55" r="Q129"/>
  <c i="55" r="Q128"/>
  <c i="55" r="Q127"/>
  <c i="55" r="Q126"/>
  <c i="55" r="Q125"/>
  <c i="55" r="Q124"/>
  <c i="55" r="Q123"/>
  <c i="55" r="Q122"/>
  <c i="55" r="Q121"/>
  <c i="55" r="Q120"/>
  <c i="55" r="Q119"/>
  <c i="55" r="Q118"/>
  <c i="55" r="Q117"/>
  <c i="55" r="Q116"/>
  <c i="55" r="Q115"/>
  <c i="55" r="Q114"/>
  <c i="55" r="Q113"/>
  <c i="55" r="Q112"/>
  <c i="55" r="Q111"/>
  <c i="55" r="Q110"/>
  <c i="55" r="Q109"/>
  <c i="55" r="Q108"/>
  <c i="55" r="Q107"/>
  <c i="55" r="Q106"/>
  <c i="55" r="Q105"/>
  <c i="55" r="Q104"/>
  <c i="55" r="Q103"/>
  <c i="55" r="Q102"/>
  <c i="55" r="Q101"/>
  <c i="55" r="Q100"/>
  <c i="55" r="Q99"/>
  <c i="55" r="Q97"/>
  <c i="55" r="Q96"/>
  <c i="55" r="Q95"/>
  <c i="55" r="Q94"/>
  <c i="55" r="Q93"/>
  <c i="55" r="Q92"/>
  <c i="55" r="Q91"/>
  <c i="55" r="Q90"/>
  <c i="55" r="Q89"/>
  <c i="55" r="Q88"/>
  <c i="55" r="Q87"/>
  <c i="55" r="Q86"/>
  <c i="55" r="Q85"/>
  <c i="55" r="Q84"/>
  <c i="55" r="Q83"/>
  <c i="55" r="Q82"/>
  <c i="55" r="Q81"/>
  <c i="55" r="Q80"/>
  <c i="55" r="Q79"/>
  <c i="55" r="Q78"/>
  <c i="55" r="Q77"/>
  <c i="55" r="Q76"/>
  <c i="55" r="Q75"/>
  <c i="55" r="Q74"/>
  <c i="55" r="Q73"/>
  <c i="55" r="Q72"/>
  <c i="55" r="Q71"/>
  <c i="55" r="Q70"/>
  <c i="55" r="Q69"/>
  <c i="55" r="Q68"/>
  <c i="55" r="Q67"/>
  <c i="55" r="Q66"/>
  <c i="55" r="Q65"/>
  <c i="55" r="Q64"/>
  <c i="55" r="Q63"/>
  <c i="55" r="Q62"/>
  <c i="55" r="Q61"/>
  <c i="55" r="Q60"/>
  <c i="55" r="Q59"/>
  <c i="55" r="Q58"/>
  <c i="55" r="Q57"/>
  <c i="55" r="Q56"/>
  <c i="55" r="Q55"/>
  <c i="55" r="Q54"/>
  <c i="55" r="Q53"/>
  <c i="55" r="Q52"/>
  <c i="55" r="Q51"/>
  <c i="55" r="Q50"/>
  <c i="55" r="Q49"/>
  <c i="55" r="Q48"/>
  <c i="55" r="Q47"/>
  <c i="55" r="Q46"/>
  <c i="55" r="Q45"/>
  <c i="55" r="Q44"/>
  <c i="55" r="Q43"/>
  <c i="55" r="Q42"/>
  <c i="55" r="Q41"/>
  <c i="55" r="Q40"/>
  <c i="55" r="Q39"/>
  <c i="55" r="Q38"/>
  <c i="55" r="Q37"/>
  <c i="55" r="Q36"/>
  <c i="55" r="Q35"/>
  <c i="55" r="Q34"/>
  <c i="55" r="Q33"/>
  <c i="55" r="Q32"/>
  <c i="55" r="Q31"/>
  <c i="55" r="Q30"/>
  <c i="55" r="Q29"/>
  <c i="55" r="Q28"/>
  <c i="55" r="Q27"/>
  <c i="55" r="Q26"/>
  <c i="55" r="Q25"/>
  <c i="55" r="Q24"/>
  <c i="55" r="Q23"/>
  <c i="55" r="Q22"/>
  <c i="55" r="Q21"/>
  <c i="55" r="Q20"/>
  <c i="55" r="Q19"/>
  <c i="55" r="Q18"/>
  <c i="55" r="Q17"/>
  <c i="55" r="Q16"/>
  <c i="55" r="Q15"/>
  <c i="55" l="1" r="L10"/>
  <c i="55" r="L9"/>
  <c i="55" r="Q7"/>
  <c i="55" r="Q4"/>
  <c i="55" r="Q2"/>
  <c i="55" r="Q3"/>
  <c i="55" r="Q5"/>
  <c i="1" r="AL19"/>
  <c i="1" r="AL18"/>
  <c i="1" r="AL17"/>
  <c i="1" r="AL16"/>
  <c i="1" r="AL15"/>
  <c i="1" r="AL14"/>
  <c i="1" r="AL13"/>
  <c i="1" r="AL34" s="1"/>
  <c i="1" r="AL12"/>
  <c i="1" r="AL11"/>
  <c i="1" r="AL10"/>
  <c i="1" r="AL22" s="1"/>
  <c i="1" r="AL25"/>
  <c i="1" r="AL21"/>
  <c i="1" r="AL27"/>
  <c i="1" r="AL33"/>
  <c i="55" l="1" r="K10"/>
  <c i="55" r="K9"/>
  <c i="1" r="AL23"/>
  <c i="1" r="AL24"/>
  <c i="1" r="AL30" s="1"/>
  <c i="1" r="AL35"/>
  <c i="55" l="1" r="J9"/>
  <c i="55" r="J10"/>
  <c i="55" r="R26"/>
  <c i="55" r="R27"/>
  <c i="55" r="R28"/>
  <c i="55" r="R29"/>
  <c i="55" r="R30"/>
  <c i="55" r="R31"/>
  <c i="55" r="R32"/>
  <c i="55" r="R33"/>
  <c i="55" r="R34"/>
  <c i="55" r="R35"/>
  <c i="55" r="R36"/>
  <c i="55" r="R37"/>
  <c i="55" r="R38"/>
  <c i="55" r="R39"/>
  <c i="55" r="R40"/>
  <c i="55" r="R41"/>
  <c i="55" r="R42"/>
  <c i="55" r="R43"/>
  <c i="55" r="R44"/>
  <c i="55" r="R45"/>
  <c i="55" r="R46"/>
  <c i="55" r="R47"/>
  <c i="55" r="R48"/>
  <c i="55" r="R49"/>
  <c i="55" r="R50"/>
  <c i="55" r="R51"/>
  <c i="55" r="R52"/>
  <c i="55" r="R53"/>
  <c i="55" r="R54"/>
  <c i="55" r="R55"/>
  <c i="55" r="R56"/>
  <c i="55" r="R57"/>
  <c i="55" r="R58"/>
  <c i="55" r="R59"/>
  <c i="55" r="R60"/>
  <c i="55" r="R61"/>
  <c i="55" r="R62"/>
  <c i="55" r="R63"/>
  <c i="55" r="R64"/>
  <c i="55" r="R65"/>
  <c i="55" r="R66"/>
  <c i="55" r="R67"/>
  <c i="55" r="R68"/>
  <c i="55" r="R69"/>
  <c i="55" r="R70"/>
  <c i="55" r="R71"/>
  <c i="55" r="R72"/>
  <c i="55" r="R73"/>
  <c i="55" r="R74"/>
  <c i="55" r="R75"/>
  <c i="55" r="R76"/>
  <c i="55" r="R77"/>
  <c i="55" r="R78"/>
  <c i="55" r="R79"/>
  <c i="55" r="R80"/>
  <c i="55" r="R81"/>
  <c i="55" r="R82"/>
  <c i="55" r="R83"/>
  <c i="55" r="R84"/>
  <c i="55" r="R85"/>
  <c i="55" r="R86"/>
  <c i="55" r="R87"/>
  <c i="55" r="R88"/>
  <c i="55" r="R89"/>
  <c i="55" r="R90"/>
  <c i="55" r="R91"/>
  <c i="55" r="R92"/>
  <c i="55" r="R93"/>
  <c i="55" r="R94"/>
  <c i="55" r="R95"/>
  <c i="55" r="R96"/>
  <c i="55" r="R97"/>
  <c i="55" r="R99"/>
  <c i="55" r="R100"/>
  <c i="55" r="R101"/>
  <c i="55" r="R102"/>
  <c i="55" r="R103"/>
  <c i="55" r="R104"/>
  <c i="55" r="R105"/>
  <c i="55" r="R106"/>
  <c i="55" r="R107"/>
  <c i="55" r="R108"/>
  <c i="55" r="R109"/>
  <c i="55" r="R110"/>
  <c i="55" r="R111"/>
  <c i="55" r="R112"/>
  <c i="55" r="R113"/>
  <c i="55" r="R114"/>
  <c i="55" r="R115"/>
  <c i="55" r="R116"/>
  <c i="55" r="R117"/>
  <c i="55" r="R118"/>
  <c i="55" r="R119"/>
  <c i="55" r="R120"/>
  <c i="55" r="R121"/>
  <c i="55" r="R122"/>
  <c i="55" r="R123"/>
  <c i="55" r="R124"/>
  <c i="55" r="R125"/>
  <c i="55" r="R126"/>
  <c i="55" r="R127"/>
  <c i="55" r="R128"/>
  <c i="55" r="R129"/>
  <c i="55" r="R130"/>
  <c i="55" r="R131"/>
  <c i="55" r="R132"/>
  <c i="55" r="R133"/>
  <c i="55" r="R134"/>
  <c i="55" r="R135"/>
  <c i="55" r="R136"/>
  <c i="55" r="R137"/>
  <c i="55" r="R138"/>
  <c i="55" r="R139"/>
  <c i="55" r="R140"/>
  <c i="55" r="R141"/>
  <c i="55" r="R142"/>
  <c i="55" r="R143"/>
  <c i="55" r="R144"/>
  <c i="55" r="R145"/>
  <c i="55" r="R146"/>
  <c i="55" r="R147"/>
  <c i="55" r="R148"/>
  <c i="55" r="R149"/>
  <c i="55" r="R150"/>
  <c i="55" r="R151"/>
  <c i="55" r="R152"/>
  <c i="55" r="R153"/>
  <c i="55" r="R154"/>
  <c i="55" r="R155"/>
  <c i="55" r="R156"/>
  <c i="55" r="R157"/>
  <c i="55" r="R158"/>
  <c i="55" r="R159"/>
  <c i="55" r="R160"/>
  <c i="55" r="R161"/>
  <c i="55" r="R162"/>
  <c i="55" r="R163"/>
  <c i="55" r="R164"/>
  <c i="55" r="R165"/>
  <c i="55" r="R166"/>
  <c i="55" r="R167"/>
  <c i="55" r="R168"/>
  <c i="55" r="R169"/>
  <c i="55" r="R170"/>
  <c i="55" r="R171"/>
  <c i="55" r="R172"/>
  <c i="55" r="R173"/>
  <c i="55" r="R174"/>
  <c i="55" r="R175"/>
  <c i="55" r="R176"/>
  <c i="55" r="R177"/>
  <c i="55" r="R178"/>
  <c i="55" r="R179"/>
  <c i="55" r="R180"/>
  <c i="55" r="R181"/>
  <c i="55" r="R182"/>
  <c i="55" r="R183"/>
  <c i="55" r="R184"/>
  <c i="55" r="R185"/>
  <c i="55" r="R186"/>
  <c i="55" r="R187"/>
  <c i="55" r="R189"/>
  <c i="55" r="R190"/>
  <c i="55" r="R191"/>
  <c i="55" r="R192"/>
  <c i="55" r="R193"/>
  <c i="55" r="R194"/>
  <c i="55" r="R195"/>
  <c i="55" r="R16"/>
  <c i="55" r="R17"/>
  <c i="55" r="R18"/>
  <c i="55" r="R19"/>
  <c i="55" r="R20"/>
  <c i="55" r="R21"/>
  <c i="55" r="R22"/>
  <c i="55" r="R23"/>
  <c i="55" r="R24"/>
  <c i="55" r="R25"/>
  <c i="55" r="R15"/>
  <c i="55" l="1" r="I9"/>
  <c i="55" r="I10"/>
  <c i="55" r="R3"/>
  <c i="55" r="R5"/>
  <c i="55" r="R4"/>
  <c i="55" r="R2"/>
  <c i="55" r="R7"/>
  <c i="55" r="S97"/>
  <c i="55" r="S99"/>
  <c i="55" r="S29"/>
  <c i="55" r="S30"/>
  <c i="55" r="S31"/>
  <c i="55" r="S32"/>
  <c i="55" r="S33"/>
  <c i="55" r="S34"/>
  <c i="55" r="S35"/>
  <c i="55" r="S36"/>
  <c i="55" r="S37"/>
  <c i="55" r="S38"/>
  <c i="55" r="S39"/>
  <c i="55" r="S40"/>
  <c i="55" r="S41"/>
  <c i="55" r="S42"/>
  <c i="55" r="S43"/>
  <c i="55" r="S44"/>
  <c i="55" r="S45"/>
  <c i="55" r="S46"/>
  <c i="55" r="S47"/>
  <c i="55" r="S48"/>
  <c i="55" r="S49"/>
  <c i="55" r="S50"/>
  <c i="55" r="S51"/>
  <c i="55" r="S52"/>
  <c i="55" r="S53"/>
  <c i="55" r="S54"/>
  <c i="55" r="S55"/>
  <c i="55" r="S56"/>
  <c i="55" r="S57"/>
  <c i="55" r="S58"/>
  <c i="55" r="S59"/>
  <c i="55" r="S60"/>
  <c i="55" r="S61"/>
  <c i="55" r="S62"/>
  <c i="55" r="S63"/>
  <c i="55" r="S64"/>
  <c i="55" r="S65"/>
  <c i="55" r="S66"/>
  <c i="55" r="S67"/>
  <c i="55" r="S68"/>
  <c i="55" r="S69"/>
  <c i="55" r="S70"/>
  <c i="55" r="S71"/>
  <c i="55" r="S72"/>
  <c i="55" r="S73"/>
  <c i="55" r="S74"/>
  <c i="55" r="S75"/>
  <c i="55" r="S76"/>
  <c i="55" r="S77"/>
  <c i="55" r="S78"/>
  <c i="55" r="S79"/>
  <c i="55" r="S80"/>
  <c i="55" r="S81"/>
  <c i="55" r="S82"/>
  <c i="55" r="S83"/>
  <c i="55" r="S84"/>
  <c i="55" r="S85"/>
  <c i="55" r="S86"/>
  <c i="55" r="S87"/>
  <c i="55" r="S88"/>
  <c i="55" r="S89"/>
  <c i="55" r="S90"/>
  <c i="55" r="S91"/>
  <c i="55" r="S92"/>
  <c i="55" r="S93"/>
  <c i="55" r="S94"/>
  <c i="55" r="S95"/>
  <c i="55" r="S96"/>
  <c i="55" r="S100"/>
  <c i="55" r="S101"/>
  <c i="55" r="S102"/>
  <c i="55" r="S103"/>
  <c i="55" r="S104"/>
  <c i="55" r="S105"/>
  <c i="55" r="S106"/>
  <c i="55" r="S107"/>
  <c i="55" r="S108"/>
  <c i="55" r="S109"/>
  <c i="55" r="S110"/>
  <c i="55" r="S111"/>
  <c i="55" r="S112"/>
  <c i="55" r="S113"/>
  <c i="55" r="S114"/>
  <c i="55" r="S115"/>
  <c i="55" r="S116"/>
  <c i="55" r="S117"/>
  <c i="55" r="S118"/>
  <c i="55" r="S119"/>
  <c i="55" r="S120"/>
  <c i="55" r="S121"/>
  <c i="55" r="S122"/>
  <c i="55" r="S123"/>
  <c i="55" r="S124"/>
  <c i="55" r="S125"/>
  <c i="55" r="S126"/>
  <c i="55" r="S127"/>
  <c i="55" r="S128"/>
  <c i="55" r="S129"/>
  <c i="55" r="S130"/>
  <c i="55" r="S131"/>
  <c i="55" r="S132"/>
  <c i="55" r="S133"/>
  <c i="55" r="S134"/>
  <c i="55" r="S135"/>
  <c i="55" r="S136"/>
  <c i="55" r="S137"/>
  <c i="55" r="S138"/>
  <c i="55" r="S139"/>
  <c i="55" r="S140"/>
  <c i="55" r="S141"/>
  <c i="55" r="S142"/>
  <c i="55" r="S143"/>
  <c i="55" r="S144"/>
  <c i="55" r="S145"/>
  <c i="55" r="S146"/>
  <c i="55" r="S147"/>
  <c i="55" r="S148"/>
  <c i="55" r="S149"/>
  <c i="55" r="S150"/>
  <c i="55" r="S151"/>
  <c i="55" r="S152"/>
  <c i="55" r="S153"/>
  <c i="55" r="S154"/>
  <c i="55" r="S155"/>
  <c i="55" r="S156"/>
  <c i="55" r="S157"/>
  <c i="55" r="S158"/>
  <c i="55" r="S159"/>
  <c i="55" r="S160"/>
  <c i="55" r="S161"/>
  <c i="55" r="S162"/>
  <c i="55" r="S163"/>
  <c i="55" r="S164"/>
  <c i="55" r="S165"/>
  <c i="55" r="S166"/>
  <c i="55" r="S167"/>
  <c i="55" r="S168"/>
  <c i="55" r="S169"/>
  <c i="55" r="S170"/>
  <c i="55" r="S171"/>
  <c i="55" r="S172"/>
  <c i="55" r="S173"/>
  <c i="55" r="S174"/>
  <c i="55" r="S175"/>
  <c i="55" r="S176"/>
  <c i="55" r="S177"/>
  <c i="55" r="S178"/>
  <c i="55" r="S179"/>
  <c i="55" r="S180"/>
  <c i="55" r="S181"/>
  <c i="55" r="S182"/>
  <c i="55" r="S183"/>
  <c i="55" r="S184"/>
  <c i="55" r="S185"/>
  <c i="55" r="S186"/>
  <c i="55" r="S187"/>
  <c i="55" r="S189"/>
  <c i="55" r="S190"/>
  <c i="55" r="S191"/>
  <c i="55" r="S192"/>
  <c i="55" r="S193"/>
  <c i="55" r="S194"/>
  <c i="55" r="S195"/>
  <c i="55" r="S19"/>
  <c i="55" r="S20"/>
  <c i="55" r="S21"/>
  <c i="55" r="S22"/>
  <c i="55" r="S23"/>
  <c i="55" r="S24"/>
  <c i="55" r="S25"/>
  <c i="55" r="S26"/>
  <c i="55" r="S27"/>
  <c i="55" r="S28"/>
  <c i="55" r="S16"/>
  <c i="55" r="S17"/>
  <c i="55" r="S18"/>
  <c i="55" r="S15"/>
  <c i="55" l="1" r="S3"/>
  <c i="55" r="S4"/>
  <c i="55" r="S2"/>
  <c i="55" r="S5"/>
  <c i="55" r="S7"/>
  <c i="1" r="AK19"/>
  <c i="1" r="AK18"/>
  <c i="1" r="AK17"/>
  <c i="1" r="AK16"/>
  <c i="1" r="AK15"/>
  <c i="1" r="AK14"/>
  <c i="1" r="AK13"/>
  <c i="1" r="AK12"/>
  <c i="1" r="AK11"/>
  <c i="1" r="AK22" s="1"/>
  <c i="1" r="AK10"/>
  <c i="1" r="AK21"/>
  <c i="1" r="AK27"/>
  <c i="1" r="AK33"/>
  <c i="1" l="1" r="AK24"/>
  <c i="1" r="AK34"/>
  <c i="1" r="AK25"/>
  <c i="1" r="AK23"/>
  <c i="1" r="AK35"/>
  <c i="1" r="AJ18"/>
  <c i="1" r="AJ25" s="1"/>
  <c i="1" r="AJ16"/>
  <c i="1" r="AJ24" s="1"/>
  <c i="1" r="AJ12"/>
  <c i="1" r="AJ23" s="1"/>
  <c i="1" r="B11"/>
  <c i="1" r="H7"/>
  <c i="1" r="D7"/>
  <c i="1" r="AJ19"/>
  <c i="1" r="AJ17"/>
  <c i="1" r="AJ15"/>
  <c i="1" r="AJ14"/>
  <c i="1" r="AJ13"/>
  <c i="1" r="AJ34" s="1"/>
  <c i="1" r="AJ11"/>
  <c i="1" r="AJ10"/>
  <c i="1" r="AJ21"/>
  <c i="1" r="AJ22"/>
  <c i="1" r="AJ27"/>
  <c i="1" r="AJ33"/>
  <c i="1" l="1" r="AK30"/>
  <c i="1" r="AJ30"/>
  <c i="1" r="AJ35"/>
  <c i="1" r="AI13"/>
  <c i="1" r="E7"/>
  <c i="1" r="AI19"/>
  <c i="1" r="C11"/>
  <c i="1" r="AI18"/>
  <c i="1" r="AI16"/>
  <c i="1" r="AI24" s="1"/>
  <c i="1" r="AI17"/>
  <c i="1" r="AI15"/>
  <c i="1" r="AI14"/>
  <c i="1" r="AI12"/>
  <c i="1" r="AI11"/>
  <c i="1" r="AI10"/>
  <c i="1" r="AI22" s="1"/>
  <c i="1" r="B7"/>
  <c i="1" r="AI21"/>
  <c i="1" r="AI27"/>
  <c i="1" r="AI33"/>
  <c i="1" l="1" r="AI34"/>
  <c i="1" r="AI25"/>
  <c i="1" r="AI23"/>
  <c i="1" r="AI30" s="1"/>
  <c i="1" r="AI35"/>
  <c i="1" r="AH19"/>
  <c i="1" r="AH18"/>
  <c i="1" r="AH17"/>
  <c i="1" r="AH34" s="1"/>
  <c i="1" r="AH16"/>
  <c i="1" r="AH24" s="1"/>
  <c i="1" r="AH15"/>
  <c i="1" r="AH14"/>
  <c i="1" r="AH13"/>
  <c i="1" r="AH12"/>
  <c i="1" r="AH23" s="1"/>
  <c i="1" r="AH11"/>
  <c i="1" r="AH10"/>
  <c i="1" r="AH21"/>
  <c i="1" r="AH22"/>
  <c i="1" r="AH25"/>
  <c i="1" r="AH27"/>
  <c i="1" r="AH33"/>
  <c i="1" l="1" r="AH35"/>
  <c i="1" r="AH30"/>
  <c i="1" r="AG19"/>
  <c i="1" r="AG18"/>
  <c i="1" r="AG25" s="1"/>
  <c i="1" r="AG17"/>
  <c i="1" r="AG16"/>
  <c i="1" r="AG24" s="1"/>
  <c i="1" r="AG15"/>
  <c i="1" r="AG14"/>
  <c i="1" r="AG13"/>
  <c i="1" r="AG34" s="1"/>
  <c i="1" r="AG12"/>
  <c i="1" r="AG23" s="1"/>
  <c i="1" r="AG11"/>
  <c i="1" r="AG10"/>
  <c i="1" r="AG21"/>
  <c i="1" r="AG22"/>
  <c i="1" r="AG27"/>
  <c i="1" r="AG33"/>
  <c i="1" l="1" r="AG35"/>
  <c i="1" r="AG30"/>
  <c i="1" r="AF19"/>
  <c i="1" r="AF18"/>
  <c i="1" r="AF17"/>
  <c i="1" r="AF16"/>
  <c i="1" r="AF24" s="1"/>
  <c i="1" r="AF15"/>
  <c i="1" r="AF14"/>
  <c i="1" r="AF13"/>
  <c i="1" r="AF34" s="1"/>
  <c i="1" r="AF12"/>
  <c i="1" r="AF23" s="1"/>
  <c i="1" r="AF11"/>
  <c i="1" r="AF10"/>
  <c i="1" r="AF21"/>
  <c i="1" r="AF22"/>
  <c i="1" r="AF25"/>
  <c i="1" r="AF27"/>
  <c i="1" r="AF33"/>
  <c i="1" l="1" r="AF35"/>
  <c i="1" r="AF30"/>
  <c i="1" r="AE19"/>
  <c i="1" r="AE18"/>
  <c i="1" r="AE17"/>
  <c i="1" r="AE16"/>
  <c i="1" r="AE24" s="1"/>
  <c i="1" r="AE15"/>
  <c i="1" r="AE14"/>
  <c i="1" r="AE13"/>
  <c i="1" r="AE34" s="1"/>
  <c i="1" r="AE12"/>
  <c i="1" r="AE23" s="1"/>
  <c i="1" r="AE11"/>
  <c i="1" r="AE10"/>
  <c i="1" r="AE21"/>
  <c i="1" r="AE22"/>
  <c i="1" r="AE25"/>
  <c i="1" r="AE27"/>
  <c i="1" r="AE33"/>
  <c i="1" l="1" r="AE30"/>
  <c i="1" r="AE35"/>
  <c i="1" r="AD30"/>
  <c i="1" r="AC30"/>
  <c i="1" r="AD19"/>
  <c i="1" r="AD18"/>
  <c i="1" r="AD17"/>
  <c i="1" r="AD16"/>
  <c i="1" r="AD24" s="1"/>
  <c i="1" r="AD15"/>
  <c i="1" r="AD14"/>
  <c i="1" r="AD13"/>
  <c i="1" r="AD12"/>
  <c i="1" r="AD23" s="1"/>
  <c i="1" r="AD11"/>
  <c i="1" r="AD10"/>
  <c i="1" r="AD34"/>
  <c i="1" r="AD21"/>
  <c i="1" r="AD22"/>
  <c i="1" r="AD25"/>
  <c i="1" r="AD27"/>
  <c i="1" r="AD33"/>
  <c i="1" l="1" r="AD35"/>
  <c i="1" r="AC19"/>
  <c i="1" r="AC18"/>
  <c i="1" r="AC17"/>
  <c i="1" r="AC16"/>
  <c i="1" r="AC15"/>
  <c i="1" r="AC14"/>
  <c i="1" r="AC13"/>
  <c i="1" r="AC12"/>
  <c i="1" r="AC11"/>
  <c i="1" r="AC10"/>
  <c i="1" l="1" r="Z34"/>
  <c i="1" r="AA34"/>
  <c i="1" r="AB34"/>
  <c i="1" r="AC34"/>
  <c i="1" r="Z35"/>
  <c i="1" r="AA35"/>
  <c i="1" r="AB35"/>
  <c i="1" r="AC35"/>
  <c i="1" r="Y35"/>
  <c i="1" r="Y34"/>
  <c i="1" r="AB30"/>
  <c i="1" r="AA30"/>
  <c i="1" r="AB19"/>
  <c i="1" r="AB18"/>
  <c i="1" r="AB17"/>
  <c i="1" r="AB16"/>
  <c i="1" r="AB15"/>
  <c i="1" r="AB14"/>
  <c i="1" r="AB13"/>
  <c i="1" r="AB12"/>
  <c i="1" r="AB11"/>
  <c i="1" r="AB10"/>
  <c i="1" l="1" r="AA25"/>
  <c i="1" r="AB25"/>
  <c i="1" r="AC25"/>
  <c i="1" r="AA19"/>
  <c i="1" r="AA18"/>
  <c i="1" r="AA17"/>
  <c i="1" r="AA16"/>
  <c i="1" r="AA15"/>
  <c i="1" r="AA14"/>
  <c i="1" r="AA13"/>
  <c i="1" r="AA12"/>
  <c i="1" r="AA11"/>
  <c i="1" r="AA10"/>
  <c i="1" l="1" r="Z12"/>
  <c i="1" r="Z13"/>
  <c i="1" r="Y19"/>
  <c i="1" r="Y18"/>
  <c i="1" r="Y25" s="1"/>
  <c i="1" r="Z19"/>
  <c i="1" r="Y17"/>
  <c i="1" r="Y16"/>
  <c i="1" r="Z18"/>
  <c i="1" r="Z25" s="1"/>
  <c i="1" r="Z17"/>
  <c i="1" r="Z16"/>
  <c i="1" r="Z15"/>
  <c i="1" r="Z14"/>
  <c i="1" r="Z11"/>
  <c i="1" r="Z10"/>
  <c i="1" l="1" r="Y15"/>
  <c i="1" r="Y14"/>
  <c i="1" r="Y13"/>
  <c i="1" r="Y12"/>
  <c i="1" r="Y23" s="1"/>
  <c i="1" r="Y11"/>
  <c i="1" r="Y10"/>
  <c i="1" r="I7"/>
  <c i="1" r="Z22"/>
  <c i="1" r="AA22"/>
  <c i="1" r="AB22"/>
  <c i="1" r="AC22"/>
  <c i="1" r="Z23"/>
  <c i="1" r="AA23"/>
  <c i="1" r="AB23"/>
  <c i="1" r="AC23"/>
  <c i="1" r="Z24"/>
  <c i="1" r="AA24"/>
  <c i="1" r="AB24"/>
  <c i="1" r="AC24"/>
  <c i="1" l="1" r="Z30"/>
  <c i="1" r="Y22"/>
  <c i="1" r="Y24"/>
  <c i="1" r="X33"/>
  <c i="1" r="Y33"/>
  <c i="1" r="Z33"/>
  <c i="1" r="AA33"/>
  <c i="1" r="AB33"/>
  <c i="1" r="AC33"/>
  <c i="1" r="X27"/>
  <c i="1" r="Y27"/>
  <c i="1" r="Z27"/>
  <c i="1" r="AA27"/>
  <c i="1" r="AB27"/>
  <c i="1" r="AC27"/>
  <c i="1" r="X21"/>
  <c i="1" r="Y21"/>
  <c i="1" r="Z21"/>
  <c i="1" r="AA21"/>
  <c i="1" r="AB21"/>
  <c i="1" r="AC21"/>
  <c i="1" r="X16"/>
  <c i="1" r="X24" s="1"/>
  <c i="1" r="X12"/>
  <c i="1" r="X17"/>
  <c i="1" r="X15"/>
  <c i="1" r="X14"/>
  <c i="1" r="X13"/>
  <c i="1" r="X11"/>
  <c i="1" r="X10"/>
  <c i="1" l="1" r="Y30"/>
  <c i="1" r="X34"/>
  <c i="1" r="X23"/>
  <c i="1" r="X35"/>
  <c i="1" r="X22"/>
  <c i="1" r="W17"/>
  <c i="1" r="W16"/>
  <c i="1" r="W15"/>
  <c i="1" r="W14"/>
  <c i="1" r="W13"/>
  <c i="1" r="W12"/>
  <c i="1" r="W11"/>
  <c i="1" r="W10"/>
  <c i="1" l="1" r="X30"/>
  <c i="1" r="V16"/>
  <c i="1" r="V11"/>
  <c i="1" r="V10"/>
  <c i="1" r="C7"/>
  <c i="1" r="V17"/>
  <c i="1" r="V15"/>
  <c i="1" r="V14"/>
  <c i="1" r="V13"/>
  <c i="1" r="V12"/>
  <c i="1" l="1" r="U16"/>
  <c i="1" r="U17"/>
  <c i="1" r="U15"/>
  <c i="1" r="U14"/>
  <c i="1" r="U13"/>
  <c i="1" r="U12"/>
  <c i="1" r="U11"/>
  <c i="1" r="U10"/>
  <c i="1" l="1" r="T17"/>
  <c i="1" r="T16"/>
  <c i="1" r="T15"/>
  <c i="1" r="T14"/>
  <c i="1" r="T13"/>
  <c i="1" r="T12"/>
  <c i="1" r="T11"/>
  <c i="1" r="T10"/>
  <c i="1" r="E2"/>
  <c i="1" l="1" r="S13"/>
  <c i="1" r="S12"/>
  <c i="1" l="1" r="S17"/>
  <c i="1" r="S16"/>
  <c i="1" r="S15"/>
  <c i="1" r="S14"/>
  <c i="1" r="S11"/>
  <c i="1" r="S10"/>
  <c i="1" l="1" r="R16"/>
  <c i="1" r="R14"/>
  <c i="1" r="R15"/>
  <c i="1" r="R12"/>
  <c i="1" r="F7"/>
  <c i="1" r="G7"/>
  <c i="1" r="R17"/>
  <c i="1" r="R13"/>
  <c i="1" r="R11"/>
  <c i="1" r="R10"/>
  <c i="1" l="1" r="Q15"/>
  <c i="1" r="Q17"/>
  <c i="1" r="Q16"/>
  <c i="1" r="Q14"/>
  <c i="1" r="Q13"/>
  <c i="1" r="Q12"/>
  <c i="1" r="Q11"/>
  <c i="1" r="Q10"/>
  <c i="1" l="1" r="N16"/>
  <c i="1" r="O16"/>
  <c i="1" r="P16"/>
  <c i="1" r="P10"/>
  <c i="1" r="P17"/>
  <c i="1" r="P15"/>
  <c i="1" r="P14"/>
  <c i="1" r="P13"/>
  <c i="1" r="P12"/>
  <c i="1" r="P11"/>
  <c i="1" l="1" r="O17"/>
  <c i="1" r="O15"/>
  <c i="1" r="O14"/>
  <c i="1" r="O13"/>
  <c i="1" r="O12"/>
  <c i="1" r="O11"/>
  <c i="1" r="O10"/>
  <c i="1" l="1" r="N17"/>
  <c i="1" r="N15"/>
  <c i="1" r="N14"/>
  <c i="1" r="N13"/>
  <c i="1" r="N12"/>
  <c i="1" r="N11"/>
  <c i="1" r="N10"/>
  <c i="1" l="1" r="M13"/>
  <c i="1" r="M17"/>
  <c i="1" r="M16"/>
  <c i="1" r="M15"/>
  <c i="1" r="M14"/>
  <c i="1" r="M12"/>
  <c i="1" r="M11"/>
  <c i="1" r="M10"/>
  <c i="1" l="1" r="L17"/>
  <c i="1" r="L16"/>
  <c i="1" r="L15"/>
  <c i="1" r="L14"/>
  <c i="1" r="L13"/>
  <c i="1" r="L12"/>
  <c i="1" r="L11"/>
  <c i="1" r="L10"/>
  <c i="1" l="1" r="K17"/>
  <c i="1" r="K16"/>
  <c i="1" r="K15"/>
  <c i="1" r="K14"/>
  <c i="1" r="K13"/>
  <c i="1" r="K12"/>
  <c i="1" r="K11"/>
  <c i="1" r="K10"/>
  <c i="1" l="1" r="J17"/>
  <c i="1" r="J16"/>
  <c i="1" r="J15"/>
  <c i="1" r="J14"/>
  <c i="1" r="J13"/>
  <c i="1" r="J12"/>
  <c i="1" r="J11"/>
  <c i="1" r="J10"/>
  <c i="1" l="1" r="K33"/>
  <c i="1" r="J33"/>
  <c i="1" l="1" r="M27"/>
  <c i="1" r="N27"/>
  <c i="1" r="O27"/>
  <c i="1" r="P27"/>
  <c i="1" r="Q27"/>
  <c i="1" r="R27"/>
  <c i="1" r="S27"/>
  <c i="1" r="T27"/>
  <c i="1" r="U27"/>
  <c i="1" r="V27"/>
  <c i="1" r="W27"/>
  <c i="1" r="N21"/>
  <c i="1" r="O21"/>
  <c i="1" r="P21"/>
  <c i="1" r="Q21"/>
  <c i="1" r="R21"/>
  <c i="1" r="S21"/>
  <c i="1" r="T21"/>
  <c i="1" r="U21"/>
  <c i="1" r="V21"/>
  <c i="1" r="W21"/>
  <c i="1" r="M21"/>
  <c i="1" r="K27"/>
  <c i="1" r="J27"/>
  <c i="1" r="K21"/>
  <c i="1" r="J21"/>
  <c i="1" l="1" r="M33"/>
  <c i="1" r="N33"/>
  <c i="1" r="O33"/>
  <c i="1" r="P33"/>
  <c i="1" r="Q33"/>
  <c i="1" r="R33"/>
  <c i="1" r="S33"/>
  <c i="1" r="T33"/>
  <c i="1" r="U33"/>
  <c i="1" r="V33"/>
  <c i="1" r="W33"/>
  <c i="1" r="L33"/>
  <c i="1" r="L27"/>
  <c i="1" r="L21"/>
  <c i="1" l="1" r="L35"/>
  <c i="1" r="M35"/>
  <c i="1" r="N35"/>
  <c i="1" r="O35"/>
  <c i="1" r="P35"/>
  <c i="1" r="Q35"/>
  <c i="1" r="R35"/>
  <c i="1" r="S35"/>
  <c i="1" r="T35"/>
  <c i="1" r="U35"/>
  <c i="1" r="V35"/>
  <c i="1" r="W35"/>
  <c i="1" r="L34"/>
  <c i="1" r="M34"/>
  <c i="1" r="N34"/>
  <c i="1" r="O34"/>
  <c i="1" r="P34"/>
  <c i="1" r="Q34"/>
  <c i="1" r="R34"/>
  <c i="1" r="S34"/>
  <c i="1" r="T34"/>
  <c i="1" r="U34"/>
  <c i="1" r="V34"/>
  <c i="1" r="W34"/>
  <c i="1" r="J35"/>
  <c i="1" r="L22"/>
  <c i="1" r="K35"/>
  <c i="1" r="M22"/>
  <c i="1" r="N22"/>
  <c i="1" r="O22"/>
  <c i="1" r="P22"/>
  <c i="1" r="Q22"/>
  <c i="1" r="R22"/>
  <c i="1" r="S22"/>
  <c i="1" r="T22"/>
  <c i="1" r="U22"/>
  <c i="1" r="V22"/>
  <c i="1" r="W22"/>
  <c i="1" r="L23"/>
  <c i="1" r="M23"/>
  <c i="1" r="N23"/>
  <c i="1" r="O23"/>
  <c i="1" r="P23"/>
  <c i="1" r="Q23"/>
  <c i="1" r="R23"/>
  <c i="1" r="S23"/>
  <c i="1" r="T23"/>
  <c i="1" r="U23"/>
  <c i="1" r="V23"/>
  <c i="1" r="W23"/>
  <c i="1" r="L24"/>
  <c i="1" r="M24"/>
  <c i="1" r="N24"/>
  <c i="1" r="O24"/>
  <c i="1" r="P24"/>
  <c i="1" r="Q24"/>
  <c i="1" r="R24"/>
  <c i="1" r="S24"/>
  <c i="1" r="T24"/>
  <c i="1" r="U24"/>
  <c i="1" r="V24"/>
  <c i="1" r="W24"/>
  <c i="1" r="K34"/>
  <c i="1" r="J34"/>
  <c i="1" l="1" r="P30"/>
  <c i="1" r="V30"/>
  <c i="1" r="T30"/>
  <c i="1" r="O30"/>
  <c i="1" r="N30"/>
  <c i="1" r="L30"/>
  <c i="1" r="K24"/>
  <c i="1" r="K22"/>
  <c i="1" r="W30"/>
  <c i="1" r="S30"/>
  <c i="1" r="R30"/>
  <c i="1" r="J24"/>
  <c i="1" r="U30"/>
  <c i="1" r="Q30"/>
  <c i="1" r="M30"/>
  <c i="1" r="K23"/>
  <c i="1" r="J23"/>
  <c i="1" r="J22"/>
  <c i="1" l="1" r="K30"/>
  <c i="1" r="J30"/>
</calcChain>
</file>

<file path=xl/sharedStrings.xml><?xml version="1.0" encoding="utf-8"?>
<sst xmlns="http://schemas.openxmlformats.org/spreadsheetml/2006/main" count="59283" uniqueCount="1470">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</sst>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89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theme/theme1.xml" Type="http://schemas.openxmlformats.org/officeDocument/2006/relationships/theme"/><Relationship Id="rId66" Target="styles.xml" Type="http://schemas.openxmlformats.org/officeDocument/2006/relationships/styles"/><Relationship Id="rId67" Target="sharedStrings.xml" Type="http://schemas.openxmlformats.org/officeDocument/2006/relationships/sharedStrings"/><Relationship Id="rId68" Target="calcChain.xml" Type="http://schemas.openxmlformats.org/officeDocument/2006/relationships/calcChain"/><Relationship Id="rId69" Target="worksheets/sheet6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647776"/>
        <c:axId val="1217657968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647776"/>
        <c:axId val="1217657968"/>
      </c:lineChart>
      <c:dateAx>
        <c:axId val="1217647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7968"/>
        <c:crosses val="autoZero"/>
        <c:auto val="1"/>
        <c:lblOffset val="100"/>
        <c:baseTimeUnit val="days"/>
      </c:dateAx>
      <c:valAx>
        <c:axId val="12176579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217652088"/>
        <c:axId val="1217657576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652088"/>
        <c:axId val="1217657576"/>
      </c:lineChart>
      <c:dateAx>
        <c:axId val="1217652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7576"/>
        <c:crosses val="autoZero"/>
        <c:auto val="1"/>
        <c:lblOffset val="100"/>
        <c:baseTimeUnit val="days"/>
      </c:dateAx>
      <c:valAx>
        <c:axId val="12176575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2088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78"/>
  <sheetViews>
    <sheetView workbookViewId="0" zoomScale="85" zoomScaleNormal="85">
      <pane activePane="bottomRight" state="frozen" topLeftCell="AR8" xSplit="9" ySplit="7"/>
      <selection activeCell="I1" pane="topRight" sqref="I1"/>
      <selection activeCell="A7" pane="bottomLeft" sqref="A7"/>
      <selection activeCell="AY15" pane="bottomRight" sqref="AY15"/>
    </sheetView>
  </sheetViews>
  <sheetFormatPr defaultRowHeight="15" x14ac:dyDescent="0.25"/>
  <cols>
    <col min="1" max="7" style="73" width="9.140625" collapsed="false"/>
    <col min="9" max="9" bestFit="true" customWidth="true" width="21.140625" collapsed="false"/>
    <col min="10" max="10" bestFit="true" customWidth="true" width="14.140625" collapsed="false"/>
    <col min="11" max="11" bestFit="true" customWidth="true" width="15.140625" collapsed="false"/>
    <col min="12" max="12" bestFit="true" customWidth="true" width="15.5703125" collapsed="false"/>
    <col min="13" max="13" customWidth="true" width="8.85546875" collapsed="false"/>
    <col min="14" max="14" customWidth="true" width="11.0" collapsed="false"/>
    <col min="15" max="15" bestFit="true" customWidth="true" width="12.85546875" collapsed="false"/>
    <col min="16" max="16" customWidth="true" width="9.5703125" collapsed="false"/>
    <col min="17" max="17" customWidth="true" width="10.7109375" collapsed="false"/>
    <col min="18" max="18" customWidth="true" width="11.42578125" collapsed="false"/>
    <col min="19" max="19" customWidth="true" width="10.0" collapsed="false"/>
    <col min="20" max="20" customWidth="true" width="9.42578125" collapsed="false"/>
    <col min="21" max="22" customWidth="true" width="10.140625" collapsed="false"/>
  </cols>
  <sheetData>
    <row customFormat="1" ht="15.75" r="1" s="73" spans="2:48" thickBot="1" x14ac:dyDescent="0.3"/>
    <row ht="16.5" r="2" spans="2:48" thickBot="1" x14ac:dyDescent="0.3">
      <c r="C2" s="173" t="s">
        <v>513</v>
      </c>
      <c r="D2" s="174"/>
      <c r="E2" s="41">
        <f>MAX('Current Report'!$B:$B)</f>
        <v>73</v>
      </c>
    </row>
    <row ht="15.75" r="3" spans="2:48" thickBot="1" x14ac:dyDescent="0.3">
      <c r="K3" s="24"/>
    </row>
    <row ht="21" r="4" spans="2:48" x14ac:dyDescent="0.25">
      <c r="B4" s="176" t="s">
        <v>486</v>
      </c>
      <c r="C4" s="177"/>
      <c r="D4" s="178" t="s">
        <v>488</v>
      </c>
      <c r="E4" s="179"/>
      <c r="F4" s="179"/>
      <c r="G4" s="180"/>
      <c r="H4" s="181" t="s">
        <v>501</v>
      </c>
      <c r="I4" s="182"/>
    </row>
    <row ht="21" r="5" spans="2:48" x14ac:dyDescent="0.35">
      <c r="B5" s="10"/>
      <c r="C5" s="11"/>
      <c r="D5" s="183" t="s">
        <v>487</v>
      </c>
      <c r="E5" s="184"/>
      <c r="F5" s="183" t="s">
        <v>485</v>
      </c>
      <c r="G5" s="184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40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3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3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1</v>
      </c>
      <c r="F7" s="18">
        <f>COUNTIFS('Current Report'!H:H,"PW1RS326")</f>
        <v>3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4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1" t="s">
        <v>1200</v>
      </c>
      <c r="C8" s="172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17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 "v4.3-1.0",'Sep 11'!$H:$H,"FGPC1244T100")</f>
        <v>10</v>
      </c>
      <c r="S16" s="37">
        <f>COUNTIFS('Sep 18'!$G:$G,"PW3RS018_170120b",'Sep 18'!$H:$H,"FGPC1244T100")+COUNTIFS('Sep 18'!$G:$G,"PW3RS020",'Sep 18'!$H:$H,"FGPC1244T100")+COUNTIFS('Sep 18'!$G:$G, "v4.3-1.0",'Sep 18'!$H:$H,"FGPC1244T100")</f>
        <v>7</v>
      </c>
      <c r="T16" s="37">
        <f>COUNTIFS('Sep 25'!$G:$G,"PW3RS018_170120b",'Sep 25'!$H:$H,"FGPC1244T100")+COUNTIFS('Sep 25'!$G:$G,"PW3RS020",'Sep 25'!$H:$H,"FGPC1244T100")+COUNTIFS('Sep 25'!$G:$G, "v4.3-1.0",'Sep 25'!$H:$H,"FGPC1244T100")</f>
        <v>6</v>
      </c>
      <c r="U16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5"/>
      <c r="M78" s="175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false"/>
    <col min="17" max="17" customWidth="true" width="9.0" collapsed="fals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M77" sqref="M77"/>
    </sheetView>
  </sheetViews>
  <sheetFormatPr defaultRowHeight="15" x14ac:dyDescent="0.25"/>
  <cols>
    <col min="1" max="1" bestFit="true" customWidth="true" width="17.28515625" collapsed="false"/>
    <col min="2" max="2" bestFit="true" customWidth="true" width="4.0" collapsed="false"/>
    <col min="3" max="3" bestFit="true" customWidth="true" width="14.28515625" collapsed="false"/>
    <col min="4" max="4" bestFit="true" customWidth="true" width="10.5703125" collapsed="false"/>
    <col min="5" max="5" bestFit="true" customWidth="true" width="14.28515625" collapsed="false"/>
    <col min="6" max="6" bestFit="true" customWidth="true" width="5.5703125" collapsed="false"/>
    <col min="7" max="7" bestFit="true" customWidth="true" width="15.140625" collapsed="false"/>
    <col min="8" max="8" bestFit="true" customWidth="true" width="18.5703125" collapsed="false"/>
    <col min="9" max="9" bestFit="true" customWidth="true" width="14.140625" collapsed="false"/>
    <col min="10" max="10" bestFit="true" customWidth="true" width="14.42578125" collapsed="false"/>
    <col min="11" max="11" bestFit="true" customWidth="true" width="19.28515625" collapsed="false"/>
    <col min="12" max="12" bestFit="true" customWidth="true" width="25.28515625" collapsed="fals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>
        <v>43199</v>
      </c>
      <c r="B2" s="168">
        <v>1</v>
      </c>
      <c r="C2" s="168" t="s">
        <v>803</v>
      </c>
      <c r="D2" s="168" t="s">
        <v>804</v>
      </c>
      <c r="E2" s="168" t="s">
        <v>17</v>
      </c>
      <c r="F2" s="168" t="s">
        <v>7</v>
      </c>
      <c r="G2" s="168" t="s">
        <v>1121</v>
      </c>
      <c r="H2" s="168" t="s">
        <v>1136</v>
      </c>
      <c r="I2" s="168" t="s">
        <v>1013</v>
      </c>
      <c r="J2" s="168" t="s">
        <v>1122</v>
      </c>
      <c r="K2" s="168" t="s">
        <v>960</v>
      </c>
      <c r="L2" s="168" t="s">
        <v>1469</v>
      </c>
      <c r="M2" s="47"/>
    </row>
    <row r="3" spans="1:13" x14ac:dyDescent="0.25">
      <c r="A3" s="30">
        <v>43199</v>
      </c>
      <c r="B3" s="168">
        <v>2</v>
      </c>
      <c r="C3" s="168" t="s">
        <v>174</v>
      </c>
      <c r="D3" s="168" t="s">
        <v>175</v>
      </c>
      <c r="E3" s="168" t="s">
        <v>0</v>
      </c>
      <c r="F3" s="168" t="s">
        <v>1</v>
      </c>
      <c r="G3" s="168" t="s">
        <v>1232</v>
      </c>
      <c r="H3" s="168" t="s">
        <v>1257</v>
      </c>
      <c r="I3" s="168" t="s">
        <v>1013</v>
      </c>
      <c r="J3" s="168" t="s">
        <v>1234</v>
      </c>
      <c r="K3" s="168" t="s">
        <v>960</v>
      </c>
      <c r="L3" s="168" t="s">
        <v>1461</v>
      </c>
      <c r="M3" s="47"/>
    </row>
    <row r="4" spans="1:13" x14ac:dyDescent="0.25">
      <c r="A4" s="30">
        <v>43199</v>
      </c>
      <c r="B4" s="168">
        <v>3</v>
      </c>
      <c r="C4" s="168" t="s">
        <v>1462</v>
      </c>
      <c r="D4" s="168" t="s">
        <v>1463</v>
      </c>
      <c r="E4" s="168" t="s">
        <v>42</v>
      </c>
      <c r="F4" s="168" t="s">
        <v>43</v>
      </c>
      <c r="G4" s="168" t="s">
        <v>1464</v>
      </c>
      <c r="H4" s="168" t="s">
        <v>1136</v>
      </c>
      <c r="I4" s="168" t="s">
        <v>1013</v>
      </c>
      <c r="J4" s="168" t="s">
        <v>1465</v>
      </c>
      <c r="K4" s="168" t="s">
        <v>960</v>
      </c>
      <c r="L4" s="168" t="s">
        <v>1466</v>
      </c>
      <c r="M4" s="47"/>
    </row>
    <row r="5" spans="1:13" x14ac:dyDescent="0.25">
      <c r="A5" s="30">
        <v>43199</v>
      </c>
      <c r="B5" s="168">
        <v>4</v>
      </c>
      <c r="C5" s="168" t="s">
        <v>366</v>
      </c>
      <c r="D5" s="168" t="s">
        <v>367</v>
      </c>
      <c r="E5" s="168" t="s">
        <v>368</v>
      </c>
      <c r="F5" s="168" t="s">
        <v>43</v>
      </c>
      <c r="G5" s="168" t="s">
        <v>369</v>
      </c>
      <c r="H5" s="168" t="s">
        <v>1019</v>
      </c>
      <c r="I5" s="168" t="s">
        <v>294</v>
      </c>
      <c r="J5" s="168" t="s">
        <v>370</v>
      </c>
      <c r="K5" s="168" t="s">
        <v>289</v>
      </c>
      <c r="L5" s="168" t="s">
        <v>1240</v>
      </c>
      <c r="M5" s="47"/>
    </row>
    <row r="6" spans="1:13" x14ac:dyDescent="0.25">
      <c r="A6" s="30">
        <v>43199</v>
      </c>
      <c r="B6" s="168">
        <v>5</v>
      </c>
      <c r="C6" s="168" t="s">
        <v>366</v>
      </c>
      <c r="D6" s="168" t="s">
        <v>367</v>
      </c>
      <c r="E6" s="168" t="s">
        <v>368</v>
      </c>
      <c r="F6" s="168" t="s">
        <v>43</v>
      </c>
      <c r="G6" s="168" t="s">
        <v>1100</v>
      </c>
      <c r="H6" s="168" t="s">
        <v>1257</v>
      </c>
      <c r="I6" s="168" t="s">
        <v>1013</v>
      </c>
      <c r="J6" s="168" t="s">
        <v>1101</v>
      </c>
      <c r="K6" s="168" t="s">
        <v>960</v>
      </c>
      <c r="L6" s="168" t="s">
        <v>1258</v>
      </c>
      <c r="M6" s="47"/>
    </row>
    <row r="7" spans="1:13" x14ac:dyDescent="0.25">
      <c r="A7" s="30">
        <v>43199</v>
      </c>
      <c r="B7" s="168">
        <v>6</v>
      </c>
      <c r="C7" s="168" t="s">
        <v>1215</v>
      </c>
      <c r="D7" s="168" t="s">
        <v>1216</v>
      </c>
      <c r="E7" s="168" t="s">
        <v>0</v>
      </c>
      <c r="F7" s="168" t="s">
        <v>1</v>
      </c>
      <c r="G7" s="168" t="s">
        <v>1218</v>
      </c>
      <c r="H7" s="168" t="s">
        <v>1257</v>
      </c>
      <c r="I7" s="168" t="s">
        <v>1013</v>
      </c>
      <c r="J7" s="168" t="s">
        <v>1219</v>
      </c>
      <c r="K7" s="168" t="s">
        <v>960</v>
      </c>
      <c r="L7" s="168" t="s">
        <v>1242</v>
      </c>
      <c r="M7" s="47"/>
    </row>
    <row r="8" spans="1:13" x14ac:dyDescent="0.25">
      <c r="A8" s="30">
        <v>43199</v>
      </c>
      <c r="B8" s="168">
        <v>7</v>
      </c>
      <c r="C8" s="168" t="s">
        <v>1194</v>
      </c>
      <c r="D8" s="168" t="s">
        <v>1195</v>
      </c>
      <c r="E8" s="168" t="s">
        <v>1196</v>
      </c>
      <c r="F8" s="168" t="s">
        <v>28</v>
      </c>
      <c r="G8" s="168" t="s">
        <v>1197</v>
      </c>
      <c r="H8" s="168" t="s">
        <v>1257</v>
      </c>
      <c r="I8" s="168" t="s">
        <v>1013</v>
      </c>
      <c r="J8" s="168" t="s">
        <v>1198</v>
      </c>
      <c r="K8" s="168" t="s">
        <v>960</v>
      </c>
      <c r="L8" s="168" t="s">
        <v>1214</v>
      </c>
      <c r="M8" s="47"/>
    </row>
    <row r="9" spans="1:13" x14ac:dyDescent="0.25">
      <c r="A9" s="30">
        <v>43199</v>
      </c>
      <c r="B9" s="168">
        <v>8</v>
      </c>
      <c r="C9" s="168" t="s">
        <v>117</v>
      </c>
      <c r="D9" s="168" t="s">
        <v>1210</v>
      </c>
      <c r="E9" s="168" t="s">
        <v>648</v>
      </c>
      <c r="F9" s="168" t="s">
        <v>1</v>
      </c>
      <c r="G9" s="168" t="s">
        <v>1211</v>
      </c>
      <c r="H9" s="168" t="s">
        <v>1019</v>
      </c>
      <c r="I9" s="168" t="s">
        <v>3</v>
      </c>
      <c r="J9" s="168" t="s">
        <v>1212</v>
      </c>
      <c r="K9" s="168" t="s">
        <v>53</v>
      </c>
      <c r="L9" s="168" t="s">
        <v>1213</v>
      </c>
      <c r="M9" s="47"/>
    </row>
    <row r="10" spans="1:13" x14ac:dyDescent="0.25">
      <c r="A10" s="30">
        <v>43199</v>
      </c>
      <c r="B10" s="168">
        <v>9</v>
      </c>
      <c r="C10" s="168" t="s">
        <v>262</v>
      </c>
      <c r="D10" s="168" t="s">
        <v>399</v>
      </c>
      <c r="E10" s="168" t="s">
        <v>0</v>
      </c>
      <c r="F10" s="168" t="s">
        <v>1</v>
      </c>
      <c r="G10" s="168" t="s">
        <v>1103</v>
      </c>
      <c r="H10" s="168" t="s">
        <v>1136</v>
      </c>
      <c r="I10" s="168" t="s">
        <v>1013</v>
      </c>
      <c r="J10" s="168" t="s">
        <v>1104</v>
      </c>
      <c r="K10" s="168" t="s">
        <v>960</v>
      </c>
      <c r="L10" s="168" t="s">
        <v>1206</v>
      </c>
      <c r="M10" s="47"/>
    </row>
    <row r="11" spans="1:13" x14ac:dyDescent="0.25">
      <c r="A11" s="30">
        <v>43199</v>
      </c>
      <c r="B11" s="168">
        <v>10</v>
      </c>
      <c r="C11" s="168" t="s">
        <v>116</v>
      </c>
      <c r="D11" s="168" t="s">
        <v>117</v>
      </c>
      <c r="E11" s="168" t="s">
        <v>648</v>
      </c>
      <c r="F11" s="168" t="s">
        <v>1</v>
      </c>
      <c r="G11" s="168" t="s">
        <v>118</v>
      </c>
      <c r="H11" s="168" t="s">
        <v>1019</v>
      </c>
      <c r="I11" s="168" t="s">
        <v>3</v>
      </c>
      <c r="J11" s="168" t="s">
        <v>119</v>
      </c>
      <c r="K11" s="168" t="s">
        <v>53</v>
      </c>
      <c r="L11" s="168" t="s">
        <v>1167</v>
      </c>
      <c r="M11" s="47"/>
    </row>
    <row r="12" spans="1:13" x14ac:dyDescent="0.25">
      <c r="A12" s="30">
        <v>43199</v>
      </c>
      <c r="B12" s="168">
        <v>11</v>
      </c>
      <c r="C12" s="168" t="s">
        <v>196</v>
      </c>
      <c r="D12" s="168" t="s">
        <v>104</v>
      </c>
      <c r="E12" s="168" t="s">
        <v>197</v>
      </c>
      <c r="F12" s="168" t="s">
        <v>198</v>
      </c>
      <c r="G12" s="168" t="s">
        <v>1168</v>
      </c>
      <c r="H12" s="168" t="s">
        <v>1136</v>
      </c>
      <c r="I12" s="168" t="s">
        <v>1013</v>
      </c>
      <c r="J12" s="168" t="s">
        <v>1169</v>
      </c>
      <c r="K12" s="168" t="s">
        <v>960</v>
      </c>
      <c r="L12" s="168" t="s">
        <v>1170</v>
      </c>
      <c r="M12" s="47"/>
    </row>
    <row r="13" spans="1:13" x14ac:dyDescent="0.25">
      <c r="A13" s="30">
        <v>43199</v>
      </c>
      <c r="B13" s="168">
        <v>12</v>
      </c>
      <c r="C13" s="168" t="s">
        <v>1176</v>
      </c>
      <c r="D13" s="168" t="s">
        <v>1177</v>
      </c>
      <c r="E13" s="168" t="s">
        <v>173</v>
      </c>
      <c r="F13" s="168" t="s">
        <v>43</v>
      </c>
      <c r="G13" s="168" t="s">
        <v>1178</v>
      </c>
      <c r="H13" s="168" t="s">
        <v>1136</v>
      </c>
      <c r="I13" s="168" t="s">
        <v>1013</v>
      </c>
      <c r="J13" s="168" t="s">
        <v>1179</v>
      </c>
      <c r="K13" s="168" t="s">
        <v>960</v>
      </c>
      <c r="L13" s="168" t="s">
        <v>1180</v>
      </c>
      <c r="M13" s="47"/>
    </row>
    <row r="14" spans="1:13" x14ac:dyDescent="0.25">
      <c r="A14" s="30">
        <v>43199</v>
      </c>
      <c r="B14" s="168">
        <v>13</v>
      </c>
      <c r="C14" s="168" t="s">
        <v>1181</v>
      </c>
      <c r="D14" s="168" t="s">
        <v>1182</v>
      </c>
      <c r="E14" s="168" t="s">
        <v>1183</v>
      </c>
      <c r="F14" s="168" t="s">
        <v>48</v>
      </c>
      <c r="G14" s="168" t="s">
        <v>1184</v>
      </c>
      <c r="H14" s="168" t="s">
        <v>1136</v>
      </c>
      <c r="I14" s="168" t="s">
        <v>1013</v>
      </c>
      <c r="J14" s="168" t="s">
        <v>1185</v>
      </c>
      <c r="K14" s="168" t="s">
        <v>960</v>
      </c>
      <c r="L14" s="168" t="s">
        <v>1186</v>
      </c>
      <c r="M14" s="47"/>
    </row>
    <row r="15" spans="1:13" x14ac:dyDescent="0.25">
      <c r="A15" s="30">
        <v>43199</v>
      </c>
      <c r="B15" s="168">
        <v>14</v>
      </c>
      <c r="C15" s="168" t="s">
        <v>1187</v>
      </c>
      <c r="D15" s="168" t="s">
        <v>1188</v>
      </c>
      <c r="E15" s="168" t="s">
        <v>1189</v>
      </c>
      <c r="F15" s="168" t="s">
        <v>43</v>
      </c>
      <c r="G15" s="168" t="s">
        <v>1190</v>
      </c>
      <c r="H15" s="168" t="s">
        <v>1136</v>
      </c>
      <c r="I15" s="168" t="s">
        <v>1013</v>
      </c>
      <c r="J15" s="168" t="s">
        <v>1191</v>
      </c>
      <c r="K15" s="168" t="s">
        <v>960</v>
      </c>
      <c r="L15" s="168" t="s">
        <v>1192</v>
      </c>
      <c r="M15" s="47"/>
    </row>
    <row r="16" spans="1:13" x14ac:dyDescent="0.25">
      <c r="A16" s="30">
        <v>43199</v>
      </c>
      <c r="B16" s="168">
        <v>15</v>
      </c>
      <c r="C16" s="168" t="s">
        <v>262</v>
      </c>
      <c r="D16" s="168" t="s">
        <v>1141</v>
      </c>
      <c r="E16" s="168" t="s">
        <v>1142</v>
      </c>
      <c r="F16" s="168" t="s">
        <v>1</v>
      </c>
      <c r="G16" s="168" t="s">
        <v>1143</v>
      </c>
      <c r="H16" s="168" t="s">
        <v>1136</v>
      </c>
      <c r="I16" s="168" t="s">
        <v>1013</v>
      </c>
      <c r="J16" s="168" t="s">
        <v>1144</v>
      </c>
      <c r="K16" s="168" t="s">
        <v>960</v>
      </c>
      <c r="L16" s="168" t="s">
        <v>1145</v>
      </c>
      <c r="M16" s="47"/>
    </row>
    <row r="17" spans="1:13" x14ac:dyDescent="0.25">
      <c r="A17" s="30">
        <v>43199</v>
      </c>
      <c r="B17" s="168">
        <v>16</v>
      </c>
      <c r="C17" s="168" t="s">
        <v>1146</v>
      </c>
      <c r="D17" s="168" t="s">
        <v>1147</v>
      </c>
      <c r="E17" s="168" t="s">
        <v>1142</v>
      </c>
      <c r="F17" s="168" t="s">
        <v>1</v>
      </c>
      <c r="G17" s="168" t="s">
        <v>1148</v>
      </c>
      <c r="H17" s="168" t="s">
        <v>1136</v>
      </c>
      <c r="I17" s="168" t="s">
        <v>1013</v>
      </c>
      <c r="J17" s="168" t="s">
        <v>1149</v>
      </c>
      <c r="K17" s="168" t="s">
        <v>960</v>
      </c>
      <c r="L17" s="168" t="s">
        <v>1150</v>
      </c>
      <c r="M17" s="47"/>
    </row>
    <row r="18" spans="1:13" x14ac:dyDescent="0.25">
      <c r="A18" s="30">
        <v>43199</v>
      </c>
      <c r="B18" s="168">
        <v>17</v>
      </c>
      <c r="C18" s="168" t="s">
        <v>50</v>
      </c>
      <c r="D18" s="168" t="s">
        <v>51</v>
      </c>
      <c r="E18" s="168" t="s">
        <v>52</v>
      </c>
      <c r="F18" s="168" t="s">
        <v>43</v>
      </c>
      <c r="G18" s="168" t="s">
        <v>1085</v>
      </c>
      <c r="H18" s="168" t="s">
        <v>1136</v>
      </c>
      <c r="I18" s="168" t="s">
        <v>1013</v>
      </c>
      <c r="J18" s="168" t="s">
        <v>1086</v>
      </c>
      <c r="K18" s="168" t="s">
        <v>960</v>
      </c>
      <c r="L18" s="168" t="s">
        <v>1087</v>
      </c>
      <c r="M18" s="47"/>
    </row>
    <row r="19" spans="1:13" x14ac:dyDescent="0.25">
      <c r="A19" s="30">
        <v>43199</v>
      </c>
      <c r="B19" s="168">
        <v>18</v>
      </c>
      <c r="C19" s="168" t="s">
        <v>196</v>
      </c>
      <c r="D19" s="168" t="s">
        <v>104</v>
      </c>
      <c r="E19" s="168" t="s">
        <v>197</v>
      </c>
      <c r="F19" s="168" t="s">
        <v>198</v>
      </c>
      <c r="G19" s="168" t="s">
        <v>1107</v>
      </c>
      <c r="H19" s="168" t="s">
        <v>1136</v>
      </c>
      <c r="I19" s="168" t="s">
        <v>1013</v>
      </c>
      <c r="J19" s="168" t="s">
        <v>1108</v>
      </c>
      <c r="K19" s="168" t="s">
        <v>960</v>
      </c>
      <c r="L19" s="168" t="s">
        <v>1109</v>
      </c>
      <c r="M19" s="47"/>
    </row>
    <row r="20" spans="1:13" x14ac:dyDescent="0.25">
      <c r="A20" s="30">
        <v>43199</v>
      </c>
      <c r="B20" s="168">
        <v>19</v>
      </c>
      <c r="C20" s="168" t="s">
        <v>1110</v>
      </c>
      <c r="D20" s="168" t="s">
        <v>408</v>
      </c>
      <c r="E20" s="168" t="s">
        <v>1111</v>
      </c>
      <c r="F20" s="168" t="s">
        <v>912</v>
      </c>
      <c r="G20" s="168" t="s">
        <v>1112</v>
      </c>
      <c r="H20" s="168" t="s">
        <v>1136</v>
      </c>
      <c r="I20" s="168" t="s">
        <v>1013</v>
      </c>
      <c r="J20" s="168" t="s">
        <v>1113</v>
      </c>
      <c r="K20" s="168" t="s">
        <v>960</v>
      </c>
      <c r="L20" s="168" t="s">
        <v>1114</v>
      </c>
      <c r="M20" s="47"/>
    </row>
    <row r="21" spans="1:13" x14ac:dyDescent="0.25">
      <c r="A21" s="30">
        <v>43199</v>
      </c>
      <c r="B21" s="168">
        <v>20</v>
      </c>
      <c r="C21" s="168" t="s">
        <v>1115</v>
      </c>
      <c r="D21" s="168" t="s">
        <v>1116</v>
      </c>
      <c r="E21" s="168" t="s">
        <v>1117</v>
      </c>
      <c r="F21" s="168" t="s">
        <v>1</v>
      </c>
      <c r="G21" s="168" t="s">
        <v>1118</v>
      </c>
      <c r="H21" s="168" t="s">
        <v>1136</v>
      </c>
      <c r="I21" s="168" t="s">
        <v>1013</v>
      </c>
      <c r="J21" s="168" t="s">
        <v>1119</v>
      </c>
      <c r="K21" s="168" t="s">
        <v>960</v>
      </c>
      <c r="L21" s="168" t="s">
        <v>1120</v>
      </c>
      <c r="M21" s="47"/>
    </row>
    <row r="22" spans="1:13" x14ac:dyDescent="0.25">
      <c r="A22" s="30">
        <v>43199</v>
      </c>
      <c r="B22" s="168">
        <v>21</v>
      </c>
      <c r="C22" s="168" t="s">
        <v>50</v>
      </c>
      <c r="D22" s="168" t="s">
        <v>51</v>
      </c>
      <c r="E22" s="168" t="s">
        <v>52</v>
      </c>
      <c r="F22" s="168" t="s">
        <v>43</v>
      </c>
      <c r="G22" s="168" t="s">
        <v>246</v>
      </c>
      <c r="H22" s="168" t="s">
        <v>1019</v>
      </c>
      <c r="I22" s="168" t="s">
        <v>3</v>
      </c>
      <c r="J22" s="168" t="s">
        <v>247</v>
      </c>
      <c r="K22" s="168" t="s">
        <v>125</v>
      </c>
      <c r="L22" s="168" t="s">
        <v>1127</v>
      </c>
      <c r="M22" s="47"/>
    </row>
    <row r="23" spans="1:13" x14ac:dyDescent="0.25">
      <c r="A23" s="30">
        <v>43199</v>
      </c>
      <c r="B23" s="168">
        <v>22</v>
      </c>
      <c r="C23" s="168" t="s">
        <v>1072</v>
      </c>
      <c r="D23" s="168" t="s">
        <v>1073</v>
      </c>
      <c r="E23" s="168" t="s">
        <v>122</v>
      </c>
      <c r="F23" s="168" t="s">
        <v>43</v>
      </c>
      <c r="G23" s="168" t="s">
        <v>221</v>
      </c>
      <c r="H23" s="168" t="s">
        <v>1131</v>
      </c>
      <c r="I23" s="168" t="s">
        <v>3</v>
      </c>
      <c r="J23" s="168" t="s">
        <v>222</v>
      </c>
      <c r="K23" s="168" t="s">
        <v>53</v>
      </c>
      <c r="L23" s="168" t="s">
        <v>1074</v>
      </c>
      <c r="M23" s="47"/>
    </row>
    <row r="24" spans="1:13" x14ac:dyDescent="0.25">
      <c r="A24" s="30">
        <v>43199</v>
      </c>
      <c r="B24" s="168">
        <v>23</v>
      </c>
      <c r="C24" s="168" t="s">
        <v>262</v>
      </c>
      <c r="D24" s="168" t="s">
        <v>263</v>
      </c>
      <c r="E24" s="168" t="s">
        <v>264</v>
      </c>
      <c r="F24" s="168" t="s">
        <v>1</v>
      </c>
      <c r="G24" s="168" t="s">
        <v>265</v>
      </c>
      <c r="H24" s="168" t="s">
        <v>1019</v>
      </c>
      <c r="I24" s="168" t="s">
        <v>3</v>
      </c>
      <c r="J24" s="168" t="s">
        <v>266</v>
      </c>
      <c r="K24" s="168" t="s">
        <v>53</v>
      </c>
      <c r="L24" s="168" t="s">
        <v>1057</v>
      </c>
      <c r="M24" s="47"/>
    </row>
    <row r="25" spans="1:13" x14ac:dyDescent="0.25">
      <c r="A25" s="30">
        <v>43199</v>
      </c>
      <c r="B25" s="168">
        <v>24</v>
      </c>
      <c r="C25" s="168" t="s">
        <v>71</v>
      </c>
      <c r="D25" s="168" t="s">
        <v>72</v>
      </c>
      <c r="E25" s="168" t="s">
        <v>73</v>
      </c>
      <c r="F25" s="168" t="s">
        <v>28</v>
      </c>
      <c r="G25" s="168" t="s">
        <v>74</v>
      </c>
      <c r="H25" s="168" t="s">
        <v>1019</v>
      </c>
      <c r="I25" s="168" t="s">
        <v>30</v>
      </c>
      <c r="J25" s="168" t="s">
        <v>75</v>
      </c>
      <c r="K25" s="168" t="s">
        <v>32</v>
      </c>
      <c r="L25" s="168" t="s">
        <v>1058</v>
      </c>
      <c r="M25" s="47"/>
    </row>
    <row r="26" spans="1:13" x14ac:dyDescent="0.25">
      <c r="A26" s="30">
        <v>43199</v>
      </c>
      <c r="B26" s="168">
        <v>25</v>
      </c>
      <c r="C26" s="168" t="s">
        <v>273</v>
      </c>
      <c r="D26" s="168" t="s">
        <v>274</v>
      </c>
      <c r="E26" s="168" t="s">
        <v>0</v>
      </c>
      <c r="F26" s="168" t="s">
        <v>1</v>
      </c>
      <c r="G26" s="168" t="s">
        <v>275</v>
      </c>
      <c r="H26" s="168" t="s">
        <v>1019</v>
      </c>
      <c r="I26" s="168" t="s">
        <v>3</v>
      </c>
      <c r="J26" s="168" t="s">
        <v>276</v>
      </c>
      <c r="K26" s="168" t="s">
        <v>53</v>
      </c>
      <c r="L26" s="168" t="s">
        <v>1069</v>
      </c>
      <c r="M26" s="47"/>
    </row>
    <row r="27" spans="1:13" x14ac:dyDescent="0.25">
      <c r="A27" s="30">
        <v>43199</v>
      </c>
      <c r="B27" s="168">
        <v>26</v>
      </c>
      <c r="C27" s="168" t="s">
        <v>766</v>
      </c>
      <c r="D27" s="168" t="s">
        <v>767</v>
      </c>
      <c r="E27" s="168" t="s">
        <v>577</v>
      </c>
      <c r="F27" s="168" t="s">
        <v>7</v>
      </c>
      <c r="G27" s="168" t="s">
        <v>1040</v>
      </c>
      <c r="H27" s="168" t="s">
        <v>1050</v>
      </c>
      <c r="I27" s="168" t="s">
        <v>781</v>
      </c>
      <c r="J27" s="168" t="s">
        <v>1042</v>
      </c>
      <c r="K27" s="168" t="s">
        <v>1043</v>
      </c>
      <c r="L27" s="168" t="s">
        <v>1044</v>
      </c>
      <c r="M27" s="47"/>
    </row>
    <row r="28" spans="1:13" x14ac:dyDescent="0.25">
      <c r="A28" s="30">
        <v>43199</v>
      </c>
      <c r="B28" s="168">
        <v>27</v>
      </c>
      <c r="C28" s="168" t="s">
        <v>145</v>
      </c>
      <c r="D28" s="168" t="s">
        <v>97</v>
      </c>
      <c r="E28" s="168" t="s">
        <v>1046</v>
      </c>
      <c r="F28" s="168" t="s">
        <v>1</v>
      </c>
      <c r="G28" s="168" t="s">
        <v>147</v>
      </c>
      <c r="H28" s="168" t="s">
        <v>1019</v>
      </c>
      <c r="I28" s="168" t="s">
        <v>3</v>
      </c>
      <c r="J28" s="168" t="s">
        <v>148</v>
      </c>
      <c r="K28" s="168" t="s">
        <v>53</v>
      </c>
      <c r="L28" s="168" t="s">
        <v>1047</v>
      </c>
      <c r="M28" s="47"/>
    </row>
    <row r="29" spans="1:13" x14ac:dyDescent="0.25">
      <c r="A29" s="30">
        <v>43199</v>
      </c>
      <c r="B29" s="168">
        <v>28</v>
      </c>
      <c r="C29" s="168" t="s">
        <v>803</v>
      </c>
      <c r="D29" s="168" t="s">
        <v>804</v>
      </c>
      <c r="E29" s="168" t="s">
        <v>17</v>
      </c>
      <c r="F29" s="168" t="s">
        <v>7</v>
      </c>
      <c r="G29" s="168" t="s">
        <v>805</v>
      </c>
      <c r="H29" s="168" t="s">
        <v>1136</v>
      </c>
      <c r="I29" s="168" t="s">
        <v>5</v>
      </c>
      <c r="J29" s="168" t="s">
        <v>806</v>
      </c>
      <c r="K29" s="168" t="s">
        <v>6</v>
      </c>
      <c r="L29" s="168" t="s">
        <v>996</v>
      </c>
      <c r="M29" s="47"/>
    </row>
    <row r="30" spans="1:13" x14ac:dyDescent="0.25">
      <c r="A30" s="30">
        <v>43199</v>
      </c>
      <c r="B30" s="168">
        <v>29</v>
      </c>
      <c r="C30" s="168" t="s">
        <v>982</v>
      </c>
      <c r="D30" s="168" t="s">
        <v>292</v>
      </c>
      <c r="E30" s="168" t="s">
        <v>462</v>
      </c>
      <c r="F30" s="168" t="s">
        <v>1</v>
      </c>
      <c r="G30" s="168" t="s">
        <v>422</v>
      </c>
      <c r="H30" s="168" t="s">
        <v>1019</v>
      </c>
      <c r="I30" s="168" t="s">
        <v>3</v>
      </c>
      <c r="J30" s="168" t="s">
        <v>423</v>
      </c>
      <c r="K30" s="168" t="s">
        <v>2</v>
      </c>
      <c r="L30" s="168" t="s">
        <v>983</v>
      </c>
      <c r="M30" s="47"/>
    </row>
    <row r="31" spans="1:13" x14ac:dyDescent="0.25">
      <c r="A31" s="30">
        <v>43199</v>
      </c>
      <c r="B31" s="168">
        <v>30</v>
      </c>
      <c r="C31" s="168" t="s">
        <v>64</v>
      </c>
      <c r="D31" s="168" t="s">
        <v>65</v>
      </c>
      <c r="E31" s="168" t="s">
        <v>66</v>
      </c>
      <c r="F31" s="168" t="s">
        <v>1</v>
      </c>
      <c r="G31" s="168" t="s">
        <v>67</v>
      </c>
      <c r="H31" s="168" t="s">
        <v>1019</v>
      </c>
      <c r="I31" s="168" t="s">
        <v>30</v>
      </c>
      <c r="J31" s="168" t="s">
        <v>68</v>
      </c>
      <c r="K31" s="168" t="s">
        <v>32</v>
      </c>
      <c r="L31" s="168" t="s">
        <v>959</v>
      </c>
      <c r="M31" s="47"/>
    </row>
    <row r="32" spans="1:13" x14ac:dyDescent="0.25">
      <c r="A32" s="30">
        <v>43199</v>
      </c>
      <c r="B32" s="168">
        <v>31</v>
      </c>
      <c r="C32" s="168" t="s">
        <v>242</v>
      </c>
      <c r="D32" s="168" t="s">
        <v>243</v>
      </c>
      <c r="E32" s="168" t="s">
        <v>957</v>
      </c>
      <c r="F32" s="168" t="s">
        <v>43</v>
      </c>
      <c r="G32" s="168" t="s">
        <v>244</v>
      </c>
      <c r="H32" s="168" t="s">
        <v>1019</v>
      </c>
      <c r="I32" s="168" t="s">
        <v>3</v>
      </c>
      <c r="J32" s="168" t="s">
        <v>245</v>
      </c>
      <c r="K32" s="168" t="s">
        <v>125</v>
      </c>
      <c r="L32" s="168" t="s">
        <v>958</v>
      </c>
      <c r="M32" s="47"/>
    </row>
    <row r="33" spans="1:13" x14ac:dyDescent="0.25">
      <c r="A33" s="30">
        <v>43199</v>
      </c>
      <c r="B33" s="168">
        <v>32</v>
      </c>
      <c r="C33" s="168" t="s">
        <v>322</v>
      </c>
      <c r="D33" s="168" t="s">
        <v>323</v>
      </c>
      <c r="E33" s="168" t="s">
        <v>66</v>
      </c>
      <c r="F33" s="168" t="s">
        <v>1</v>
      </c>
      <c r="G33" s="168" t="s">
        <v>324</v>
      </c>
      <c r="H33" s="168" t="s">
        <v>1019</v>
      </c>
      <c r="I33" s="168" t="s">
        <v>287</v>
      </c>
      <c r="J33" s="168" t="s">
        <v>325</v>
      </c>
      <c r="K33" s="168" t="s">
        <v>289</v>
      </c>
      <c r="L33" s="168" t="s">
        <v>956</v>
      </c>
      <c r="M33" s="47"/>
    </row>
    <row r="34" spans="1:13" x14ac:dyDescent="0.25">
      <c r="A34" s="30">
        <v>43199</v>
      </c>
      <c r="B34" s="168">
        <v>33</v>
      </c>
      <c r="C34" s="168" t="s">
        <v>49</v>
      </c>
      <c r="D34" s="168" t="s">
        <v>97</v>
      </c>
      <c r="E34" s="168" t="s">
        <v>66</v>
      </c>
      <c r="F34" s="168" t="s">
        <v>1</v>
      </c>
      <c r="G34" s="168" t="s">
        <v>391</v>
      </c>
      <c r="H34" s="168" t="s">
        <v>1019</v>
      </c>
      <c r="I34" s="168" t="s">
        <v>294</v>
      </c>
      <c r="J34" s="168" t="s">
        <v>392</v>
      </c>
      <c r="K34" s="168" t="s">
        <v>289</v>
      </c>
      <c r="L34" s="168" t="s">
        <v>921</v>
      </c>
      <c r="M34" s="47"/>
    </row>
    <row r="35" spans="1:13" x14ac:dyDescent="0.25">
      <c r="A35" s="30">
        <v>43199</v>
      </c>
      <c r="B35" s="168">
        <v>34</v>
      </c>
      <c r="C35" s="168" t="s">
        <v>361</v>
      </c>
      <c r="D35" s="168" t="s">
        <v>362</v>
      </c>
      <c r="E35" s="168" t="s">
        <v>0</v>
      </c>
      <c r="F35" s="168" t="s">
        <v>1</v>
      </c>
      <c r="G35" s="168" t="s">
        <v>886</v>
      </c>
      <c r="H35" s="168" t="s">
        <v>1019</v>
      </c>
      <c r="I35" s="168" t="s">
        <v>3</v>
      </c>
      <c r="J35" s="168" t="s">
        <v>861</v>
      </c>
      <c r="K35" s="168" t="s">
        <v>516</v>
      </c>
      <c r="L35" s="168" t="s">
        <v>896</v>
      </c>
      <c r="M35" s="47"/>
    </row>
    <row r="36" spans="1:13" x14ac:dyDescent="0.25">
      <c r="A36" s="30">
        <v>43199</v>
      </c>
      <c r="B36" s="168">
        <v>35</v>
      </c>
      <c r="C36" s="168" t="s">
        <v>845</v>
      </c>
      <c r="D36" s="168" t="s">
        <v>846</v>
      </c>
      <c r="E36" s="168" t="s">
        <v>27</v>
      </c>
      <c r="F36" s="168" t="s">
        <v>28</v>
      </c>
      <c r="G36" s="168" t="s">
        <v>847</v>
      </c>
      <c r="H36" s="168" t="s">
        <v>1019</v>
      </c>
      <c r="I36" s="168" t="s">
        <v>294</v>
      </c>
      <c r="J36" s="168" t="s">
        <v>848</v>
      </c>
      <c r="K36" s="168" t="s">
        <v>289</v>
      </c>
      <c r="L36" s="168" t="s">
        <v>849</v>
      </c>
      <c r="M36" s="47"/>
    </row>
    <row r="37" spans="1:13" x14ac:dyDescent="0.25">
      <c r="A37" s="30">
        <v>43199</v>
      </c>
      <c r="B37" s="168">
        <v>36</v>
      </c>
      <c r="C37" s="168" t="s">
        <v>651</v>
      </c>
      <c r="D37" s="168" t="s">
        <v>652</v>
      </c>
      <c r="E37" s="168" t="s">
        <v>653</v>
      </c>
      <c r="F37" s="168" t="s">
        <v>1</v>
      </c>
      <c r="G37" s="168" t="s">
        <v>654</v>
      </c>
      <c r="H37" s="168" t="s">
        <v>1019</v>
      </c>
      <c r="I37" s="168" t="s">
        <v>294</v>
      </c>
      <c r="J37" s="168" t="s">
        <v>655</v>
      </c>
      <c r="K37" s="168" t="s">
        <v>289</v>
      </c>
      <c r="L37" s="168" t="s">
        <v>656</v>
      </c>
      <c r="M37" s="47"/>
    </row>
    <row r="38" spans="1:13" x14ac:dyDescent="0.25">
      <c r="A38" s="30">
        <v>43199</v>
      </c>
      <c r="B38" s="168">
        <v>37</v>
      </c>
      <c r="C38" s="168" t="s">
        <v>425</v>
      </c>
      <c r="D38" s="168" t="s">
        <v>426</v>
      </c>
      <c r="E38" s="168" t="s">
        <v>427</v>
      </c>
      <c r="F38" s="168" t="s">
        <v>28</v>
      </c>
      <c r="G38" s="168" t="s">
        <v>428</v>
      </c>
      <c r="H38" s="168" t="s">
        <v>1019</v>
      </c>
      <c r="I38" s="168" t="s">
        <v>287</v>
      </c>
      <c r="J38" s="168" t="s">
        <v>429</v>
      </c>
      <c r="K38" s="168" t="s">
        <v>289</v>
      </c>
      <c r="L38" s="168" t="s">
        <v>659</v>
      </c>
      <c r="M38" s="47"/>
    </row>
    <row r="39" spans="1:13" x14ac:dyDescent="0.25">
      <c r="A39" s="30">
        <v>43199</v>
      </c>
      <c r="B39" s="168">
        <v>38</v>
      </c>
      <c r="C39" s="168" t="s">
        <v>608</v>
      </c>
      <c r="D39" s="168" t="s">
        <v>378</v>
      </c>
      <c r="E39" s="168" t="s">
        <v>27</v>
      </c>
      <c r="F39" s="168" t="s">
        <v>28</v>
      </c>
      <c r="G39" s="168" t="s">
        <v>609</v>
      </c>
      <c r="H39" s="168" t="s">
        <v>1019</v>
      </c>
      <c r="I39" s="168" t="s">
        <v>294</v>
      </c>
      <c r="J39" s="168" t="s">
        <v>610</v>
      </c>
      <c r="K39" s="168" t="s">
        <v>289</v>
      </c>
      <c r="L39" s="168" t="s">
        <v>663</v>
      </c>
      <c r="M39" s="47"/>
    </row>
    <row r="40" spans="1:13" x14ac:dyDescent="0.25">
      <c r="A40" s="30">
        <v>43199</v>
      </c>
      <c r="B40" s="168">
        <v>39</v>
      </c>
      <c r="C40" s="168"/>
      <c r="D40" s="168"/>
      <c r="E40" s="168"/>
      <c r="F40" s="168"/>
      <c r="G40" s="168" t="s">
        <v>572</v>
      </c>
      <c r="H40" s="168" t="s">
        <v>1019</v>
      </c>
      <c r="I40" s="168" t="s">
        <v>287</v>
      </c>
      <c r="J40" s="168" t="s">
        <v>573</v>
      </c>
      <c r="K40" s="168" t="s">
        <v>289</v>
      </c>
      <c r="L40" s="168" t="s">
        <v>665</v>
      </c>
      <c r="M40" s="47"/>
    </row>
    <row r="41" spans="1:13" x14ac:dyDescent="0.25">
      <c r="A41" s="30">
        <v>43199</v>
      </c>
      <c r="B41" s="168">
        <v>40</v>
      </c>
      <c r="C41" s="168" t="s">
        <v>590</v>
      </c>
      <c r="D41" s="168" t="s">
        <v>591</v>
      </c>
      <c r="E41" s="168" t="s">
        <v>592</v>
      </c>
      <c r="F41" s="168" t="s">
        <v>43</v>
      </c>
      <c r="G41" s="168" t="s">
        <v>593</v>
      </c>
      <c r="H41" s="168" t="s">
        <v>1131</v>
      </c>
      <c r="I41" s="168" t="s">
        <v>30</v>
      </c>
      <c r="J41" s="168" t="s">
        <v>594</v>
      </c>
      <c r="K41" s="168" t="s">
        <v>32</v>
      </c>
      <c r="L41" s="168" t="s">
        <v>669</v>
      </c>
      <c r="M41" s="47"/>
    </row>
    <row r="42" spans="1:13" x14ac:dyDescent="0.25">
      <c r="A42" s="30">
        <v>43199</v>
      </c>
      <c r="B42" s="168">
        <v>41</v>
      </c>
      <c r="C42" s="168" t="s">
        <v>566</v>
      </c>
      <c r="D42" s="168" t="s">
        <v>556</v>
      </c>
      <c r="E42" s="168" t="s">
        <v>0</v>
      </c>
      <c r="F42" s="168" t="s">
        <v>1</v>
      </c>
      <c r="G42" s="168" t="s">
        <v>557</v>
      </c>
      <c r="H42" s="168" t="s">
        <v>1019</v>
      </c>
      <c r="I42" s="168" t="s">
        <v>287</v>
      </c>
      <c r="J42" s="168" t="s">
        <v>558</v>
      </c>
      <c r="K42" s="168" t="s">
        <v>289</v>
      </c>
      <c r="L42" s="168" t="s">
        <v>673</v>
      </c>
      <c r="M42" s="47"/>
    </row>
    <row r="43" spans="1:13" x14ac:dyDescent="0.25">
      <c r="A43" s="30">
        <v>43199</v>
      </c>
      <c r="B43" s="168">
        <v>42</v>
      </c>
      <c r="C43" s="168"/>
      <c r="D43" s="168"/>
      <c r="E43" s="168"/>
      <c r="F43" s="168"/>
      <c r="G43" s="168" t="s">
        <v>540</v>
      </c>
      <c r="H43" s="168" t="s">
        <v>1019</v>
      </c>
      <c r="I43" s="168" t="s">
        <v>294</v>
      </c>
      <c r="J43" s="168" t="s">
        <v>541</v>
      </c>
      <c r="K43" s="168" t="s">
        <v>289</v>
      </c>
      <c r="L43" s="168" t="s">
        <v>677</v>
      </c>
      <c r="M43" s="47"/>
    </row>
    <row r="44" spans="1:13" x14ac:dyDescent="0.25">
      <c r="A44" s="30">
        <v>43199</v>
      </c>
      <c r="B44" s="168">
        <v>43</v>
      </c>
      <c r="C44" s="168" t="s">
        <v>291</v>
      </c>
      <c r="D44" s="168" t="s">
        <v>292</v>
      </c>
      <c r="E44" s="168" t="s">
        <v>0</v>
      </c>
      <c r="F44" s="168" t="s">
        <v>1</v>
      </c>
      <c r="G44" s="168" t="s">
        <v>293</v>
      </c>
      <c r="H44" s="168" t="s">
        <v>1019</v>
      </c>
      <c r="I44" s="168" t="s">
        <v>294</v>
      </c>
      <c r="J44" s="168" t="s">
        <v>295</v>
      </c>
      <c r="K44" s="168" t="s">
        <v>289</v>
      </c>
      <c r="L44" s="168" t="s">
        <v>679</v>
      </c>
      <c r="M44" s="47"/>
    </row>
    <row r="45" spans="1:13" x14ac:dyDescent="0.25">
      <c r="A45" s="30">
        <v>43199</v>
      </c>
      <c r="B45" s="168">
        <v>44</v>
      </c>
      <c r="C45" s="168" t="s">
        <v>311</v>
      </c>
      <c r="D45" s="168" t="s">
        <v>312</v>
      </c>
      <c r="E45" s="168" t="s">
        <v>313</v>
      </c>
      <c r="F45" s="168" t="s">
        <v>43</v>
      </c>
      <c r="G45" s="168" t="s">
        <v>314</v>
      </c>
      <c r="H45" s="168" t="s">
        <v>1019</v>
      </c>
      <c r="I45" s="168" t="s">
        <v>294</v>
      </c>
      <c r="J45" s="168" t="s">
        <v>315</v>
      </c>
      <c r="K45" s="168" t="s">
        <v>289</v>
      </c>
      <c r="L45" s="168" t="s">
        <v>683</v>
      </c>
      <c r="M45" s="47"/>
    </row>
    <row r="46" spans="1:13" x14ac:dyDescent="0.25">
      <c r="A46" s="30">
        <v>43199</v>
      </c>
      <c r="B46" s="168">
        <v>45</v>
      </c>
      <c r="C46" s="168" t="s">
        <v>317</v>
      </c>
      <c r="D46" s="168" t="s">
        <v>279</v>
      </c>
      <c r="E46" s="168" t="s">
        <v>318</v>
      </c>
      <c r="F46" s="168" t="s">
        <v>28</v>
      </c>
      <c r="G46" s="168" t="s">
        <v>319</v>
      </c>
      <c r="H46" s="168" t="s">
        <v>1019</v>
      </c>
      <c r="I46" s="168" t="s">
        <v>287</v>
      </c>
      <c r="J46" s="168" t="s">
        <v>320</v>
      </c>
      <c r="K46" s="168" t="s">
        <v>289</v>
      </c>
      <c r="L46" s="168" t="s">
        <v>758</v>
      </c>
      <c r="M46" s="47"/>
    </row>
    <row r="47" spans="1:13" x14ac:dyDescent="0.25">
      <c r="A47" s="30">
        <v>43199</v>
      </c>
      <c r="B47" s="168">
        <v>46</v>
      </c>
      <c r="C47" s="168" t="s">
        <v>333</v>
      </c>
      <c r="D47" s="168" t="s">
        <v>334</v>
      </c>
      <c r="E47" s="168" t="s">
        <v>335</v>
      </c>
      <c r="F47" s="168" t="s">
        <v>48</v>
      </c>
      <c r="G47" s="168" t="s">
        <v>336</v>
      </c>
      <c r="H47" s="168" t="s">
        <v>666</v>
      </c>
      <c r="I47" s="168" t="s">
        <v>287</v>
      </c>
      <c r="J47" s="168" t="s">
        <v>337</v>
      </c>
      <c r="K47" s="168" t="s">
        <v>289</v>
      </c>
      <c r="L47" s="168" t="s">
        <v>686</v>
      </c>
      <c r="M47" s="47"/>
    </row>
    <row r="48" spans="1:13" x14ac:dyDescent="0.25">
      <c r="A48" s="30">
        <v>43199</v>
      </c>
      <c r="B48" s="168">
        <v>47</v>
      </c>
      <c r="C48" s="168" t="s">
        <v>355</v>
      </c>
      <c r="D48" s="168" t="s">
        <v>356</v>
      </c>
      <c r="E48" s="168" t="s">
        <v>0</v>
      </c>
      <c r="F48" s="168" t="s">
        <v>1</v>
      </c>
      <c r="G48" s="168" t="s">
        <v>357</v>
      </c>
      <c r="H48" s="168" t="s">
        <v>1019</v>
      </c>
      <c r="I48" s="168" t="s">
        <v>294</v>
      </c>
      <c r="J48" s="168" t="s">
        <v>358</v>
      </c>
      <c r="K48" s="168" t="s">
        <v>289</v>
      </c>
      <c r="L48" s="168" t="s">
        <v>690</v>
      </c>
      <c r="M48" s="47"/>
    </row>
    <row r="49" spans="1:13" x14ac:dyDescent="0.25">
      <c r="A49" s="30">
        <v>43199</v>
      </c>
      <c r="B49" s="168">
        <v>48</v>
      </c>
      <c r="C49" s="168" t="s">
        <v>238</v>
      </c>
      <c r="D49" s="168" t="s">
        <v>239</v>
      </c>
      <c r="E49" s="168" t="s">
        <v>0</v>
      </c>
      <c r="F49" s="168" t="s">
        <v>1</v>
      </c>
      <c r="G49" s="168" t="s">
        <v>240</v>
      </c>
      <c r="H49" s="168" t="s">
        <v>1019</v>
      </c>
      <c r="I49" s="168" t="s">
        <v>3</v>
      </c>
      <c r="J49" s="168" t="s">
        <v>241</v>
      </c>
      <c r="K49" s="168" t="s">
        <v>53</v>
      </c>
      <c r="L49" s="168" t="s">
        <v>691</v>
      </c>
      <c r="M49" s="47"/>
    </row>
    <row r="50" spans="1:13" x14ac:dyDescent="0.25">
      <c r="A50" s="30">
        <v>43199</v>
      </c>
      <c r="B50" s="168">
        <v>49</v>
      </c>
      <c r="C50" s="168" t="s">
        <v>377</v>
      </c>
      <c r="D50" s="168" t="s">
        <v>378</v>
      </c>
      <c r="E50" s="168" t="s">
        <v>256</v>
      </c>
      <c r="F50" s="168" t="s">
        <v>1</v>
      </c>
      <c r="G50" s="168" t="s">
        <v>379</v>
      </c>
      <c r="H50" s="168" t="s">
        <v>666</v>
      </c>
      <c r="I50" s="168" t="s">
        <v>294</v>
      </c>
      <c r="J50" s="168" t="s">
        <v>380</v>
      </c>
      <c r="K50" s="168" t="s">
        <v>289</v>
      </c>
      <c r="L50" s="168" t="s">
        <v>695</v>
      </c>
      <c r="M50" s="47"/>
    </row>
    <row r="51" spans="1:13" x14ac:dyDescent="0.25">
      <c r="A51" s="30">
        <v>43199</v>
      </c>
      <c r="B51" s="168">
        <v>50</v>
      </c>
      <c r="C51" s="168" t="s">
        <v>137</v>
      </c>
      <c r="D51" s="168" t="s">
        <v>138</v>
      </c>
      <c r="E51" s="168" t="s">
        <v>0</v>
      </c>
      <c r="F51" s="168" t="s">
        <v>1</v>
      </c>
      <c r="G51" s="168" t="s">
        <v>139</v>
      </c>
      <c r="H51" s="168" t="s">
        <v>1019</v>
      </c>
      <c r="I51" s="168" t="s">
        <v>3</v>
      </c>
      <c r="J51" s="168" t="s">
        <v>140</v>
      </c>
      <c r="K51" s="168" t="s">
        <v>53</v>
      </c>
      <c r="L51" s="168" t="s">
        <v>699</v>
      </c>
      <c r="M51" s="47"/>
    </row>
    <row r="52" spans="1:13" x14ac:dyDescent="0.25">
      <c r="A52" s="30">
        <v>43199</v>
      </c>
      <c r="B52" s="168">
        <v>51</v>
      </c>
      <c r="C52" s="168" t="s">
        <v>262</v>
      </c>
      <c r="D52" s="168" t="s">
        <v>399</v>
      </c>
      <c r="E52" s="168" t="s">
        <v>0</v>
      </c>
      <c r="F52" s="168" t="s">
        <v>1</v>
      </c>
      <c r="G52" s="168" t="s">
        <v>400</v>
      </c>
      <c r="H52" s="168" t="s">
        <v>1019</v>
      </c>
      <c r="I52" s="168" t="s">
        <v>294</v>
      </c>
      <c r="J52" s="168" t="s">
        <v>401</v>
      </c>
      <c r="K52" s="168" t="s">
        <v>289</v>
      </c>
      <c r="L52" s="168" t="s">
        <v>700</v>
      </c>
      <c r="M52" s="47"/>
    </row>
    <row r="53" spans="1:13" x14ac:dyDescent="0.25">
      <c r="A53" s="30">
        <v>43199</v>
      </c>
      <c r="B53" s="168">
        <v>52</v>
      </c>
      <c r="C53" s="168" t="s">
        <v>403</v>
      </c>
      <c r="D53" s="168" t="s">
        <v>60</v>
      </c>
      <c r="E53" s="168" t="s">
        <v>27</v>
      </c>
      <c r="F53" s="168" t="s">
        <v>28</v>
      </c>
      <c r="G53" s="168" t="s">
        <v>404</v>
      </c>
      <c r="H53" s="168" t="s">
        <v>1019</v>
      </c>
      <c r="I53" s="168" t="s">
        <v>287</v>
      </c>
      <c r="J53" s="168" t="s">
        <v>405</v>
      </c>
      <c r="K53" s="168" t="s">
        <v>289</v>
      </c>
      <c r="L53" s="168" t="s">
        <v>701</v>
      </c>
      <c r="M53" s="47"/>
    </row>
    <row r="54" spans="1:13" x14ac:dyDescent="0.25">
      <c r="A54" s="30">
        <v>43199</v>
      </c>
      <c r="B54" s="168">
        <v>53</v>
      </c>
      <c r="C54" s="168" t="s">
        <v>431</v>
      </c>
      <c r="D54" s="168" t="s">
        <v>172</v>
      </c>
      <c r="E54" s="168" t="s">
        <v>432</v>
      </c>
      <c r="F54" s="168" t="s">
        <v>28</v>
      </c>
      <c r="G54" s="168" t="s">
        <v>433</v>
      </c>
      <c r="H54" s="168" t="s">
        <v>1019</v>
      </c>
      <c r="I54" s="168" t="s">
        <v>294</v>
      </c>
      <c r="J54" s="168" t="s">
        <v>434</v>
      </c>
      <c r="K54" s="168" t="s">
        <v>289</v>
      </c>
      <c r="L54" s="168" t="s">
        <v>704</v>
      </c>
      <c r="M54" s="47"/>
    </row>
    <row r="55" spans="1:13" x14ac:dyDescent="0.25">
      <c r="A55" s="30">
        <v>43199</v>
      </c>
      <c r="B55" s="168">
        <v>54</v>
      </c>
      <c r="C55" s="168" t="s">
        <v>443</v>
      </c>
      <c r="D55" s="168" t="s">
        <v>444</v>
      </c>
      <c r="E55" s="168" t="s">
        <v>0</v>
      </c>
      <c r="F55" s="168" t="s">
        <v>1</v>
      </c>
      <c r="G55" s="168" t="s">
        <v>445</v>
      </c>
      <c r="H55" s="168" t="s">
        <v>1257</v>
      </c>
      <c r="I55" s="168" t="s">
        <v>5</v>
      </c>
      <c r="J55" s="168" t="s">
        <v>446</v>
      </c>
      <c r="K55" s="168" t="s">
        <v>6</v>
      </c>
      <c r="L55" s="168" t="s">
        <v>708</v>
      </c>
      <c r="M55" s="47"/>
    </row>
    <row r="56" spans="1:13" x14ac:dyDescent="0.25">
      <c r="A56" s="30">
        <v>43199</v>
      </c>
      <c r="B56" s="168">
        <v>55</v>
      </c>
      <c r="C56" s="168" t="s">
        <v>460</v>
      </c>
      <c r="D56" s="168" t="s">
        <v>461</v>
      </c>
      <c r="E56" s="168" t="s">
        <v>462</v>
      </c>
      <c r="F56" s="168" t="s">
        <v>1</v>
      </c>
      <c r="G56" s="168" t="s">
        <v>463</v>
      </c>
      <c r="H56" s="168" t="s">
        <v>1019</v>
      </c>
      <c r="I56" s="168" t="s">
        <v>30</v>
      </c>
      <c r="J56" s="168" t="s">
        <v>464</v>
      </c>
      <c r="K56" s="168" t="s">
        <v>32</v>
      </c>
      <c r="L56" s="168" t="s">
        <v>711</v>
      </c>
      <c r="M56" s="47"/>
    </row>
    <row r="57" spans="1:13" x14ac:dyDescent="0.25">
      <c r="A57" s="30">
        <v>43199</v>
      </c>
      <c r="B57" s="168">
        <v>56</v>
      </c>
      <c r="C57" s="168" t="s">
        <v>165</v>
      </c>
      <c r="D57" s="168" t="s">
        <v>166</v>
      </c>
      <c r="E57" s="168" t="s">
        <v>27</v>
      </c>
      <c r="F57" s="168" t="s">
        <v>28</v>
      </c>
      <c r="G57" s="168" t="s">
        <v>167</v>
      </c>
      <c r="H57" s="168" t="s">
        <v>1019</v>
      </c>
      <c r="I57" s="168" t="s">
        <v>30</v>
      </c>
      <c r="J57" s="168" t="s">
        <v>168</v>
      </c>
      <c r="K57" s="168" t="s">
        <v>32</v>
      </c>
      <c r="L57" s="168" t="s">
        <v>712</v>
      </c>
      <c r="M57" s="47"/>
    </row>
    <row r="58" spans="1:13" x14ac:dyDescent="0.25">
      <c r="A58" s="30">
        <v>43199</v>
      </c>
      <c r="B58" s="168">
        <v>57</v>
      </c>
      <c r="C58" s="168" t="s">
        <v>25</v>
      </c>
      <c r="D58" s="168" t="s">
        <v>26</v>
      </c>
      <c r="E58" s="168" t="s">
        <v>27</v>
      </c>
      <c r="F58" s="168" t="s">
        <v>28</v>
      </c>
      <c r="G58" s="168" t="s">
        <v>29</v>
      </c>
      <c r="H58" s="168" t="s">
        <v>1019</v>
      </c>
      <c r="I58" s="168" t="s">
        <v>30</v>
      </c>
      <c r="J58" s="168" t="s">
        <v>31</v>
      </c>
      <c r="K58" s="168" t="s">
        <v>32</v>
      </c>
      <c r="L58" s="168" t="s">
        <v>714</v>
      </c>
      <c r="M58" s="47"/>
    </row>
    <row r="59" spans="1:13" x14ac:dyDescent="0.25">
      <c r="A59" s="30">
        <v>43199</v>
      </c>
      <c r="B59" s="168">
        <v>58</v>
      </c>
      <c r="C59" s="168" t="s">
        <v>54</v>
      </c>
      <c r="D59" s="168" t="s">
        <v>55</v>
      </c>
      <c r="E59" s="168" t="s">
        <v>0</v>
      </c>
      <c r="F59" s="168" t="s">
        <v>1</v>
      </c>
      <c r="G59" s="168" t="s">
        <v>56</v>
      </c>
      <c r="H59" s="168" t="s">
        <v>1257</v>
      </c>
      <c r="I59" s="168" t="s">
        <v>5</v>
      </c>
      <c r="J59" s="168" t="s">
        <v>57</v>
      </c>
      <c r="K59" s="168" t="s">
        <v>6</v>
      </c>
      <c r="L59" s="168" t="s">
        <v>717</v>
      </c>
      <c r="M59" s="47"/>
    </row>
    <row r="60" spans="1:13" x14ac:dyDescent="0.25">
      <c r="A60" s="30">
        <v>43199</v>
      </c>
      <c r="B60" s="168">
        <v>59</v>
      </c>
      <c r="C60" s="168" t="s">
        <v>50</v>
      </c>
      <c r="D60" s="168" t="s">
        <v>51</v>
      </c>
      <c r="E60" s="168" t="s">
        <v>52</v>
      </c>
      <c r="F60" s="168" t="s">
        <v>43</v>
      </c>
      <c r="G60" s="168" t="s">
        <v>94</v>
      </c>
      <c r="H60" s="168" t="s">
        <v>1136</v>
      </c>
      <c r="I60" s="168" t="s">
        <v>5</v>
      </c>
      <c r="J60" s="168" t="s">
        <v>95</v>
      </c>
      <c r="K60" s="168" t="s">
        <v>6</v>
      </c>
      <c r="L60" s="168" t="s">
        <v>724</v>
      </c>
      <c r="M60" s="47"/>
    </row>
    <row r="61" spans="1:13" x14ac:dyDescent="0.25">
      <c r="A61" s="30">
        <v>43199</v>
      </c>
      <c r="B61" s="168">
        <v>60</v>
      </c>
      <c r="C61" s="168" t="s">
        <v>110</v>
      </c>
      <c r="D61" s="168" t="s">
        <v>111</v>
      </c>
      <c r="E61" s="168" t="s">
        <v>112</v>
      </c>
      <c r="F61" s="168" t="s">
        <v>43</v>
      </c>
      <c r="G61" s="168" t="s">
        <v>113</v>
      </c>
      <c r="H61" s="168" t="s">
        <v>1019</v>
      </c>
      <c r="I61" s="168" t="s">
        <v>3</v>
      </c>
      <c r="J61" s="168" t="s">
        <v>114</v>
      </c>
      <c r="K61" s="168" t="s">
        <v>53</v>
      </c>
      <c r="L61" s="168" t="s">
        <v>727</v>
      </c>
      <c r="M61" s="47"/>
    </row>
    <row r="62" spans="1:13" x14ac:dyDescent="0.25">
      <c r="A62" s="30">
        <v>43199</v>
      </c>
      <c r="B62" s="168">
        <v>61</v>
      </c>
      <c r="C62" s="168" t="s">
        <v>120</v>
      </c>
      <c r="D62" s="168" t="s">
        <v>121</v>
      </c>
      <c r="E62" s="168" t="s">
        <v>122</v>
      </c>
      <c r="F62" s="168" t="s">
        <v>43</v>
      </c>
      <c r="G62" s="168" t="s">
        <v>123</v>
      </c>
      <c r="H62" s="168" t="s">
        <v>1019</v>
      </c>
      <c r="I62" s="168" t="s">
        <v>3</v>
      </c>
      <c r="J62" s="168" t="s">
        <v>124</v>
      </c>
      <c r="K62" s="168" t="s">
        <v>125</v>
      </c>
      <c r="L62" s="168" t="s">
        <v>728</v>
      </c>
      <c r="M62" s="47"/>
    </row>
    <row r="63" spans="1:13" x14ac:dyDescent="0.25">
      <c r="A63" s="30">
        <v>43199</v>
      </c>
      <c r="B63" s="168">
        <v>62</v>
      </c>
      <c r="C63" s="168" t="s">
        <v>797</v>
      </c>
      <c r="D63" s="168" t="s">
        <v>798</v>
      </c>
      <c r="E63" s="168" t="s">
        <v>799</v>
      </c>
      <c r="F63" s="168" t="s">
        <v>1</v>
      </c>
      <c r="G63" s="168" t="s">
        <v>800</v>
      </c>
      <c r="H63" s="168" t="s">
        <v>1257</v>
      </c>
      <c r="I63" s="168" t="s">
        <v>8</v>
      </c>
      <c r="J63" s="168" t="s">
        <v>801</v>
      </c>
      <c r="K63" s="168" t="s">
        <v>9</v>
      </c>
      <c r="L63" s="168" t="s">
        <v>802</v>
      </c>
      <c r="M63" s="47"/>
    </row>
    <row r="64" spans="1:13" x14ac:dyDescent="0.25">
      <c r="A64" s="30">
        <v>43199</v>
      </c>
      <c r="B64" s="168">
        <v>63</v>
      </c>
      <c r="C64" s="168" t="s">
        <v>882</v>
      </c>
      <c r="D64" s="168" t="s">
        <v>97</v>
      </c>
      <c r="E64" s="168" t="s">
        <v>173</v>
      </c>
      <c r="F64" s="168" t="s">
        <v>43</v>
      </c>
      <c r="G64" s="168" t="s">
        <v>883</v>
      </c>
      <c r="H64" s="168" t="s">
        <v>960</v>
      </c>
      <c r="I64" s="168" t="s">
        <v>8</v>
      </c>
      <c r="J64" s="168" t="s">
        <v>884</v>
      </c>
      <c r="K64" s="168" t="s">
        <v>9</v>
      </c>
      <c r="L64" s="168" t="s">
        <v>885</v>
      </c>
      <c r="M64" s="47"/>
    </row>
    <row r="65" spans="1:13" x14ac:dyDescent="0.25">
      <c r="A65" s="30">
        <v>43199</v>
      </c>
      <c r="B65" s="168">
        <v>64</v>
      </c>
      <c r="C65" s="168" t="s">
        <v>174</v>
      </c>
      <c r="D65" s="168" t="s">
        <v>175</v>
      </c>
      <c r="E65" s="168" t="s">
        <v>0</v>
      </c>
      <c r="F65" s="168" t="s">
        <v>1</v>
      </c>
      <c r="G65" s="168" t="s">
        <v>176</v>
      </c>
      <c r="H65" s="168" t="s">
        <v>1257</v>
      </c>
      <c r="I65" s="168" t="s">
        <v>8</v>
      </c>
      <c r="J65" s="168" t="s">
        <v>177</v>
      </c>
      <c r="K65" s="168" t="s">
        <v>9</v>
      </c>
      <c r="L65" s="168" t="s">
        <v>736</v>
      </c>
      <c r="M65" s="47"/>
    </row>
    <row r="66" spans="1:13" x14ac:dyDescent="0.25">
      <c r="A66" s="30">
        <v>43199</v>
      </c>
      <c r="B66" s="168">
        <v>65</v>
      </c>
      <c r="C66" s="168" t="s">
        <v>174</v>
      </c>
      <c r="D66" s="168" t="s">
        <v>175</v>
      </c>
      <c r="E66" s="168" t="s">
        <v>0</v>
      </c>
      <c r="F66" s="168" t="s">
        <v>1</v>
      </c>
      <c r="G66" s="168" t="s">
        <v>472</v>
      </c>
      <c r="H66" s="168" t="s">
        <v>1050</v>
      </c>
      <c r="I66" s="168" t="s">
        <v>473</v>
      </c>
      <c r="J66" s="168" t="s">
        <v>474</v>
      </c>
      <c r="K66" s="168" t="s">
        <v>475</v>
      </c>
      <c r="L66" s="168" t="s">
        <v>737</v>
      </c>
      <c r="M66" s="47"/>
    </row>
    <row r="67" spans="1:13" x14ac:dyDescent="0.25">
      <c r="A67" s="30">
        <v>43199</v>
      </c>
      <c r="B67" s="168">
        <v>66</v>
      </c>
      <c r="C67" s="168" t="s">
        <v>179</v>
      </c>
      <c r="D67" s="168" t="s">
        <v>180</v>
      </c>
      <c r="E67" s="168" t="s">
        <v>181</v>
      </c>
      <c r="F67" s="168" t="s">
        <v>43</v>
      </c>
      <c r="G67" s="168" t="s">
        <v>182</v>
      </c>
      <c r="H67" s="168" t="s">
        <v>1136</v>
      </c>
      <c r="I67" s="168" t="s">
        <v>8</v>
      </c>
      <c r="J67" s="168" t="s">
        <v>183</v>
      </c>
      <c r="K67" s="168" t="s">
        <v>9</v>
      </c>
      <c r="L67" s="168" t="s">
        <v>738</v>
      </c>
      <c r="M67" s="47"/>
    </row>
    <row r="68" spans="1:13" x14ac:dyDescent="0.25">
      <c r="A68" s="30">
        <v>43199</v>
      </c>
      <c r="B68" s="168">
        <v>67</v>
      </c>
      <c r="C68" s="168" t="s">
        <v>467</v>
      </c>
      <c r="D68" s="168" t="s">
        <v>468</v>
      </c>
      <c r="E68" s="168" t="s">
        <v>0</v>
      </c>
      <c r="F68" s="168" t="s">
        <v>1</v>
      </c>
      <c r="G68" s="168" t="s">
        <v>477</v>
      </c>
      <c r="H68" s="168" t="s">
        <v>1019</v>
      </c>
      <c r="I68" s="168" t="s">
        <v>30</v>
      </c>
      <c r="J68" s="168" t="s">
        <v>478</v>
      </c>
      <c r="K68" s="168" t="s">
        <v>32</v>
      </c>
      <c r="L68" s="168" t="s">
        <v>740</v>
      </c>
      <c r="M68" s="47"/>
    </row>
    <row r="69" spans="1:13" x14ac:dyDescent="0.25">
      <c r="A69" s="30">
        <v>43199</v>
      </c>
      <c r="B69" s="168">
        <v>68</v>
      </c>
      <c r="C69" s="168" t="s">
        <v>54</v>
      </c>
      <c r="D69" s="168" t="s">
        <v>55</v>
      </c>
      <c r="E69" s="168" t="s">
        <v>0</v>
      </c>
      <c r="F69" s="168" t="s">
        <v>1</v>
      </c>
      <c r="G69" s="168" t="s">
        <v>480</v>
      </c>
      <c r="H69" s="168" t="s">
        <v>1050</v>
      </c>
      <c r="I69" s="168" t="s">
        <v>473</v>
      </c>
      <c r="J69" s="168" t="s">
        <v>481</v>
      </c>
      <c r="K69" s="168" t="s">
        <v>475</v>
      </c>
      <c r="L69" s="168" t="s">
        <v>744</v>
      </c>
      <c r="M69" s="47"/>
    </row>
    <row r="70" spans="1:13" x14ac:dyDescent="0.25">
      <c r="A70" s="30">
        <v>43199</v>
      </c>
      <c r="B70" s="168">
        <v>69</v>
      </c>
      <c r="C70" s="168" t="s">
        <v>206</v>
      </c>
      <c r="D70" s="168" t="s">
        <v>207</v>
      </c>
      <c r="E70" s="168" t="s">
        <v>173</v>
      </c>
      <c r="F70" s="168" t="s">
        <v>43</v>
      </c>
      <c r="G70" s="168" t="s">
        <v>208</v>
      </c>
      <c r="H70" s="168" t="s">
        <v>1019</v>
      </c>
      <c r="I70" s="168" t="s">
        <v>3</v>
      </c>
      <c r="J70" s="168" t="s">
        <v>209</v>
      </c>
      <c r="K70" s="168" t="s">
        <v>53</v>
      </c>
      <c r="L70" s="168" t="s">
        <v>745</v>
      </c>
      <c r="M70" s="47"/>
    </row>
    <row r="71" spans="1:13" x14ac:dyDescent="0.25">
      <c r="A71" s="30">
        <v>43199</v>
      </c>
      <c r="B71" s="168">
        <v>70</v>
      </c>
      <c r="C71" s="168" t="s">
        <v>224</v>
      </c>
      <c r="D71" s="168" t="s">
        <v>225</v>
      </c>
      <c r="E71" s="168" t="s">
        <v>0</v>
      </c>
      <c r="F71" s="168" t="s">
        <v>1</v>
      </c>
      <c r="G71" s="168" t="s">
        <v>226</v>
      </c>
      <c r="H71" s="168" t="s">
        <v>1019</v>
      </c>
      <c r="I71" s="168" t="s">
        <v>3</v>
      </c>
      <c r="J71" s="168" t="s">
        <v>227</v>
      </c>
      <c r="K71" s="168" t="s">
        <v>53</v>
      </c>
      <c r="L71" s="168" t="s">
        <v>748</v>
      </c>
      <c r="M71" s="47"/>
    </row>
    <row r="72" spans="1:13" x14ac:dyDescent="0.25">
      <c r="A72" s="30">
        <v>43199</v>
      </c>
      <c r="B72" s="168">
        <v>71</v>
      </c>
      <c r="C72" s="168" t="s">
        <v>54</v>
      </c>
      <c r="D72" s="168" t="s">
        <v>55</v>
      </c>
      <c r="E72" s="168" t="s">
        <v>0</v>
      </c>
      <c r="F72" s="168" t="s">
        <v>1</v>
      </c>
      <c r="G72" s="168" t="s">
        <v>229</v>
      </c>
      <c r="H72" s="168" t="s">
        <v>1019</v>
      </c>
      <c r="I72" s="168" t="s">
        <v>3</v>
      </c>
      <c r="J72" s="168" t="s">
        <v>230</v>
      </c>
      <c r="K72" s="168" t="s">
        <v>53</v>
      </c>
      <c r="L72" s="168" t="s">
        <v>749</v>
      </c>
      <c r="M72" s="47"/>
    </row>
    <row r="73" spans="1:13" x14ac:dyDescent="0.25">
      <c r="A73" s="30">
        <v>43199</v>
      </c>
      <c r="B73" s="168">
        <v>72</v>
      </c>
      <c r="C73" s="168" t="s">
        <v>232</v>
      </c>
      <c r="D73" s="168" t="s">
        <v>233</v>
      </c>
      <c r="E73" s="168" t="s">
        <v>234</v>
      </c>
      <c r="F73" s="168" t="s">
        <v>1</v>
      </c>
      <c r="G73" s="168" t="s">
        <v>235</v>
      </c>
      <c r="H73" s="168" t="s">
        <v>666</v>
      </c>
      <c r="I73" s="168" t="s">
        <v>3</v>
      </c>
      <c r="J73" s="168" t="s">
        <v>236</v>
      </c>
      <c r="K73" s="168" t="s">
        <v>53</v>
      </c>
      <c r="L73" s="168" t="s">
        <v>750</v>
      </c>
      <c r="M73" s="47"/>
    </row>
    <row r="74" spans="1:13" x14ac:dyDescent="0.25">
      <c r="A74" s="30">
        <v>43199</v>
      </c>
      <c r="B74" s="168">
        <v>73</v>
      </c>
      <c r="C74" s="168" t="s">
        <v>278</v>
      </c>
      <c r="D74" s="168" t="s">
        <v>279</v>
      </c>
      <c r="E74" s="168" t="s">
        <v>66</v>
      </c>
      <c r="F74" s="168" t="s">
        <v>1</v>
      </c>
      <c r="G74" s="168" t="s">
        <v>280</v>
      </c>
      <c r="H74" s="168" t="s">
        <v>1019</v>
      </c>
      <c r="I74" s="168" t="s">
        <v>3</v>
      </c>
      <c r="J74" s="168" t="s">
        <v>281</v>
      </c>
      <c r="K74" s="168" t="s">
        <v>53</v>
      </c>
      <c r="L74" s="168" t="s">
        <v>756</v>
      </c>
      <c r="M74" s="47"/>
    </row>
    <row r="75" spans="1:13" x14ac:dyDescent="0.25">
      <c r="A75" s="3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7.28515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tabSelected="1"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false"/>
    <col min="3" max="3" customWidth="true" hidden="true" width="14.28515625" collapsed="false"/>
    <col min="4" max="4" customWidth="true" width="32.5703125" collapsed="false"/>
    <col min="5" max="5" customWidth="true" width="19.7109375" collapsed="false"/>
    <col min="6" max="6" bestFit="true" customWidth="true" width="20.7109375" collapsed="false"/>
    <col min="7" max="7" bestFit="true" customWidth="true" width="12.140625" collapsed="false"/>
    <col min="8" max="8" customWidth="true" style="168" width="21.42578125" collapsed="false"/>
    <col min="9" max="9" customWidth="true" style="166" width="27.7109375" collapsed="false"/>
    <col min="10" max="10" customWidth="true" style="164" width="29.7109375" collapsed="false"/>
    <col min="11" max="11" customWidth="true" style="154" width="37.7109375" collapsed="false"/>
    <col min="12" max="12" customWidth="true" style="151" width="32.5703125" collapsed="false"/>
    <col min="13" max="13" customWidth="true" style="150" width="32.5703125" collapsed="false"/>
    <col min="14" max="14" customWidth="true" style="147" width="32.5703125" collapsed="false"/>
    <col min="15" max="15" customWidth="true" hidden="true" style="147" width="32.5703125" collapsed="false"/>
    <col min="16" max="16" customWidth="true" style="134" width="32.5703125" collapsed="false"/>
    <col min="17" max="17" customWidth="true" style="132" width="32.5703125" collapsed="false"/>
    <col min="18" max="18" customWidth="true" style="133" width="32.5703125" collapsed="false"/>
    <col min="19" max="19" customWidth="true" style="107" width="33.5703125" collapsed="false"/>
    <col min="20" max="20" customWidth="true" width="39.42578125" collapsed="false"/>
    <col min="21" max="25" customWidth="true" width="23.7109375" collapsed="false"/>
    <col min="27" max="27" customWidth="true" width="34.42578125" collapsed="false"/>
    <col min="28" max="32" customWidth="true" width="27.42578125" collapsed="false"/>
    <col min="34" max="40" customWidth="true" width="33.0" collapsed="fals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5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5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5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5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5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5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5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5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5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5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5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5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5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5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5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5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5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5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5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5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5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5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5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5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5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5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5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5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5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5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5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5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5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5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5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5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5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5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5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5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5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5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5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5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5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5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5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5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5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5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5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5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5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5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5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5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5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5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5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5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5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5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5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5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5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5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5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5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5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5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5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5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5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5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5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5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5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5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5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5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5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5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88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88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88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88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88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88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88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88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88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88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88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88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88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88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88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88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88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88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88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88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88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88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88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88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88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88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88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88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88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88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88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88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7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7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7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7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7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7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7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7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7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7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7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7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7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7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7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7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7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7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7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7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7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7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7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7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7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7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7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7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7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7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7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7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7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7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7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7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7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7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7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6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6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6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6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6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6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6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6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6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6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6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6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6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6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6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6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6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6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6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6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6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6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6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6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6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6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6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6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  <col min="15" max="15" bestFit="true" customWidth="true" width="11.0" collapsed="false"/>
    <col min="17" max="17" bestFit="true" customWidth="true" width="11.28515625" collapsed="false"/>
    <col min="19" max="19" bestFit="true" customWidth="true" width="10.140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topLeftCell="A48" workbookViewId="0">
      <selection activeCell="K67" sqref="K6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8">
        <v>24</v>
      </c>
      <c r="B5" s="168" t="s">
        <v>71</v>
      </c>
      <c r="C5" s="168" t="s">
        <v>72</v>
      </c>
      <c r="D5" s="168" t="s">
        <v>73</v>
      </c>
      <c r="E5" s="168" t="s">
        <v>28</v>
      </c>
      <c r="F5" s="168" t="s">
        <v>74</v>
      </c>
      <c r="G5" s="168" t="s">
        <v>1019</v>
      </c>
      <c r="H5" s="168" t="s">
        <v>30</v>
      </c>
      <c r="I5" s="168" t="s">
        <v>75</v>
      </c>
      <c r="J5" s="168" t="s">
        <v>32</v>
      </c>
      <c r="K5" s="168" t="s">
        <v>1058</v>
      </c>
    </row>
    <row r="6" spans="1:11" x14ac:dyDescent="0.25">
      <c r="A6" s="168">
        <v>30</v>
      </c>
      <c r="B6" s="168" t="s">
        <v>64</v>
      </c>
      <c r="C6" s="168" t="s">
        <v>65</v>
      </c>
      <c r="D6" s="168" t="s">
        <v>66</v>
      </c>
      <c r="E6" s="168" t="s">
        <v>1</v>
      </c>
      <c r="F6" s="168" t="s">
        <v>67</v>
      </c>
      <c r="G6" s="168" t="s">
        <v>1019</v>
      </c>
      <c r="H6" s="168" t="s">
        <v>30</v>
      </c>
      <c r="I6" s="168" t="s">
        <v>68</v>
      </c>
      <c r="J6" s="168" t="s">
        <v>32</v>
      </c>
      <c r="K6" s="168" t="s">
        <v>959</v>
      </c>
    </row>
    <row r="7" spans="1:11" x14ac:dyDescent="0.25">
      <c r="A7" s="168">
        <v>55</v>
      </c>
      <c r="B7" s="168" t="s">
        <v>460</v>
      </c>
      <c r="C7" s="168" t="s">
        <v>461</v>
      </c>
      <c r="D7" s="168" t="s">
        <v>462</v>
      </c>
      <c r="E7" s="168" t="s">
        <v>1</v>
      </c>
      <c r="F7" s="168" t="s">
        <v>463</v>
      </c>
      <c r="G7" s="168" t="s">
        <v>1019</v>
      </c>
      <c r="H7" s="168" t="s">
        <v>30</v>
      </c>
      <c r="I7" s="168" t="s">
        <v>464</v>
      </c>
      <c r="J7" s="168" t="s">
        <v>32</v>
      </c>
      <c r="K7" s="168" t="s">
        <v>711</v>
      </c>
    </row>
    <row r="8" spans="1:11" x14ac:dyDescent="0.25">
      <c r="A8" s="168">
        <v>56</v>
      </c>
      <c r="B8" s="168" t="s">
        <v>165</v>
      </c>
      <c r="C8" s="168" t="s">
        <v>166</v>
      </c>
      <c r="D8" s="168" t="s">
        <v>27</v>
      </c>
      <c r="E8" s="168" t="s">
        <v>28</v>
      </c>
      <c r="F8" s="168" t="s">
        <v>167</v>
      </c>
      <c r="G8" s="168" t="s">
        <v>1019</v>
      </c>
      <c r="H8" s="168" t="s">
        <v>30</v>
      </c>
      <c r="I8" s="168" t="s">
        <v>168</v>
      </c>
      <c r="J8" s="168" t="s">
        <v>32</v>
      </c>
      <c r="K8" s="168" t="s">
        <v>712</v>
      </c>
    </row>
    <row r="9" spans="1:11" x14ac:dyDescent="0.25">
      <c r="A9" s="168">
        <v>57</v>
      </c>
      <c r="B9" s="168" t="s">
        <v>25</v>
      </c>
      <c r="C9" s="168" t="s">
        <v>26</v>
      </c>
      <c r="D9" s="168" t="s">
        <v>27</v>
      </c>
      <c r="E9" s="168" t="s">
        <v>28</v>
      </c>
      <c r="F9" s="168" t="s">
        <v>29</v>
      </c>
      <c r="G9" s="168" t="s">
        <v>1019</v>
      </c>
      <c r="H9" s="168" t="s">
        <v>30</v>
      </c>
      <c r="I9" s="168" t="s">
        <v>31</v>
      </c>
      <c r="J9" s="168" t="s">
        <v>32</v>
      </c>
      <c r="K9" s="168" t="s">
        <v>714</v>
      </c>
    </row>
    <row r="10" spans="1:11" x14ac:dyDescent="0.25">
      <c r="A10" s="168">
        <v>67</v>
      </c>
      <c r="B10" s="168" t="s">
        <v>467</v>
      </c>
      <c r="C10" s="168" t="s">
        <v>468</v>
      </c>
      <c r="D10" s="168" t="s">
        <v>0</v>
      </c>
      <c r="E10" s="168" t="s">
        <v>1</v>
      </c>
      <c r="F10" s="168" t="s">
        <v>477</v>
      </c>
      <c r="G10" s="168" t="s">
        <v>1019</v>
      </c>
      <c r="H10" s="168" t="s">
        <v>30</v>
      </c>
      <c r="I10" s="168" t="s">
        <v>478</v>
      </c>
      <c r="J10" s="168" t="s">
        <v>32</v>
      </c>
      <c r="K10" s="168" t="s">
        <v>740</v>
      </c>
    </row>
    <row r="11" spans="1:11" x14ac:dyDescent="0.25">
      <c r="A11" s="168">
        <v>4</v>
      </c>
      <c r="B11" s="168" t="s">
        <v>366</v>
      </c>
      <c r="C11" s="168" t="s">
        <v>367</v>
      </c>
      <c r="D11" s="168" t="s">
        <v>368</v>
      </c>
      <c r="E11" s="168" t="s">
        <v>43</v>
      </c>
      <c r="F11" s="168" t="s">
        <v>369</v>
      </c>
      <c r="G11" s="168" t="s">
        <v>1019</v>
      </c>
      <c r="H11" s="168" t="s">
        <v>294</v>
      </c>
      <c r="I11" s="168" t="s">
        <v>370</v>
      </c>
      <c r="J11" s="168" t="s">
        <v>289</v>
      </c>
      <c r="K11" s="168" t="s">
        <v>1240</v>
      </c>
    </row>
    <row r="12" spans="1:11" x14ac:dyDescent="0.25">
      <c r="A12" s="168">
        <v>33</v>
      </c>
      <c r="B12" s="168" t="s">
        <v>49</v>
      </c>
      <c r="C12" s="168" t="s">
        <v>97</v>
      </c>
      <c r="D12" s="168" t="s">
        <v>66</v>
      </c>
      <c r="E12" s="168" t="s">
        <v>1</v>
      </c>
      <c r="F12" s="168" t="s">
        <v>391</v>
      </c>
      <c r="G12" s="168" t="s">
        <v>1019</v>
      </c>
      <c r="H12" s="168" t="s">
        <v>294</v>
      </c>
      <c r="I12" s="168" t="s">
        <v>392</v>
      </c>
      <c r="J12" s="168" t="s">
        <v>289</v>
      </c>
      <c r="K12" s="168" t="s">
        <v>921</v>
      </c>
    </row>
    <row r="13" spans="1:11" x14ac:dyDescent="0.25">
      <c r="A13" s="168">
        <v>35</v>
      </c>
      <c r="B13" s="168" t="s">
        <v>845</v>
      </c>
      <c r="C13" s="168" t="s">
        <v>846</v>
      </c>
      <c r="D13" s="168" t="s">
        <v>27</v>
      </c>
      <c r="E13" s="168" t="s">
        <v>28</v>
      </c>
      <c r="F13" s="168" t="s">
        <v>847</v>
      </c>
      <c r="G13" s="168" t="s">
        <v>1019</v>
      </c>
      <c r="H13" s="168" t="s">
        <v>294</v>
      </c>
      <c r="I13" s="168" t="s">
        <v>848</v>
      </c>
      <c r="J13" s="168" t="s">
        <v>289</v>
      </c>
      <c r="K13" s="168" t="s">
        <v>849</v>
      </c>
    </row>
    <row r="14" spans="1:11" x14ac:dyDescent="0.25">
      <c r="A14" s="168">
        <v>36</v>
      </c>
      <c r="B14" s="168" t="s">
        <v>651</v>
      </c>
      <c r="C14" s="168" t="s">
        <v>652</v>
      </c>
      <c r="D14" s="168" t="s">
        <v>653</v>
      </c>
      <c r="E14" s="168" t="s">
        <v>1</v>
      </c>
      <c r="F14" s="168" t="s">
        <v>654</v>
      </c>
      <c r="G14" s="168" t="s">
        <v>1019</v>
      </c>
      <c r="H14" s="168" t="s">
        <v>294</v>
      </c>
      <c r="I14" s="168" t="s">
        <v>655</v>
      </c>
      <c r="J14" s="168" t="s">
        <v>289</v>
      </c>
      <c r="K14" s="168" t="s">
        <v>656</v>
      </c>
    </row>
    <row r="15" spans="1:11" x14ac:dyDescent="0.25">
      <c r="A15" s="168">
        <v>38</v>
      </c>
      <c r="B15" s="168" t="s">
        <v>608</v>
      </c>
      <c r="C15" s="168" t="s">
        <v>378</v>
      </c>
      <c r="D15" s="168" t="s">
        <v>27</v>
      </c>
      <c r="E15" s="168" t="s">
        <v>28</v>
      </c>
      <c r="F15" s="168" t="s">
        <v>609</v>
      </c>
      <c r="G15" s="168" t="s">
        <v>1019</v>
      </c>
      <c r="H15" s="168" t="s">
        <v>294</v>
      </c>
      <c r="I15" s="168" t="s">
        <v>610</v>
      </c>
      <c r="J15" s="168" t="s">
        <v>289</v>
      </c>
      <c r="K15" s="168" t="s">
        <v>663</v>
      </c>
    </row>
    <row r="16" spans="1:11" x14ac:dyDescent="0.25">
      <c r="A16" s="168">
        <v>42</v>
      </c>
      <c r="B16" s="168"/>
      <c r="C16" s="168"/>
      <c r="D16" s="168"/>
      <c r="E16" s="168"/>
      <c r="F16" s="168" t="s">
        <v>540</v>
      </c>
      <c r="G16" s="168" t="s">
        <v>1019</v>
      </c>
      <c r="H16" s="168" t="s">
        <v>294</v>
      </c>
      <c r="I16" s="168" t="s">
        <v>541</v>
      </c>
      <c r="J16" s="168" t="s">
        <v>289</v>
      </c>
      <c r="K16" s="168" t="s">
        <v>677</v>
      </c>
    </row>
    <row r="17" spans="1:11" x14ac:dyDescent="0.25">
      <c r="A17" s="168">
        <v>43</v>
      </c>
      <c r="B17" s="168" t="s">
        <v>291</v>
      </c>
      <c r="C17" s="168" t="s">
        <v>292</v>
      </c>
      <c r="D17" s="168" t="s">
        <v>0</v>
      </c>
      <c r="E17" s="168" t="s">
        <v>1</v>
      </c>
      <c r="F17" s="168" t="s">
        <v>293</v>
      </c>
      <c r="G17" s="168" t="s">
        <v>1019</v>
      </c>
      <c r="H17" s="168" t="s">
        <v>294</v>
      </c>
      <c r="I17" s="168" t="s">
        <v>295</v>
      </c>
      <c r="J17" s="168" t="s">
        <v>289</v>
      </c>
      <c r="K17" s="168" t="s">
        <v>679</v>
      </c>
    </row>
    <row r="18" spans="1:11" x14ac:dyDescent="0.25">
      <c r="A18" s="168">
        <v>44</v>
      </c>
      <c r="B18" s="168" t="s">
        <v>311</v>
      </c>
      <c r="C18" s="168" t="s">
        <v>312</v>
      </c>
      <c r="D18" s="168" t="s">
        <v>313</v>
      </c>
      <c r="E18" s="168" t="s">
        <v>43</v>
      </c>
      <c r="F18" s="168" t="s">
        <v>314</v>
      </c>
      <c r="G18" s="168" t="s">
        <v>1019</v>
      </c>
      <c r="H18" s="168" t="s">
        <v>294</v>
      </c>
      <c r="I18" s="168" t="s">
        <v>315</v>
      </c>
      <c r="J18" s="168" t="s">
        <v>289</v>
      </c>
      <c r="K18" s="168" t="s">
        <v>683</v>
      </c>
    </row>
    <row r="19" spans="1:11" x14ac:dyDescent="0.25">
      <c r="A19" s="168">
        <v>47</v>
      </c>
      <c r="B19" s="168" t="s">
        <v>355</v>
      </c>
      <c r="C19" s="168" t="s">
        <v>356</v>
      </c>
      <c r="D19" s="168" t="s">
        <v>0</v>
      </c>
      <c r="E19" s="168" t="s">
        <v>1</v>
      </c>
      <c r="F19" s="168" t="s">
        <v>357</v>
      </c>
      <c r="G19" s="168" t="s">
        <v>1019</v>
      </c>
      <c r="H19" s="168" t="s">
        <v>294</v>
      </c>
      <c r="I19" s="168" t="s">
        <v>358</v>
      </c>
      <c r="J19" s="168" t="s">
        <v>289</v>
      </c>
      <c r="K19" s="168" t="s">
        <v>690</v>
      </c>
    </row>
    <row r="20" spans="1:11" x14ac:dyDescent="0.25">
      <c r="A20" s="168">
        <v>51</v>
      </c>
      <c r="B20" s="168" t="s">
        <v>262</v>
      </c>
      <c r="C20" s="168" t="s">
        <v>399</v>
      </c>
      <c r="D20" s="168" t="s">
        <v>0</v>
      </c>
      <c r="E20" s="168" t="s">
        <v>1</v>
      </c>
      <c r="F20" s="168" t="s">
        <v>400</v>
      </c>
      <c r="G20" s="168" t="s">
        <v>1019</v>
      </c>
      <c r="H20" s="168" t="s">
        <v>294</v>
      </c>
      <c r="I20" s="168" t="s">
        <v>401</v>
      </c>
      <c r="J20" s="168" t="s">
        <v>289</v>
      </c>
      <c r="K20" s="168" t="s">
        <v>700</v>
      </c>
    </row>
    <row r="21" spans="1:11" x14ac:dyDescent="0.25">
      <c r="A21" s="168">
        <v>53</v>
      </c>
      <c r="B21" s="168" t="s">
        <v>431</v>
      </c>
      <c r="C21" s="168" t="s">
        <v>172</v>
      </c>
      <c r="D21" s="168" t="s">
        <v>432</v>
      </c>
      <c r="E21" s="168" t="s">
        <v>28</v>
      </c>
      <c r="F21" s="168" t="s">
        <v>433</v>
      </c>
      <c r="G21" s="168" t="s">
        <v>1019</v>
      </c>
      <c r="H21" s="168" t="s">
        <v>294</v>
      </c>
      <c r="I21" s="168" t="s">
        <v>434</v>
      </c>
      <c r="J21" s="168" t="s">
        <v>289</v>
      </c>
      <c r="K21" s="168" t="s">
        <v>704</v>
      </c>
    </row>
    <row r="22" spans="1:11" x14ac:dyDescent="0.25">
      <c r="A22" s="168">
        <v>32</v>
      </c>
      <c r="B22" s="168" t="s">
        <v>322</v>
      </c>
      <c r="C22" s="168" t="s">
        <v>323</v>
      </c>
      <c r="D22" s="168" t="s">
        <v>66</v>
      </c>
      <c r="E22" s="168" t="s">
        <v>1</v>
      </c>
      <c r="F22" s="168" t="s">
        <v>324</v>
      </c>
      <c r="G22" s="168" t="s">
        <v>1019</v>
      </c>
      <c r="H22" s="168" t="s">
        <v>287</v>
      </c>
      <c r="I22" s="168" t="s">
        <v>325</v>
      </c>
      <c r="J22" s="168" t="s">
        <v>289</v>
      </c>
      <c r="K22" s="168" t="s">
        <v>956</v>
      </c>
    </row>
    <row r="23" spans="1:11" x14ac:dyDescent="0.25">
      <c r="A23" s="168">
        <v>37</v>
      </c>
      <c r="B23" s="168" t="s">
        <v>425</v>
      </c>
      <c r="C23" s="168" t="s">
        <v>426</v>
      </c>
      <c r="D23" s="168" t="s">
        <v>427</v>
      </c>
      <c r="E23" s="168" t="s">
        <v>28</v>
      </c>
      <c r="F23" s="168" t="s">
        <v>428</v>
      </c>
      <c r="G23" s="168" t="s">
        <v>1019</v>
      </c>
      <c r="H23" s="168" t="s">
        <v>287</v>
      </c>
      <c r="I23" s="168" t="s">
        <v>429</v>
      </c>
      <c r="J23" s="168" t="s">
        <v>289</v>
      </c>
      <c r="K23" s="168" t="s">
        <v>659</v>
      </c>
    </row>
    <row r="24" spans="1:11" x14ac:dyDescent="0.25">
      <c r="A24" s="168">
        <v>39</v>
      </c>
      <c r="B24" s="168"/>
      <c r="C24" s="168"/>
      <c r="D24" s="168"/>
      <c r="E24" s="168"/>
      <c r="F24" s="168" t="s">
        <v>572</v>
      </c>
      <c r="G24" s="168" t="s">
        <v>1019</v>
      </c>
      <c r="H24" s="168" t="s">
        <v>287</v>
      </c>
      <c r="I24" s="168" t="s">
        <v>573</v>
      </c>
      <c r="J24" s="168" t="s">
        <v>289</v>
      </c>
      <c r="K24" s="168" t="s">
        <v>665</v>
      </c>
    </row>
    <row r="25" spans="1:11" x14ac:dyDescent="0.25">
      <c r="A25" s="168">
        <v>41</v>
      </c>
      <c r="B25" s="168" t="s">
        <v>566</v>
      </c>
      <c r="C25" s="168" t="s">
        <v>556</v>
      </c>
      <c r="D25" s="168" t="s">
        <v>0</v>
      </c>
      <c r="E25" s="168" t="s">
        <v>1</v>
      </c>
      <c r="F25" s="168" t="s">
        <v>557</v>
      </c>
      <c r="G25" s="168" t="s">
        <v>1019</v>
      </c>
      <c r="H25" s="168" t="s">
        <v>287</v>
      </c>
      <c r="I25" s="168" t="s">
        <v>558</v>
      </c>
      <c r="J25" s="168" t="s">
        <v>289</v>
      </c>
      <c r="K25" s="168" t="s">
        <v>673</v>
      </c>
    </row>
    <row r="26" spans="1:11" x14ac:dyDescent="0.25">
      <c r="A26" s="168">
        <v>45</v>
      </c>
      <c r="B26" s="168" t="s">
        <v>317</v>
      </c>
      <c r="C26" s="168" t="s">
        <v>279</v>
      </c>
      <c r="D26" s="168" t="s">
        <v>318</v>
      </c>
      <c r="E26" s="168" t="s">
        <v>28</v>
      </c>
      <c r="F26" s="168" t="s">
        <v>319</v>
      </c>
      <c r="G26" s="168" t="s">
        <v>1019</v>
      </c>
      <c r="H26" s="168" t="s">
        <v>287</v>
      </c>
      <c r="I26" s="168" t="s">
        <v>320</v>
      </c>
      <c r="J26" s="168" t="s">
        <v>289</v>
      </c>
      <c r="K26" s="168" t="s">
        <v>758</v>
      </c>
    </row>
    <row r="27" spans="1:11" x14ac:dyDescent="0.25">
      <c r="A27" s="168">
        <v>52</v>
      </c>
      <c r="B27" s="168" t="s">
        <v>403</v>
      </c>
      <c r="C27" s="168" t="s">
        <v>60</v>
      </c>
      <c r="D27" s="168" t="s">
        <v>27</v>
      </c>
      <c r="E27" s="168" t="s">
        <v>28</v>
      </c>
      <c r="F27" s="168" t="s">
        <v>404</v>
      </c>
      <c r="G27" s="168" t="s">
        <v>1019</v>
      </c>
      <c r="H27" s="168" t="s">
        <v>287</v>
      </c>
      <c r="I27" s="168" t="s">
        <v>405</v>
      </c>
      <c r="J27" s="168" t="s">
        <v>289</v>
      </c>
      <c r="K27" s="168" t="s">
        <v>701</v>
      </c>
    </row>
    <row r="28" spans="1:11" x14ac:dyDescent="0.25">
      <c r="A28" s="168">
        <v>8</v>
      </c>
      <c r="B28" s="168" t="s">
        <v>117</v>
      </c>
      <c r="C28" s="168" t="s">
        <v>1210</v>
      </c>
      <c r="D28" s="168" t="s">
        <v>648</v>
      </c>
      <c r="E28" s="168" t="s">
        <v>1</v>
      </c>
      <c r="F28" s="168" t="s">
        <v>1211</v>
      </c>
      <c r="G28" s="168" t="s">
        <v>1019</v>
      </c>
      <c r="H28" s="168" t="s">
        <v>3</v>
      </c>
      <c r="I28" s="168" t="s">
        <v>1212</v>
      </c>
      <c r="J28" s="168" t="s">
        <v>53</v>
      </c>
      <c r="K28" s="168" t="s">
        <v>1213</v>
      </c>
    </row>
    <row r="29" spans="1:11" x14ac:dyDescent="0.25">
      <c r="A29" s="168">
        <v>10</v>
      </c>
      <c r="B29" s="168" t="s">
        <v>116</v>
      </c>
      <c r="C29" s="168" t="s">
        <v>117</v>
      </c>
      <c r="D29" s="168" t="s">
        <v>648</v>
      </c>
      <c r="E29" s="168" t="s">
        <v>1</v>
      </c>
      <c r="F29" s="168" t="s">
        <v>118</v>
      </c>
      <c r="G29" s="168" t="s">
        <v>1019</v>
      </c>
      <c r="H29" s="168" t="s">
        <v>3</v>
      </c>
      <c r="I29" s="168" t="s">
        <v>119</v>
      </c>
      <c r="J29" s="168" t="s">
        <v>53</v>
      </c>
      <c r="K29" s="168" t="s">
        <v>1167</v>
      </c>
    </row>
    <row r="30" spans="1:11" x14ac:dyDescent="0.25">
      <c r="A30" s="168">
        <v>21</v>
      </c>
      <c r="B30" s="168" t="s">
        <v>50</v>
      </c>
      <c r="C30" s="168" t="s">
        <v>51</v>
      </c>
      <c r="D30" s="168" t="s">
        <v>52</v>
      </c>
      <c r="E30" s="168" t="s">
        <v>43</v>
      </c>
      <c r="F30" s="168" t="s">
        <v>246</v>
      </c>
      <c r="G30" s="168" t="s">
        <v>1019</v>
      </c>
      <c r="H30" s="168" t="s">
        <v>3</v>
      </c>
      <c r="I30" s="168" t="s">
        <v>247</v>
      </c>
      <c r="J30" s="168" t="s">
        <v>125</v>
      </c>
      <c r="K30" s="168" t="s">
        <v>1127</v>
      </c>
    </row>
    <row r="31" spans="1:11" x14ac:dyDescent="0.25">
      <c r="A31" s="168">
        <v>23</v>
      </c>
      <c r="B31" s="168" t="s">
        <v>262</v>
      </c>
      <c r="C31" s="168" t="s">
        <v>263</v>
      </c>
      <c r="D31" s="168" t="s">
        <v>264</v>
      </c>
      <c r="E31" s="168" t="s">
        <v>1</v>
      </c>
      <c r="F31" s="168" t="s">
        <v>265</v>
      </c>
      <c r="G31" s="168" t="s">
        <v>1019</v>
      </c>
      <c r="H31" s="168" t="s">
        <v>3</v>
      </c>
      <c r="I31" s="168" t="s">
        <v>266</v>
      </c>
      <c r="J31" s="168" t="s">
        <v>53</v>
      </c>
      <c r="K31" s="168" t="s">
        <v>1057</v>
      </c>
    </row>
    <row r="32" spans="1:11" x14ac:dyDescent="0.25">
      <c r="A32" s="168">
        <v>25</v>
      </c>
      <c r="B32" s="168" t="s">
        <v>273</v>
      </c>
      <c r="C32" s="168" t="s">
        <v>274</v>
      </c>
      <c r="D32" s="168" t="s">
        <v>0</v>
      </c>
      <c r="E32" s="168" t="s">
        <v>1</v>
      </c>
      <c r="F32" s="168" t="s">
        <v>275</v>
      </c>
      <c r="G32" s="168" t="s">
        <v>1019</v>
      </c>
      <c r="H32" s="168" t="s">
        <v>3</v>
      </c>
      <c r="I32" s="168" t="s">
        <v>276</v>
      </c>
      <c r="J32" s="168" t="s">
        <v>53</v>
      </c>
      <c r="K32" s="168" t="s">
        <v>1069</v>
      </c>
    </row>
    <row r="33" spans="1:11" x14ac:dyDescent="0.25">
      <c r="A33" s="168">
        <v>27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</row>
    <row r="34" spans="1:11" x14ac:dyDescent="0.25">
      <c r="A34" s="168">
        <v>29</v>
      </c>
      <c r="B34" s="168" t="s">
        <v>982</v>
      </c>
      <c r="C34" s="168" t="s">
        <v>292</v>
      </c>
      <c r="D34" s="168" t="s">
        <v>462</v>
      </c>
      <c r="E34" s="168" t="s">
        <v>1</v>
      </c>
      <c r="F34" s="168" t="s">
        <v>422</v>
      </c>
      <c r="G34" s="168" t="s">
        <v>1019</v>
      </c>
      <c r="H34" s="168" t="s">
        <v>3</v>
      </c>
      <c r="I34" s="168" t="s">
        <v>423</v>
      </c>
      <c r="J34" s="168" t="s">
        <v>2</v>
      </c>
      <c r="K34" s="168" t="s">
        <v>983</v>
      </c>
    </row>
    <row r="35" spans="1:11" x14ac:dyDescent="0.25">
      <c r="A35" s="168">
        <v>31</v>
      </c>
      <c r="B35" s="168" t="s">
        <v>242</v>
      </c>
      <c r="C35" s="168" t="s">
        <v>243</v>
      </c>
      <c r="D35" s="168" t="s">
        <v>957</v>
      </c>
      <c r="E35" s="168" t="s">
        <v>43</v>
      </c>
      <c r="F35" s="168" t="s">
        <v>244</v>
      </c>
      <c r="G35" s="168" t="s">
        <v>1019</v>
      </c>
      <c r="H35" s="168" t="s">
        <v>3</v>
      </c>
      <c r="I35" s="168" t="s">
        <v>245</v>
      </c>
      <c r="J35" s="168" t="s">
        <v>125</v>
      </c>
      <c r="K35" s="168" t="s">
        <v>958</v>
      </c>
    </row>
    <row r="36" spans="1:11" x14ac:dyDescent="0.25">
      <c r="A36" s="168">
        <v>34</v>
      </c>
      <c r="B36" s="168" t="s">
        <v>361</v>
      </c>
      <c r="C36" s="168" t="s">
        <v>362</v>
      </c>
      <c r="D36" s="168" t="s">
        <v>0</v>
      </c>
      <c r="E36" s="168" t="s">
        <v>1</v>
      </c>
      <c r="F36" s="168" t="s">
        <v>886</v>
      </c>
      <c r="G36" s="168" t="s">
        <v>1019</v>
      </c>
      <c r="H36" s="168" t="s">
        <v>3</v>
      </c>
      <c r="I36" s="168" t="s">
        <v>861</v>
      </c>
      <c r="J36" s="168" t="s">
        <v>516</v>
      </c>
      <c r="K36" s="168" t="s">
        <v>896</v>
      </c>
    </row>
    <row r="37" spans="1:11" x14ac:dyDescent="0.25">
      <c r="A37" s="168">
        <v>48</v>
      </c>
      <c r="B37" s="168" t="s">
        <v>238</v>
      </c>
      <c r="C37" s="168" t="s">
        <v>239</v>
      </c>
      <c r="D37" s="168" t="s">
        <v>0</v>
      </c>
      <c r="E37" s="168" t="s">
        <v>1</v>
      </c>
      <c r="F37" s="168" t="s">
        <v>240</v>
      </c>
      <c r="G37" s="168" t="s">
        <v>1019</v>
      </c>
      <c r="H37" s="168" t="s">
        <v>3</v>
      </c>
      <c r="I37" s="168" t="s">
        <v>241</v>
      </c>
      <c r="J37" s="168" t="s">
        <v>53</v>
      </c>
      <c r="K37" s="168" t="s">
        <v>691</v>
      </c>
    </row>
    <row r="38" spans="1:11" x14ac:dyDescent="0.25">
      <c r="A38" s="168">
        <v>50</v>
      </c>
      <c r="B38" s="168" t="s">
        <v>137</v>
      </c>
      <c r="C38" s="168" t="s">
        <v>138</v>
      </c>
      <c r="D38" s="168" t="s">
        <v>0</v>
      </c>
      <c r="E38" s="168" t="s">
        <v>1</v>
      </c>
      <c r="F38" s="168" t="s">
        <v>139</v>
      </c>
      <c r="G38" s="168" t="s">
        <v>1019</v>
      </c>
      <c r="H38" s="168" t="s">
        <v>3</v>
      </c>
      <c r="I38" s="168" t="s">
        <v>140</v>
      </c>
      <c r="J38" s="168" t="s">
        <v>53</v>
      </c>
      <c r="K38" s="168" t="s">
        <v>699</v>
      </c>
    </row>
    <row r="39" spans="1:11" x14ac:dyDescent="0.25">
      <c r="A39" s="168">
        <v>60</v>
      </c>
      <c r="B39" s="168" t="s">
        <v>110</v>
      </c>
      <c r="C39" s="168" t="s">
        <v>111</v>
      </c>
      <c r="D39" s="168" t="s">
        <v>112</v>
      </c>
      <c r="E39" s="168" t="s">
        <v>43</v>
      </c>
      <c r="F39" s="168" t="s">
        <v>113</v>
      </c>
      <c r="G39" s="168" t="s">
        <v>1019</v>
      </c>
      <c r="H39" s="168" t="s">
        <v>3</v>
      </c>
      <c r="I39" s="168" t="s">
        <v>114</v>
      </c>
      <c r="J39" s="168" t="s">
        <v>53</v>
      </c>
      <c r="K39" s="168" t="s">
        <v>727</v>
      </c>
    </row>
    <row r="40" spans="1:11" x14ac:dyDescent="0.25">
      <c r="A40" s="168">
        <v>61</v>
      </c>
      <c r="B40" s="168" t="s">
        <v>120</v>
      </c>
      <c r="C40" s="168" t="s">
        <v>121</v>
      </c>
      <c r="D40" s="168" t="s">
        <v>122</v>
      </c>
      <c r="E40" s="168" t="s">
        <v>43</v>
      </c>
      <c r="F40" s="168" t="s">
        <v>123</v>
      </c>
      <c r="G40" s="168" t="s">
        <v>1019</v>
      </c>
      <c r="H40" s="168" t="s">
        <v>3</v>
      </c>
      <c r="I40" s="168" t="s">
        <v>124</v>
      </c>
      <c r="J40" s="168" t="s">
        <v>125</v>
      </c>
      <c r="K40" s="168" t="s">
        <v>728</v>
      </c>
    </row>
    <row r="41" spans="1:11" x14ac:dyDescent="0.25">
      <c r="A41" s="168">
        <v>69</v>
      </c>
      <c r="B41" s="168" t="s">
        <v>206</v>
      </c>
      <c r="C41" s="168" t="s">
        <v>207</v>
      </c>
      <c r="D41" s="168" t="s">
        <v>173</v>
      </c>
      <c r="E41" s="168" t="s">
        <v>43</v>
      </c>
      <c r="F41" s="168" t="s">
        <v>208</v>
      </c>
      <c r="G41" s="168" t="s">
        <v>1019</v>
      </c>
      <c r="H41" s="168" t="s">
        <v>3</v>
      </c>
      <c r="I41" s="168" t="s">
        <v>209</v>
      </c>
      <c r="J41" s="168" t="s">
        <v>53</v>
      </c>
      <c r="K41" s="168" t="s">
        <v>745</v>
      </c>
    </row>
    <row r="42" spans="1:11" x14ac:dyDescent="0.25">
      <c r="A42" s="168">
        <v>70</v>
      </c>
      <c r="B42" s="168" t="s">
        <v>224</v>
      </c>
      <c r="C42" s="168" t="s">
        <v>225</v>
      </c>
      <c r="D42" s="168" t="s">
        <v>0</v>
      </c>
      <c r="E42" s="168" t="s">
        <v>1</v>
      </c>
      <c r="F42" s="168" t="s">
        <v>226</v>
      </c>
      <c r="G42" s="168" t="s">
        <v>1019</v>
      </c>
      <c r="H42" s="168" t="s">
        <v>3</v>
      </c>
      <c r="I42" s="168" t="s">
        <v>227</v>
      </c>
      <c r="J42" s="168" t="s">
        <v>53</v>
      </c>
      <c r="K42" s="168" t="s">
        <v>748</v>
      </c>
    </row>
    <row r="43" spans="1:11" x14ac:dyDescent="0.25">
      <c r="A43" s="168">
        <v>71</v>
      </c>
      <c r="B43" s="168" t="s">
        <v>54</v>
      </c>
      <c r="C43" s="168" t="s">
        <v>55</v>
      </c>
      <c r="D43" s="168" t="s">
        <v>0</v>
      </c>
      <c r="E43" s="168" t="s">
        <v>1</v>
      </c>
      <c r="F43" s="168" t="s">
        <v>229</v>
      </c>
      <c r="G43" s="168" t="s">
        <v>1019</v>
      </c>
      <c r="H43" s="168" t="s">
        <v>3</v>
      </c>
      <c r="I43" s="168" t="s">
        <v>230</v>
      </c>
      <c r="J43" s="168" t="s">
        <v>53</v>
      </c>
      <c r="K43" s="168" t="s">
        <v>749</v>
      </c>
    </row>
    <row r="44" spans="1:11" x14ac:dyDescent="0.25">
      <c r="A44" s="168">
        <v>73</v>
      </c>
      <c r="B44" s="168" t="s">
        <v>278</v>
      </c>
      <c r="C44" s="168" t="s">
        <v>279</v>
      </c>
      <c r="D44" s="168" t="s">
        <v>66</v>
      </c>
      <c r="E44" s="168" t="s">
        <v>1</v>
      </c>
      <c r="F44" s="168" t="s">
        <v>280</v>
      </c>
      <c r="G44" s="168" t="s">
        <v>1019</v>
      </c>
      <c r="H44" s="168" t="s">
        <v>3</v>
      </c>
      <c r="I44" s="168" t="s">
        <v>281</v>
      </c>
      <c r="J44" s="168" t="s">
        <v>53</v>
      </c>
      <c r="K44" s="168" t="s">
        <v>756</v>
      </c>
    </row>
    <row r="45" spans="1:11" x14ac:dyDescent="0.25">
      <c r="A45" s="168">
        <v>40</v>
      </c>
      <c r="B45" s="168" t="s">
        <v>590</v>
      </c>
      <c r="C45" s="168" t="s">
        <v>591</v>
      </c>
      <c r="D45" s="168" t="s">
        <v>592</v>
      </c>
      <c r="E45" s="168" t="s">
        <v>43</v>
      </c>
      <c r="F45" s="168" t="s">
        <v>593</v>
      </c>
      <c r="G45" s="168" t="s">
        <v>1131</v>
      </c>
      <c r="H45" s="168" t="s">
        <v>30</v>
      </c>
      <c r="I45" s="168" t="s">
        <v>594</v>
      </c>
      <c r="J45" s="168" t="s">
        <v>32</v>
      </c>
      <c r="K45" s="168" t="s">
        <v>669</v>
      </c>
    </row>
    <row r="46" spans="1:11" x14ac:dyDescent="0.25">
      <c r="A46" s="168">
        <v>22</v>
      </c>
      <c r="B46" s="168" t="s">
        <v>1072</v>
      </c>
      <c r="C46" s="168" t="s">
        <v>1073</v>
      </c>
      <c r="D46" s="168" t="s">
        <v>122</v>
      </c>
      <c r="E46" s="168" t="s">
        <v>43</v>
      </c>
      <c r="F46" s="168" t="s">
        <v>221</v>
      </c>
      <c r="G46" s="168" t="s">
        <v>1131</v>
      </c>
      <c r="H46" s="168" t="s">
        <v>3</v>
      </c>
      <c r="I46" s="168" t="s">
        <v>222</v>
      </c>
      <c r="J46" s="168" t="s">
        <v>53</v>
      </c>
      <c r="K46" s="168" t="s">
        <v>1074</v>
      </c>
    </row>
    <row r="47" spans="1:11" x14ac:dyDescent="0.25">
      <c r="A47" s="168">
        <v>26</v>
      </c>
      <c r="B47" s="168" t="s">
        <v>766</v>
      </c>
      <c r="C47" s="168" t="s">
        <v>767</v>
      </c>
      <c r="D47" s="168" t="s">
        <v>577</v>
      </c>
      <c r="E47" s="168" t="s">
        <v>7</v>
      </c>
      <c r="F47" s="168" t="s">
        <v>1040</v>
      </c>
      <c r="G47" s="168" t="s">
        <v>1050</v>
      </c>
      <c r="H47" s="168" t="s">
        <v>781</v>
      </c>
      <c r="I47" s="168" t="s">
        <v>1042</v>
      </c>
      <c r="J47" s="168" t="s">
        <v>1043</v>
      </c>
      <c r="K47" s="168" t="s">
        <v>1044</v>
      </c>
    </row>
    <row r="48" spans="1:11" x14ac:dyDescent="0.25">
      <c r="A48" s="168">
        <v>65</v>
      </c>
      <c r="B48" s="168" t="s">
        <v>174</v>
      </c>
      <c r="C48" s="168" t="s">
        <v>175</v>
      </c>
      <c r="D48" s="168" t="s">
        <v>0</v>
      </c>
      <c r="E48" s="168" t="s">
        <v>1</v>
      </c>
      <c r="F48" s="168" t="s">
        <v>472</v>
      </c>
      <c r="G48" s="168" t="s">
        <v>1050</v>
      </c>
      <c r="H48" s="168" t="s">
        <v>473</v>
      </c>
      <c r="I48" s="168" t="s">
        <v>474</v>
      </c>
      <c r="J48" s="168" t="s">
        <v>475</v>
      </c>
      <c r="K48" s="168" t="s">
        <v>737</v>
      </c>
    </row>
    <row r="49" spans="1:11" x14ac:dyDescent="0.25">
      <c r="A49" s="168">
        <v>68</v>
      </c>
      <c r="B49" s="168" t="s">
        <v>54</v>
      </c>
      <c r="C49" s="168" t="s">
        <v>55</v>
      </c>
      <c r="D49" s="168" t="s">
        <v>0</v>
      </c>
      <c r="E49" s="168" t="s">
        <v>1</v>
      </c>
      <c r="F49" s="168" t="s">
        <v>480</v>
      </c>
      <c r="G49" s="168" t="s">
        <v>1050</v>
      </c>
      <c r="H49" s="168" t="s">
        <v>473</v>
      </c>
      <c r="I49" s="168" t="s">
        <v>481</v>
      </c>
      <c r="J49" s="168" t="s">
        <v>475</v>
      </c>
      <c r="K49" s="168" t="s">
        <v>744</v>
      </c>
    </row>
    <row customFormat="1" r="50" s="57" spans="1:1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8">
        <v>1</v>
      </c>
      <c r="B51" s="168" t="s">
        <v>803</v>
      </c>
      <c r="C51" s="168" t="s">
        <v>804</v>
      </c>
      <c r="D51" s="168" t="s">
        <v>17</v>
      </c>
      <c r="E51" s="168" t="s">
        <v>7</v>
      </c>
      <c r="F51" s="168" t="s">
        <v>1121</v>
      </c>
      <c r="G51" s="168" t="s">
        <v>1136</v>
      </c>
      <c r="H51" s="168" t="s">
        <v>1013</v>
      </c>
      <c r="I51" s="168" t="s">
        <v>1122</v>
      </c>
      <c r="J51" s="168" t="s">
        <v>960</v>
      </c>
      <c r="K51" s="168" t="s">
        <v>1469</v>
      </c>
    </row>
    <row r="52" spans="1:11" x14ac:dyDescent="0.25">
      <c r="A52" s="168">
        <v>3</v>
      </c>
      <c r="B52" s="168" t="s">
        <v>1462</v>
      </c>
      <c r="C52" s="168" t="s">
        <v>1463</v>
      </c>
      <c r="D52" s="168" t="s">
        <v>42</v>
      </c>
      <c r="E52" s="168" t="s">
        <v>43</v>
      </c>
      <c r="F52" s="168" t="s">
        <v>1464</v>
      </c>
      <c r="G52" s="168" t="s">
        <v>1136</v>
      </c>
      <c r="H52" s="168" t="s">
        <v>1013</v>
      </c>
      <c r="I52" s="168" t="s">
        <v>1465</v>
      </c>
      <c r="J52" s="168" t="s">
        <v>960</v>
      </c>
      <c r="K52" s="168" t="s">
        <v>1466</v>
      </c>
    </row>
    <row r="53" spans="1:11" x14ac:dyDescent="0.25">
      <c r="A53" s="168">
        <v>9</v>
      </c>
      <c r="B53" s="168" t="s">
        <v>262</v>
      </c>
      <c r="C53" s="168" t="s">
        <v>399</v>
      </c>
      <c r="D53" s="168" t="s">
        <v>0</v>
      </c>
      <c r="E53" s="168" t="s">
        <v>1</v>
      </c>
      <c r="F53" s="168" t="s">
        <v>1103</v>
      </c>
      <c r="G53" s="168" t="s">
        <v>1136</v>
      </c>
      <c r="H53" s="168" t="s">
        <v>1013</v>
      </c>
      <c r="I53" s="168" t="s">
        <v>1104</v>
      </c>
      <c r="J53" s="168" t="s">
        <v>960</v>
      </c>
      <c r="K53" s="168" t="s">
        <v>1206</v>
      </c>
    </row>
    <row r="54" spans="1:11" x14ac:dyDescent="0.25">
      <c r="A54" s="168">
        <v>11</v>
      </c>
      <c r="B54" s="168" t="s">
        <v>196</v>
      </c>
      <c r="C54" s="168" t="s">
        <v>104</v>
      </c>
      <c r="D54" s="168" t="s">
        <v>197</v>
      </c>
      <c r="E54" s="168" t="s">
        <v>198</v>
      </c>
      <c r="F54" s="168" t="s">
        <v>1168</v>
      </c>
      <c r="G54" s="168" t="s">
        <v>1136</v>
      </c>
      <c r="H54" s="168" t="s">
        <v>1013</v>
      </c>
      <c r="I54" s="168" t="s">
        <v>1169</v>
      </c>
      <c r="J54" s="168" t="s">
        <v>960</v>
      </c>
      <c r="K54" s="168" t="s">
        <v>1170</v>
      </c>
    </row>
    <row r="55" spans="1:11" x14ac:dyDescent="0.25">
      <c r="A55" s="168">
        <v>12</v>
      </c>
      <c r="B55" s="168" t="s">
        <v>1176</v>
      </c>
      <c r="C55" s="168" t="s">
        <v>1177</v>
      </c>
      <c r="D55" s="168" t="s">
        <v>173</v>
      </c>
      <c r="E55" s="168" t="s">
        <v>43</v>
      </c>
      <c r="F55" s="168" t="s">
        <v>1178</v>
      </c>
      <c r="G55" s="168" t="s">
        <v>1136</v>
      </c>
      <c r="H55" s="168" t="s">
        <v>1013</v>
      </c>
      <c r="I55" s="168" t="s">
        <v>1179</v>
      </c>
      <c r="J55" s="168" t="s">
        <v>960</v>
      </c>
      <c r="K55" s="168" t="s">
        <v>1180</v>
      </c>
    </row>
    <row r="56" spans="1:11" x14ac:dyDescent="0.25">
      <c r="A56" s="168">
        <v>13</v>
      </c>
      <c r="B56" s="168" t="s">
        <v>1181</v>
      </c>
      <c r="C56" s="168" t="s">
        <v>1182</v>
      </c>
      <c r="D56" s="168" t="s">
        <v>1183</v>
      </c>
      <c r="E56" s="168" t="s">
        <v>48</v>
      </c>
      <c r="F56" s="168" t="s">
        <v>1184</v>
      </c>
      <c r="G56" s="168" t="s">
        <v>1136</v>
      </c>
      <c r="H56" s="168" t="s">
        <v>1013</v>
      </c>
      <c r="I56" s="168" t="s">
        <v>1185</v>
      </c>
      <c r="J56" s="168" t="s">
        <v>960</v>
      </c>
      <c r="K56" s="168" t="s">
        <v>1186</v>
      </c>
    </row>
    <row r="57" spans="1:11" x14ac:dyDescent="0.25">
      <c r="A57" s="168">
        <v>14</v>
      </c>
      <c r="B57" s="168" t="s">
        <v>1187</v>
      </c>
      <c r="C57" s="168" t="s">
        <v>1188</v>
      </c>
      <c r="D57" s="168" t="s">
        <v>1189</v>
      </c>
      <c r="E57" s="168" t="s">
        <v>43</v>
      </c>
      <c r="F57" s="168" t="s">
        <v>1190</v>
      </c>
      <c r="G57" s="168" t="s">
        <v>1136</v>
      </c>
      <c r="H57" s="168" t="s">
        <v>1013</v>
      </c>
      <c r="I57" s="168" t="s">
        <v>1191</v>
      </c>
      <c r="J57" s="168" t="s">
        <v>960</v>
      </c>
      <c r="K57" s="168" t="s">
        <v>1192</v>
      </c>
    </row>
    <row r="58" spans="1:11" x14ac:dyDescent="0.25">
      <c r="A58" s="168">
        <v>15</v>
      </c>
      <c r="B58" s="168" t="s">
        <v>262</v>
      </c>
      <c r="C58" s="168" t="s">
        <v>1141</v>
      </c>
      <c r="D58" s="168" t="s">
        <v>1142</v>
      </c>
      <c r="E58" s="168" t="s">
        <v>1</v>
      </c>
      <c r="F58" s="168" t="s">
        <v>1143</v>
      </c>
      <c r="G58" s="168" t="s">
        <v>1136</v>
      </c>
      <c r="H58" s="168" t="s">
        <v>1013</v>
      </c>
      <c r="I58" s="168" t="s">
        <v>1144</v>
      </c>
      <c r="J58" s="168" t="s">
        <v>960</v>
      </c>
      <c r="K58" s="168" t="s">
        <v>1145</v>
      </c>
    </row>
    <row r="59" spans="1:11" x14ac:dyDescent="0.25">
      <c r="A59" s="168">
        <v>16</v>
      </c>
      <c r="B59" s="168" t="s">
        <v>1146</v>
      </c>
      <c r="C59" s="168" t="s">
        <v>1147</v>
      </c>
      <c r="D59" s="168" t="s">
        <v>1142</v>
      </c>
      <c r="E59" s="168" t="s">
        <v>1</v>
      </c>
      <c r="F59" s="168" t="s">
        <v>1148</v>
      </c>
      <c r="G59" s="168" t="s">
        <v>1136</v>
      </c>
      <c r="H59" s="168" t="s">
        <v>1013</v>
      </c>
      <c r="I59" s="168" t="s">
        <v>1149</v>
      </c>
      <c r="J59" s="168" t="s">
        <v>960</v>
      </c>
      <c r="K59" s="168" t="s">
        <v>1150</v>
      </c>
    </row>
    <row r="60" spans="1:11" x14ac:dyDescent="0.25">
      <c r="A60" s="168">
        <v>17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1085</v>
      </c>
      <c r="G60" s="168" t="s">
        <v>1136</v>
      </c>
      <c r="H60" s="168" t="s">
        <v>1013</v>
      </c>
      <c r="I60" s="168" t="s">
        <v>1086</v>
      </c>
      <c r="J60" s="168" t="s">
        <v>960</v>
      </c>
      <c r="K60" s="168" t="s">
        <v>1087</v>
      </c>
    </row>
    <row r="61" spans="1:11" x14ac:dyDescent="0.25">
      <c r="A61" s="168">
        <v>18</v>
      </c>
      <c r="B61" s="168" t="s">
        <v>196</v>
      </c>
      <c r="C61" s="168" t="s">
        <v>104</v>
      </c>
      <c r="D61" s="168" t="s">
        <v>197</v>
      </c>
      <c r="E61" s="168" t="s">
        <v>198</v>
      </c>
      <c r="F61" s="168" t="s">
        <v>1107</v>
      </c>
      <c r="G61" s="168" t="s">
        <v>1136</v>
      </c>
      <c r="H61" s="168" t="s">
        <v>1013</v>
      </c>
      <c r="I61" s="168" t="s">
        <v>1108</v>
      </c>
      <c r="J61" s="168" t="s">
        <v>960</v>
      </c>
      <c r="K61" s="168" t="s">
        <v>1109</v>
      </c>
    </row>
    <row r="62" spans="1:11" x14ac:dyDescent="0.25">
      <c r="A62" s="168">
        <v>19</v>
      </c>
      <c r="B62" s="168" t="s">
        <v>1110</v>
      </c>
      <c r="C62" s="168" t="s">
        <v>408</v>
      </c>
      <c r="D62" s="168" t="s">
        <v>1111</v>
      </c>
      <c r="E62" s="168" t="s">
        <v>912</v>
      </c>
      <c r="F62" s="168" t="s">
        <v>1112</v>
      </c>
      <c r="G62" s="168" t="s">
        <v>1136</v>
      </c>
      <c r="H62" s="168" t="s">
        <v>1013</v>
      </c>
      <c r="I62" s="168" t="s">
        <v>1113</v>
      </c>
      <c r="J62" s="168" t="s">
        <v>960</v>
      </c>
      <c r="K62" s="168" t="s">
        <v>1114</v>
      </c>
    </row>
    <row r="63" spans="1:11" x14ac:dyDescent="0.25">
      <c r="A63" s="168">
        <v>20</v>
      </c>
      <c r="B63" s="168" t="s">
        <v>1115</v>
      </c>
      <c r="C63" s="168" t="s">
        <v>1116</v>
      </c>
      <c r="D63" s="168" t="s">
        <v>1117</v>
      </c>
      <c r="E63" s="168" t="s">
        <v>1</v>
      </c>
      <c r="F63" s="168" t="s">
        <v>1118</v>
      </c>
      <c r="G63" s="168" t="s">
        <v>1136</v>
      </c>
      <c r="H63" s="168" t="s">
        <v>1013</v>
      </c>
      <c r="I63" s="168" t="s">
        <v>1119</v>
      </c>
      <c r="J63" s="168" t="s">
        <v>960</v>
      </c>
      <c r="K63" s="168" t="s">
        <v>1120</v>
      </c>
    </row>
    <row r="64" spans="1:11" x14ac:dyDescent="0.25">
      <c r="A64" s="168">
        <v>28</v>
      </c>
      <c r="B64" s="168" t="s">
        <v>803</v>
      </c>
      <c r="C64" s="168" t="s">
        <v>804</v>
      </c>
      <c r="D64" s="168" t="s">
        <v>17</v>
      </c>
      <c r="E64" s="168" t="s">
        <v>7</v>
      </c>
      <c r="F64" s="168" t="s">
        <v>805</v>
      </c>
      <c r="G64" s="168" t="s">
        <v>1136</v>
      </c>
      <c r="H64" s="168" t="s">
        <v>5</v>
      </c>
      <c r="I64" s="168" t="s">
        <v>806</v>
      </c>
      <c r="J64" s="168" t="s">
        <v>6</v>
      </c>
      <c r="K64" s="168" t="s">
        <v>996</v>
      </c>
    </row>
    <row r="65" spans="1:11" x14ac:dyDescent="0.25">
      <c r="A65" s="168">
        <v>59</v>
      </c>
      <c r="B65" s="168" t="s">
        <v>50</v>
      </c>
      <c r="C65" s="168" t="s">
        <v>51</v>
      </c>
      <c r="D65" s="168" t="s">
        <v>52</v>
      </c>
      <c r="E65" s="168" t="s">
        <v>43</v>
      </c>
      <c r="F65" s="168" t="s">
        <v>94</v>
      </c>
      <c r="G65" s="168" t="s">
        <v>1136</v>
      </c>
      <c r="H65" s="168" t="s">
        <v>5</v>
      </c>
      <c r="I65" s="168" t="s">
        <v>95</v>
      </c>
      <c r="J65" s="168" t="s">
        <v>6</v>
      </c>
      <c r="K65" s="168" t="s">
        <v>724</v>
      </c>
    </row>
    <row r="66" spans="1:11" x14ac:dyDescent="0.25">
      <c r="A66" s="168">
        <v>66</v>
      </c>
      <c r="B66" s="168" t="s">
        <v>179</v>
      </c>
      <c r="C66" s="168" t="s">
        <v>180</v>
      </c>
      <c r="D66" s="168" t="s">
        <v>181</v>
      </c>
      <c r="E66" s="168" t="s">
        <v>43</v>
      </c>
      <c r="F66" s="168" t="s">
        <v>182</v>
      </c>
      <c r="G66" s="168" t="s">
        <v>1136</v>
      </c>
      <c r="H66" s="168" t="s">
        <v>8</v>
      </c>
      <c r="I66" s="168" t="s">
        <v>183</v>
      </c>
      <c r="J66" s="168" t="s">
        <v>9</v>
      </c>
      <c r="K66" s="168" t="s">
        <v>738</v>
      </c>
    </row>
    <row r="67" spans="1:11" x14ac:dyDescent="0.25">
      <c r="A67" s="168">
        <v>2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1232</v>
      </c>
      <c r="G67" s="168" t="s">
        <v>1257</v>
      </c>
      <c r="H67" s="168" t="s">
        <v>1013</v>
      </c>
      <c r="I67" s="168" t="s">
        <v>1234</v>
      </c>
      <c r="J67" s="168" t="s">
        <v>960</v>
      </c>
      <c r="K67" s="168" t="s">
        <v>1461</v>
      </c>
    </row>
    <row r="68" spans="1:11" x14ac:dyDescent="0.25">
      <c r="A68" s="168">
        <v>5</v>
      </c>
      <c r="B68" s="168" t="s">
        <v>366</v>
      </c>
      <c r="C68" s="168" t="s">
        <v>367</v>
      </c>
      <c r="D68" s="168" t="s">
        <v>368</v>
      </c>
      <c r="E68" s="168" t="s">
        <v>43</v>
      </c>
      <c r="F68" s="168" t="s">
        <v>1100</v>
      </c>
      <c r="G68" s="168" t="s">
        <v>1257</v>
      </c>
      <c r="H68" s="168" t="s">
        <v>1013</v>
      </c>
      <c r="I68" s="168" t="s">
        <v>1101</v>
      </c>
      <c r="J68" s="168" t="s">
        <v>960</v>
      </c>
      <c r="K68" s="168" t="s">
        <v>1258</v>
      </c>
    </row>
    <row r="69" spans="1:11" x14ac:dyDescent="0.25">
      <c r="A69" s="168">
        <v>6</v>
      </c>
      <c r="B69" s="168" t="s">
        <v>1215</v>
      </c>
      <c r="C69" s="168" t="s">
        <v>1216</v>
      </c>
      <c r="D69" s="168" t="s">
        <v>0</v>
      </c>
      <c r="E69" s="168" t="s">
        <v>1</v>
      </c>
      <c r="F69" s="168" t="s">
        <v>1218</v>
      </c>
      <c r="G69" s="168" t="s">
        <v>1257</v>
      </c>
      <c r="H69" s="168" t="s">
        <v>1013</v>
      </c>
      <c r="I69" s="168" t="s">
        <v>1219</v>
      </c>
      <c r="J69" s="168" t="s">
        <v>960</v>
      </c>
      <c r="K69" s="168" t="s">
        <v>1242</v>
      </c>
    </row>
    <row r="70" spans="1:11" x14ac:dyDescent="0.25">
      <c r="A70" s="168">
        <v>7</v>
      </c>
      <c r="B70" s="168" t="s">
        <v>1194</v>
      </c>
      <c r="C70" s="168" t="s">
        <v>1195</v>
      </c>
      <c r="D70" s="168" t="s">
        <v>1196</v>
      </c>
      <c r="E70" s="168" t="s">
        <v>28</v>
      </c>
      <c r="F70" s="168" t="s">
        <v>1197</v>
      </c>
      <c r="G70" s="168" t="s">
        <v>1257</v>
      </c>
      <c r="H70" s="168" t="s">
        <v>1013</v>
      </c>
      <c r="I70" s="168" t="s">
        <v>1198</v>
      </c>
      <c r="J70" s="168" t="s">
        <v>960</v>
      </c>
      <c r="K70" s="168" t="s">
        <v>1214</v>
      </c>
    </row>
    <row r="71" spans="1:11" x14ac:dyDescent="0.25">
      <c r="A71" s="168">
        <v>54</v>
      </c>
      <c r="B71" s="168" t="s">
        <v>443</v>
      </c>
      <c r="C71" s="168" t="s">
        <v>444</v>
      </c>
      <c r="D71" s="168" t="s">
        <v>0</v>
      </c>
      <c r="E71" s="168" t="s">
        <v>1</v>
      </c>
      <c r="F71" s="168" t="s">
        <v>445</v>
      </c>
      <c r="G71" s="168" t="s">
        <v>1257</v>
      </c>
      <c r="H71" s="168" t="s">
        <v>5</v>
      </c>
      <c r="I71" s="168" t="s">
        <v>446</v>
      </c>
      <c r="J71" s="168" t="s">
        <v>6</v>
      </c>
      <c r="K71" s="168" t="s">
        <v>708</v>
      </c>
    </row>
    <row r="72" spans="1:11" x14ac:dyDescent="0.25">
      <c r="A72" s="168">
        <v>58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56</v>
      </c>
      <c r="G72" s="168" t="s">
        <v>1257</v>
      </c>
      <c r="H72" s="168" t="s">
        <v>5</v>
      </c>
      <c r="I72" s="168" t="s">
        <v>57</v>
      </c>
      <c r="J72" s="168" t="s">
        <v>6</v>
      </c>
      <c r="K72" s="168" t="s">
        <v>717</v>
      </c>
    </row>
    <row r="73" spans="1:11" x14ac:dyDescent="0.25">
      <c r="A73" s="168">
        <v>62</v>
      </c>
      <c r="B73" s="168" t="s">
        <v>797</v>
      </c>
      <c r="C73" s="168" t="s">
        <v>798</v>
      </c>
      <c r="D73" s="168" t="s">
        <v>799</v>
      </c>
      <c r="E73" s="168" t="s">
        <v>1</v>
      </c>
      <c r="F73" s="168" t="s">
        <v>800</v>
      </c>
      <c r="G73" s="168" t="s">
        <v>1257</v>
      </c>
      <c r="H73" s="168" t="s">
        <v>8</v>
      </c>
      <c r="I73" s="168" t="s">
        <v>801</v>
      </c>
      <c r="J73" s="168" t="s">
        <v>9</v>
      </c>
      <c r="K73" s="168" t="s">
        <v>802</v>
      </c>
    </row>
    <row r="74" spans="1:11" x14ac:dyDescent="0.25">
      <c r="A74" s="168">
        <v>64</v>
      </c>
      <c r="B74" s="168" t="s">
        <v>174</v>
      </c>
      <c r="C74" s="168" t="s">
        <v>175</v>
      </c>
      <c r="D74" s="168" t="s">
        <v>0</v>
      </c>
      <c r="E74" s="168" t="s">
        <v>1</v>
      </c>
      <c r="F74" s="168" t="s">
        <v>176</v>
      </c>
      <c r="G74" s="168" t="s">
        <v>1257</v>
      </c>
      <c r="H74" s="168" t="s">
        <v>8</v>
      </c>
      <c r="I74" s="168" t="s">
        <v>177</v>
      </c>
      <c r="J74" s="168" t="s">
        <v>9</v>
      </c>
      <c r="K74" s="168" t="s">
        <v>736</v>
      </c>
    </row>
  </sheetData>
  <sortState ref="A2:K74">
    <sortCondition ref="G2:G74"/>
    <sortCondition ref="H2:H74"/>
  </sortState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2" bestFit="true" customWidth="true" width="25.28515625" collapsed="fals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64</vt:i4>
      </vt:variant>
    </vt:vector>
  </HeadingPairs>
  <TitlesOfParts>
    <vt:vector baseType="lpstr" size="64">
      <vt:lpstr>Generated Report</vt:lpstr>
      <vt:lpstr>Connectivity Charts</vt:lpstr>
      <vt:lpstr>Current Report</vt:lpstr>
      <vt:lpstr>FT Participants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2018-05-02T20:04:46Z</dcterms:modified>
</cp:coreProperties>
</file>