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1136"/>
  </bookViews>
  <sheets>
    <sheet name="TestCas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 l="1"/>
  <c r="H3" i="1"/>
  <c r="K2" i="1" l="1"/>
  <c r="K4" i="1" s="1"/>
  <c r="K3" i="1" l="1"/>
</calcChain>
</file>

<file path=xl/sharedStrings.xml><?xml version="1.0" encoding="utf-8"?>
<sst xmlns="http://schemas.openxmlformats.org/spreadsheetml/2006/main" count="172" uniqueCount="87">
  <si>
    <t>구분</t>
    <phoneticPr fontId="8" type="noConversion"/>
  </si>
  <si>
    <t>항목</t>
    <phoneticPr fontId="8" type="noConversion"/>
  </si>
  <si>
    <t>실행 여부</t>
    <phoneticPr fontId="8" type="noConversion"/>
  </si>
  <si>
    <t>순서</t>
    <phoneticPr fontId="8" type="noConversion"/>
  </si>
  <si>
    <t>O, X, 애매함</t>
    <phoneticPr fontId="8" type="noConversion"/>
  </si>
  <si>
    <t>O</t>
    <phoneticPr fontId="8" type="noConversion"/>
  </si>
  <si>
    <t>애매함</t>
    <phoneticPr fontId="8" type="noConversion"/>
  </si>
  <si>
    <t>X</t>
    <phoneticPr fontId="8" type="noConversion"/>
  </si>
  <si>
    <t>테스트 안해본 항목</t>
    <phoneticPr fontId="8" type="noConversion"/>
  </si>
  <si>
    <t>전체 항목</t>
    <phoneticPr fontId="8" type="noConversion"/>
  </si>
  <si>
    <t>완료 상황</t>
    <phoneticPr fontId="8" type="noConversion"/>
  </si>
  <si>
    <t>미해결 상황</t>
    <phoneticPr fontId="8" type="noConversion"/>
  </si>
  <si>
    <t>세부 항목</t>
    <phoneticPr fontId="8" type="noConversion"/>
  </si>
  <si>
    <t>내  용</t>
    <phoneticPr fontId="8" type="noConversion"/>
  </si>
  <si>
    <t>현재 상황</t>
    <phoneticPr fontId="8" type="noConversion"/>
  </si>
  <si>
    <t>테스트 안함</t>
    <phoneticPr fontId="8" type="noConversion"/>
  </si>
  <si>
    <t>테스트 안함</t>
    <phoneticPr fontId="8" type="noConversion"/>
  </si>
  <si>
    <t>SPB 테스트 항목</t>
    <phoneticPr fontId="8" type="noConversion"/>
  </si>
  <si>
    <t>스테이지가 제대로 입장되는가</t>
    <phoneticPr fontId="8" type="noConversion"/>
  </si>
  <si>
    <t>스테이지가 제대로 표기되는가</t>
    <phoneticPr fontId="8" type="noConversion"/>
  </si>
  <si>
    <t>스크롤이 제대로 작동하는가</t>
    <phoneticPr fontId="8" type="noConversion"/>
  </si>
  <si>
    <t>스테이지 화면</t>
    <phoneticPr fontId="8" type="noConversion"/>
  </si>
  <si>
    <t>애니메이션</t>
    <phoneticPr fontId="8" type="noConversion"/>
  </si>
  <si>
    <t>옵션 화면으로 제대로 이동하는가</t>
    <phoneticPr fontId="8" type="noConversion"/>
  </si>
  <si>
    <t>옵션 화면</t>
    <phoneticPr fontId="8" type="noConversion"/>
  </si>
  <si>
    <t>되돌아가기가 제대로 작동하는가</t>
  </si>
  <si>
    <t>되돌아가기가 제대로 작동하는가</t>
    <phoneticPr fontId="8" type="noConversion"/>
  </si>
  <si>
    <t>BGM 버튼은 제대로 작동하는가</t>
    <phoneticPr fontId="8" type="noConversion"/>
  </si>
  <si>
    <t>SE 버튼은 제대로 작동하는가</t>
    <phoneticPr fontId="8" type="noConversion"/>
  </si>
  <si>
    <t>스테이지 화면
내의 옵션 화면</t>
    <phoneticPr fontId="8" type="noConversion"/>
  </si>
  <si>
    <t>게임 내의
옵션 화면</t>
    <phoneticPr fontId="8" type="noConversion"/>
  </si>
  <si>
    <t>Restart 버튼은 제대로 작동하는가</t>
    <phoneticPr fontId="8" type="noConversion"/>
  </si>
  <si>
    <t>Leave Level 버튼은 제대로 작동 하는가</t>
    <phoneticPr fontId="8" type="noConversion"/>
  </si>
  <si>
    <t>스테이지 클리어 후 Leave Level로 되돌아 올 때, 애니메이션이 작동하는가</t>
    <phoneticPr fontId="8" type="noConversion"/>
  </si>
  <si>
    <t>스테이지 중 Leave Level로 되돌아 올 때, 애니메이션이 작동하는가</t>
    <phoneticPr fontId="8" type="noConversion"/>
  </si>
  <si>
    <t>여러 개의 스테이지 클리어 후 Leave Level로 되돌아 올 때, 모든 스테이지의 
애니메이션이 작동하는가</t>
    <phoneticPr fontId="8" type="noConversion"/>
  </si>
  <si>
    <t>팝업 화면</t>
    <phoneticPr fontId="8" type="noConversion"/>
  </si>
  <si>
    <t>Restart</t>
    <phoneticPr fontId="8" type="noConversion"/>
  </si>
  <si>
    <t>Leave Level</t>
    <phoneticPr fontId="8" type="noConversion"/>
  </si>
  <si>
    <t>애니메이션이 제대로 작동하는가</t>
  </si>
  <si>
    <t>애니메이션이 제대로 작동하는가</t>
    <phoneticPr fontId="8" type="noConversion"/>
  </si>
  <si>
    <t>확인 버튼이 제대로 작동하는가</t>
    <phoneticPr fontId="8" type="noConversion"/>
  </si>
  <si>
    <t>취소 버튼이 제대로 작동하는가</t>
    <phoneticPr fontId="8" type="noConversion"/>
  </si>
  <si>
    <t>Clear</t>
    <phoneticPr fontId="8" type="noConversion"/>
  </si>
  <si>
    <t>Failed</t>
    <phoneticPr fontId="8" type="noConversion"/>
  </si>
  <si>
    <t>다음 스테이지 버튼은 제대로 작동하는가</t>
    <phoneticPr fontId="8" type="noConversion"/>
  </si>
  <si>
    <t>광고 보기 버튼은 제대로 작동하는가</t>
    <phoneticPr fontId="8" type="noConversion"/>
  </si>
  <si>
    <t>Quit</t>
    <phoneticPr fontId="8" type="noConversion"/>
  </si>
  <si>
    <t>게임 화면</t>
    <phoneticPr fontId="8" type="noConversion"/>
  </si>
  <si>
    <t>상단 스테이지 이름은 제대로 출력되는가</t>
    <phoneticPr fontId="8" type="noConversion"/>
  </si>
  <si>
    <t>제한 시간은 제대로 흘러가는가</t>
    <phoneticPr fontId="8" type="noConversion"/>
  </si>
  <si>
    <t>블록이 제대로 움직이는가</t>
    <phoneticPr fontId="8" type="noConversion"/>
  </si>
  <si>
    <t>검 블록 애니메이션이 제대로 작동하는가</t>
    <phoneticPr fontId="8" type="noConversion"/>
  </si>
  <si>
    <t>활 블록 애니메이션이 제대로 작동하는가</t>
    <phoneticPr fontId="8" type="noConversion"/>
  </si>
  <si>
    <t>폭탄 블록 애니메이션이 제대로 작동하는가</t>
    <phoneticPr fontId="8" type="noConversion"/>
  </si>
  <si>
    <t>여러 개의 블록을 한번에 움직이는 것이 가능한가</t>
    <phoneticPr fontId="8" type="noConversion"/>
  </si>
  <si>
    <t>에너지 사용 애니메이션이 제대로 작동하는가</t>
    <phoneticPr fontId="8" type="noConversion"/>
  </si>
  <si>
    <t>공격 후, 블록 배치가 제대로 이뤄지는가</t>
    <phoneticPr fontId="8" type="noConversion"/>
  </si>
  <si>
    <t>스테이지 시작 후, 첫 블록 배치가 제대로 이뤄지는가</t>
    <phoneticPr fontId="8" type="noConversion"/>
  </si>
  <si>
    <t>공격 후, 몬스터의 체력 감소가 제대로 이뤄지는가</t>
    <phoneticPr fontId="8" type="noConversion"/>
  </si>
  <si>
    <t>공격 후, 공격 횟수가 제대로 감소되는가</t>
    <phoneticPr fontId="8" type="noConversion"/>
  </si>
  <si>
    <t>스테이지 클리어 후 다음 스테이지로 정상적으로 진행되는가</t>
    <phoneticPr fontId="8" type="noConversion"/>
  </si>
  <si>
    <t>일정 개수 이상의 스테이지 클리어 후 스테이지 화면으로 돌아왔을 때, 
클리어 한 스테이지들이 모두 해금되어 있는가</t>
    <phoneticPr fontId="8" type="noConversion"/>
  </si>
  <si>
    <t>해당 팝업 화면의 정확한 내용을 출력하는가</t>
    <phoneticPr fontId="8" type="noConversion"/>
  </si>
  <si>
    <t>시스템</t>
    <phoneticPr fontId="8" type="noConversion"/>
  </si>
  <si>
    <t>스킬</t>
    <phoneticPr fontId="8" type="noConversion"/>
  </si>
  <si>
    <t>첫 번째 스킬 사용이 제대로 이뤄지는가</t>
    <phoneticPr fontId="8" type="noConversion"/>
  </si>
  <si>
    <t>두 번째 스킬 사용이 제대로 이뤄지는가</t>
    <phoneticPr fontId="8" type="noConversion"/>
  </si>
  <si>
    <t>세 번째 스킬 사용이 제대로 이뤄지는가</t>
    <phoneticPr fontId="8" type="noConversion"/>
  </si>
  <si>
    <t>네 번째 스킬 사용이 제대로 이뤄지는가</t>
    <phoneticPr fontId="8" type="noConversion"/>
  </si>
  <si>
    <t>다섯 번째 스킬 사용이 제대로 이뤄지는가</t>
    <phoneticPr fontId="8" type="noConversion"/>
  </si>
  <si>
    <t>스킬 사용 후, 에너지가 제대로 감소하는가</t>
    <phoneticPr fontId="8" type="noConversion"/>
  </si>
  <si>
    <t>광고 시청 후, 에너지가 제대로 증가되는가</t>
    <phoneticPr fontId="8" type="noConversion"/>
  </si>
  <si>
    <t>클리어 한 스테이지도 제대로 입장이 가능한가</t>
    <phoneticPr fontId="8" type="noConversion"/>
  </si>
  <si>
    <t>스테이지 클리어 후 스테이지 저장 기능이 제대로 작동하는가</t>
    <phoneticPr fontId="8" type="noConversion"/>
  </si>
  <si>
    <t>스킬 해금 스테이지 클리어 후, 스킬이 제대로 해금 되는가</t>
    <phoneticPr fontId="8" type="noConversion"/>
  </si>
  <si>
    <t>튜토리얼</t>
    <phoneticPr fontId="8" type="noConversion"/>
  </si>
  <si>
    <t>드래그를 이용해 다음 또는 이전 이미지로 전환이 가능한가</t>
    <phoneticPr fontId="8" type="noConversion"/>
  </si>
  <si>
    <t>1 스테이지 시작 시, 첫 번째 튜토리얼 이미지가 출력되는가</t>
    <phoneticPr fontId="8" type="noConversion"/>
  </si>
  <si>
    <t>1 스테이지 클리어 후, 재시작 시 다시 튜토리얼 이미지가 출력되는가</t>
    <phoneticPr fontId="8" type="noConversion"/>
  </si>
  <si>
    <t>Skip 버튼은 제대로 작동하는가</t>
    <phoneticPr fontId="8" type="noConversion"/>
  </si>
  <si>
    <t>이펙트</t>
    <phoneticPr fontId="8" type="noConversion"/>
  </si>
  <si>
    <t>검 공격 시, 이펙트는 제대로 출력되는가</t>
    <phoneticPr fontId="8" type="noConversion"/>
  </si>
  <si>
    <t>활 공격 시, 이펙트는 제대로 출력되는가</t>
    <phoneticPr fontId="8" type="noConversion"/>
  </si>
  <si>
    <t>폭탄 공격 시, 이펙트는 제대로 출력되는가</t>
    <phoneticPr fontId="8" type="noConversion"/>
  </si>
  <si>
    <t>시간 제한 애니메이션이 제대로 작동하는가</t>
    <phoneticPr fontId="8" type="noConversion"/>
  </si>
  <si>
    <t>기타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</si>
</sst>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 &quot;%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7F7F7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6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3" xfId="1" applyBorder="1" applyAlignment="1">
      <alignment horizontal="left" vertical="center"/>
    </xf>
    <xf numFmtId="0" fontId="3" fillId="3" borderId="3" xfId="2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4" fillId="4" borderId="5" xfId="3" applyBorder="1" applyAlignment="1">
      <alignment horizontal="center" vertical="center"/>
    </xf>
    <xf numFmtId="0" fontId="4" fillId="4" borderId="5" xfId="3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7" fillId="0" borderId="0" xfId="6" applyNumberForma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" fillId="6" borderId="3" xfId="5" applyFont="1" applyBorder="1" applyAlignment="1">
      <alignment horizontal="center" vertical="center"/>
    </xf>
    <xf numFmtId="0" fontId="6" fillId="6" borderId="3" xfId="5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4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7">
    <cellStyle name="계산" xfId="4" builtinId="22"/>
    <cellStyle name="나쁨" xfId="2" builtinId="27"/>
    <cellStyle name="메모" xfId="5" builtinId="10"/>
    <cellStyle name="보통" xfId="3" builtinId="28"/>
    <cellStyle name="설명 텍스트" xfId="6" builtinId="53"/>
    <cellStyle name="좋음" xfId="1" builtinId="26"/>
    <cellStyle name="표준" xfId="0" builtinId="0"/>
  </cellStyles>
  <dxfs count="34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1"/>
  <sheetViews>
    <sheetView tabSelected="1" zoomScale="85" zoomScaleNormal="85" workbookViewId="0">
      <selection activeCell="G9" sqref="G9"/>
    </sheetView>
  </sheetViews>
  <sheetFormatPr defaultColWidth="9" defaultRowHeight="39.9" customHeight="1" x14ac:dyDescent="0.4"/>
  <cols>
    <col min="1" max="1" width="1.59765625" style="1" customWidth="1"/>
    <col min="2" max="2" width="5.19921875" style="1" bestFit="1" customWidth="1"/>
    <col min="3" max="3" width="13.8984375" style="1" bestFit="1" customWidth="1"/>
    <col min="4" max="4" width="12.09765625" style="1" customWidth="1"/>
    <col min="5" max="5" width="16.5" style="1" bestFit="1" customWidth="1"/>
    <col min="6" max="6" width="69.8984375" style="2" bestFit="1" customWidth="1"/>
    <col min="7" max="7" width="16.59765625" style="1" customWidth="1"/>
    <col min="8" max="8" width="9" style="2"/>
    <col min="9" max="9" width="2.19921875" style="1" customWidth="1"/>
    <col min="10" max="11" width="11.59765625" style="1" bestFit="1" customWidth="1"/>
    <col min="12" max="19" width="9" style="1"/>
    <col min="20" max="20" width="11.69921875" style="1" customWidth="1"/>
    <col min="21" max="16384" width="9" style="1"/>
  </cols>
  <sheetData>
    <row r="1" spans="2:21" ht="9.9" customHeight="1" x14ac:dyDescent="0.3"/>
    <row r="2" spans="2:21" ht="20.100000000000001" customHeight="1" x14ac:dyDescent="0.4">
      <c r="G2" s="29" t="s">
        <v>14</v>
      </c>
      <c r="H2" s="29"/>
      <c r="J2" s="14" t="s">
        <v>9</v>
      </c>
      <c r="K2" s="5">
        <f>SUM(H3:H6)</f>
        <v>64</v>
      </c>
    </row>
    <row r="3" spans="2:21" ht="20.100000000000001" customHeight="1" x14ac:dyDescent="0.4">
      <c r="G3" s="6" t="s">
        <v>5</v>
      </c>
      <c r="H3" s="7">
        <f>COUNTIF(G9:G82,"O")</f>
        <v>0</v>
      </c>
      <c r="J3" s="14" t="s">
        <v>10</v>
      </c>
      <c r="K3" s="13">
        <f>SUM(H3/K2)*100</f>
        <v>0</v>
      </c>
      <c r="N3" s="12"/>
    </row>
    <row r="4" spans="2:21" ht="20.100000000000001" customHeight="1" x14ac:dyDescent="0.4">
      <c r="G4" s="8" t="s">
        <v>7</v>
      </c>
      <c r="H4" s="9">
        <f>COUNTIF(G9:G82,"X")</f>
        <v>0</v>
      </c>
      <c r="J4" s="14" t="s">
        <v>11</v>
      </c>
      <c r="K4" s="13">
        <f>(SUM(H4:H6)/K2)*100</f>
        <v>100</v>
      </c>
    </row>
    <row r="5" spans="2:21" ht="20.100000000000001" customHeight="1" x14ac:dyDescent="0.4">
      <c r="G5" s="10" t="s">
        <v>6</v>
      </c>
      <c r="H5" s="11">
        <f>COUNTIF(G9:G82,"애매함")</f>
        <v>0</v>
      </c>
    </row>
    <row r="6" spans="2:21" ht="20.100000000000001" customHeight="1" x14ac:dyDescent="0.4">
      <c r="G6" s="15" t="s">
        <v>8</v>
      </c>
      <c r="H6" s="16">
        <v>64</v>
      </c>
    </row>
    <row r="7" spans="2:21" ht="20.100000000000001" customHeight="1" x14ac:dyDescent="0.4">
      <c r="B7" s="35" t="s">
        <v>17</v>
      </c>
      <c r="C7" s="36"/>
      <c r="D7" s="36"/>
      <c r="E7" s="37"/>
      <c r="F7" s="31" t="s">
        <v>13</v>
      </c>
      <c r="G7" s="17" t="s">
        <v>2</v>
      </c>
      <c r="H7" s="30" t="s">
        <v>86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</row>
    <row r="8" spans="2:21" ht="20.100000000000001" customHeight="1" x14ac:dyDescent="0.4">
      <c r="B8" s="17" t="s">
        <v>3</v>
      </c>
      <c r="C8" s="17" t="s">
        <v>0</v>
      </c>
      <c r="D8" s="17" t="s">
        <v>1</v>
      </c>
      <c r="E8" s="17" t="s">
        <v>12</v>
      </c>
      <c r="F8" s="32"/>
      <c r="G8" s="17" t="s">
        <v>4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2:21" ht="39.9" customHeight="1" x14ac:dyDescent="0.4">
      <c r="B9" s="1">
        <v>1</v>
      </c>
      <c r="C9" s="1" t="s">
        <v>21</v>
      </c>
      <c r="F9" s="2" t="s">
        <v>18</v>
      </c>
      <c r="G9" s="1" t="s">
        <v>16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2:21" ht="39.9" customHeight="1" x14ac:dyDescent="0.4">
      <c r="B10" s="1">
        <v>2</v>
      </c>
      <c r="F10" s="2" t="s">
        <v>19</v>
      </c>
      <c r="G10" s="21" t="s">
        <v>15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2:21" ht="39.9" customHeight="1" x14ac:dyDescent="0.4">
      <c r="B11" s="1">
        <v>3</v>
      </c>
      <c r="F11" s="2" t="s">
        <v>20</v>
      </c>
      <c r="G11" s="21" t="s">
        <v>15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"/>
    </row>
    <row r="12" spans="2:21" ht="39.9" customHeight="1" x14ac:dyDescent="0.4">
      <c r="B12" s="1">
        <v>4</v>
      </c>
      <c r="F12" s="2" t="s">
        <v>23</v>
      </c>
      <c r="G12" s="21" t="s">
        <v>15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"/>
    </row>
    <row r="13" spans="2:21" ht="39.9" customHeight="1" x14ac:dyDescent="0.4">
      <c r="B13" s="1">
        <v>5</v>
      </c>
      <c r="F13" s="2" t="s">
        <v>73</v>
      </c>
      <c r="G13" s="21" t="s">
        <v>15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2"/>
    </row>
    <row r="14" spans="2:21" ht="39.9" customHeight="1" x14ac:dyDescent="0.4">
      <c r="B14" s="1">
        <v>6</v>
      </c>
      <c r="F14" s="2" t="s">
        <v>74</v>
      </c>
      <c r="G14" s="21" t="s">
        <v>15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2"/>
    </row>
    <row r="15" spans="2:21" s="3" customFormat="1" ht="39.9" customHeight="1" x14ac:dyDescent="0.4">
      <c r="B15" s="19">
        <v>7</v>
      </c>
      <c r="C15" s="1"/>
      <c r="D15" s="1" t="s">
        <v>22</v>
      </c>
      <c r="E15" s="1"/>
      <c r="F15" s="2" t="s">
        <v>33</v>
      </c>
      <c r="G15" s="21" t="s">
        <v>15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4"/>
    </row>
    <row r="16" spans="2:21" s="21" customFormat="1" ht="39.9" customHeight="1" x14ac:dyDescent="0.4">
      <c r="B16" s="21">
        <v>8</v>
      </c>
      <c r="C16" s="1"/>
      <c r="D16" s="1"/>
      <c r="E16" s="1"/>
      <c r="F16" s="24" t="s">
        <v>34</v>
      </c>
      <c r="G16" s="21" t="s">
        <v>15</v>
      </c>
      <c r="H16" s="40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20"/>
    </row>
    <row r="17" spans="2:21" s="3" customFormat="1" ht="39.9" customHeight="1" x14ac:dyDescent="0.4">
      <c r="B17" s="21">
        <v>9</v>
      </c>
      <c r="F17" s="22" t="s">
        <v>35</v>
      </c>
      <c r="G17" s="21" t="s">
        <v>15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4"/>
    </row>
    <row r="18" spans="2:21" s="3" customFormat="1" ht="39.9" customHeight="1" x14ac:dyDescent="0.4">
      <c r="B18" s="21">
        <v>10</v>
      </c>
      <c r="C18" s="21" t="s">
        <v>24</v>
      </c>
      <c r="D18" s="21"/>
      <c r="E18" s="27" t="s">
        <v>29</v>
      </c>
      <c r="F18" s="20" t="s">
        <v>26</v>
      </c>
      <c r="G18" s="21" t="s">
        <v>15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4"/>
    </row>
    <row r="19" spans="2:21" ht="39.9" customHeight="1" x14ac:dyDescent="0.4">
      <c r="B19" s="21">
        <v>11</v>
      </c>
      <c r="C19" s="21"/>
      <c r="D19" s="21"/>
      <c r="E19" s="27"/>
      <c r="F19" s="20" t="s">
        <v>27</v>
      </c>
      <c r="G19" s="21" t="s">
        <v>15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"/>
    </row>
    <row r="20" spans="2:21" ht="39.9" customHeight="1" x14ac:dyDescent="0.4">
      <c r="B20" s="21">
        <v>12</v>
      </c>
      <c r="C20" s="21"/>
      <c r="D20" s="21"/>
      <c r="E20" s="27"/>
      <c r="F20" s="20" t="s">
        <v>28</v>
      </c>
      <c r="G20" s="21" t="s">
        <v>15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2"/>
    </row>
    <row r="21" spans="2:21" ht="39.9" customHeight="1" x14ac:dyDescent="0.4">
      <c r="B21" s="21">
        <v>13</v>
      </c>
      <c r="C21" s="21"/>
      <c r="D21" s="21"/>
      <c r="E21" s="27" t="s">
        <v>30</v>
      </c>
      <c r="F21" s="26" t="s">
        <v>25</v>
      </c>
      <c r="G21" s="21" t="s">
        <v>15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2"/>
    </row>
    <row r="22" spans="2:21" ht="39.9" customHeight="1" x14ac:dyDescent="0.4">
      <c r="B22" s="21">
        <v>14</v>
      </c>
      <c r="C22" s="21"/>
      <c r="D22" s="21"/>
      <c r="E22" s="27"/>
      <c r="F22" s="26" t="s">
        <v>31</v>
      </c>
      <c r="G22" s="21" t="s">
        <v>15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"/>
    </row>
    <row r="23" spans="2:21" s="19" customFormat="1" ht="39.9" customHeight="1" x14ac:dyDescent="0.4">
      <c r="B23" s="21">
        <v>15</v>
      </c>
      <c r="C23" s="21"/>
      <c r="D23" s="21"/>
      <c r="E23" s="21"/>
      <c r="F23" s="26" t="s">
        <v>32</v>
      </c>
      <c r="G23" s="21" t="s">
        <v>15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18"/>
    </row>
    <row r="24" spans="2:21" ht="39.9" customHeight="1" x14ac:dyDescent="0.4">
      <c r="B24" s="21">
        <v>16</v>
      </c>
      <c r="C24" s="21"/>
      <c r="D24" s="21"/>
      <c r="E24" s="27"/>
      <c r="F24" s="26" t="s">
        <v>27</v>
      </c>
      <c r="G24" s="21" t="s">
        <v>15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2"/>
    </row>
    <row r="25" spans="2:21" s="21" customFormat="1" ht="39.9" customHeight="1" x14ac:dyDescent="0.4">
      <c r="E25" s="27"/>
      <c r="F25" s="26" t="s">
        <v>28</v>
      </c>
      <c r="G25" s="21" t="s">
        <v>15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26"/>
    </row>
    <row r="26" spans="2:21" ht="39.9" customHeight="1" x14ac:dyDescent="0.4">
      <c r="B26" s="21">
        <v>17</v>
      </c>
      <c r="C26" s="21" t="s">
        <v>36</v>
      </c>
      <c r="D26" s="21" t="s">
        <v>37</v>
      </c>
      <c r="E26" s="27"/>
      <c r="F26" s="26" t="s">
        <v>63</v>
      </c>
      <c r="G26" s="21" t="s">
        <v>15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2"/>
    </row>
    <row r="27" spans="2:21" s="3" customFormat="1" ht="39.9" customHeight="1" x14ac:dyDescent="0.4">
      <c r="B27" s="21">
        <v>18</v>
      </c>
      <c r="C27" s="21"/>
      <c r="D27" s="21"/>
      <c r="E27" s="27"/>
      <c r="F27" s="26" t="s">
        <v>40</v>
      </c>
      <c r="G27" s="21" t="s">
        <v>15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4"/>
    </row>
    <row r="28" spans="2:21" s="3" customFormat="1" ht="39.9" customHeight="1" x14ac:dyDescent="0.4">
      <c r="B28" s="21">
        <v>19</v>
      </c>
      <c r="C28" s="21"/>
      <c r="D28" s="1"/>
      <c r="E28" s="27"/>
      <c r="F28" s="26" t="s">
        <v>41</v>
      </c>
      <c r="G28" s="21" t="s">
        <v>15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4"/>
    </row>
    <row r="29" spans="2:21" s="21" customFormat="1" ht="39.9" customHeight="1" x14ac:dyDescent="0.4">
      <c r="E29" s="27"/>
      <c r="F29" s="26" t="s">
        <v>42</v>
      </c>
      <c r="G29" s="21" t="s">
        <v>15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26"/>
    </row>
    <row r="30" spans="2:21" s="3" customFormat="1" ht="39.9" customHeight="1" x14ac:dyDescent="0.4">
      <c r="B30" s="21">
        <v>20</v>
      </c>
      <c r="C30" s="21"/>
      <c r="D30" s="21" t="s">
        <v>38</v>
      </c>
      <c r="E30" s="27"/>
      <c r="F30" s="26" t="s">
        <v>63</v>
      </c>
      <c r="G30" s="21" t="s">
        <v>15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4"/>
    </row>
    <row r="31" spans="2:21" s="3" customFormat="1" ht="39.9" customHeight="1" x14ac:dyDescent="0.4">
      <c r="B31" s="21">
        <v>21</v>
      </c>
      <c r="C31" s="21"/>
      <c r="D31" s="21"/>
      <c r="E31" s="27"/>
      <c r="F31" s="26" t="s">
        <v>40</v>
      </c>
      <c r="G31" s="21" t="s">
        <v>15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4"/>
    </row>
    <row r="32" spans="2:21" ht="39.9" customHeight="1" x14ac:dyDescent="0.4">
      <c r="B32" s="21">
        <v>22</v>
      </c>
      <c r="C32" s="21"/>
      <c r="D32" s="3"/>
      <c r="E32" s="27"/>
      <c r="F32" s="26" t="s">
        <v>41</v>
      </c>
      <c r="G32" s="21" t="s">
        <v>15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2"/>
    </row>
    <row r="33" spans="2:21" s="21" customFormat="1" ht="39.9" customHeight="1" x14ac:dyDescent="0.4">
      <c r="E33" s="27"/>
      <c r="F33" s="26" t="s">
        <v>42</v>
      </c>
      <c r="G33" s="21" t="s">
        <v>15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26"/>
    </row>
    <row r="34" spans="2:21" ht="39.9" customHeight="1" x14ac:dyDescent="0.4">
      <c r="B34" s="21">
        <v>23</v>
      </c>
      <c r="C34" s="21"/>
      <c r="D34" s="21" t="s">
        <v>43</v>
      </c>
      <c r="E34" s="27"/>
      <c r="F34" s="20" t="s">
        <v>63</v>
      </c>
      <c r="G34" s="21" t="s">
        <v>15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2"/>
    </row>
    <row r="35" spans="2:21" ht="39.9" customHeight="1" x14ac:dyDescent="0.4">
      <c r="B35" s="21">
        <v>24</v>
      </c>
      <c r="C35" s="21"/>
      <c r="D35" s="21"/>
      <c r="E35" s="27"/>
      <c r="F35" s="26" t="s">
        <v>39</v>
      </c>
      <c r="G35" s="21" t="s">
        <v>15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"/>
    </row>
    <row r="36" spans="2:21" ht="39.9" customHeight="1" x14ac:dyDescent="0.4">
      <c r="B36" s="21">
        <v>25</v>
      </c>
      <c r="C36" s="21"/>
      <c r="E36" s="21"/>
      <c r="F36" s="20" t="s">
        <v>32</v>
      </c>
      <c r="G36" s="21" t="s">
        <v>15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2"/>
    </row>
    <row r="37" spans="2:21" ht="39.9" customHeight="1" x14ac:dyDescent="0.4">
      <c r="B37" s="21">
        <v>26</v>
      </c>
      <c r="C37" s="21"/>
      <c r="D37" s="21"/>
      <c r="E37" s="27"/>
      <c r="F37" s="23" t="s">
        <v>31</v>
      </c>
      <c r="G37" s="21" t="s">
        <v>15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2"/>
    </row>
    <row r="38" spans="2:21" s="21" customFormat="1" ht="39.9" customHeight="1" x14ac:dyDescent="0.4">
      <c r="C38" s="1"/>
      <c r="D38" s="1"/>
      <c r="E38" s="27"/>
      <c r="F38" s="23" t="s">
        <v>45</v>
      </c>
      <c r="G38" s="21" t="s">
        <v>15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26"/>
    </row>
    <row r="39" spans="2:21" ht="39.9" customHeight="1" x14ac:dyDescent="0.4">
      <c r="B39" s="21">
        <v>27</v>
      </c>
      <c r="D39" s="21" t="s">
        <v>44</v>
      </c>
      <c r="E39" s="27"/>
      <c r="F39" s="4" t="s">
        <v>63</v>
      </c>
      <c r="G39" s="21" t="s">
        <v>15</v>
      </c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2"/>
    </row>
    <row r="40" spans="2:21" ht="39.9" customHeight="1" x14ac:dyDescent="0.4">
      <c r="B40" s="21">
        <v>28</v>
      </c>
      <c r="C40" s="21"/>
      <c r="D40" s="21"/>
      <c r="E40" s="27"/>
      <c r="F40" s="26" t="s">
        <v>40</v>
      </c>
      <c r="G40" s="21" t="s">
        <v>15</v>
      </c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2:21" ht="39.9" customHeight="1" x14ac:dyDescent="0.4">
      <c r="B41" s="21">
        <v>29</v>
      </c>
      <c r="E41" s="27"/>
      <c r="F41" s="4" t="s">
        <v>32</v>
      </c>
      <c r="G41" s="21" t="s">
        <v>15</v>
      </c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2"/>
    </row>
    <row r="42" spans="2:21" ht="39.9" customHeight="1" x14ac:dyDescent="0.4">
      <c r="B42" s="21">
        <v>30</v>
      </c>
      <c r="E42" s="27"/>
      <c r="F42" s="4" t="s">
        <v>31</v>
      </c>
      <c r="G42" s="21" t="s">
        <v>15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2"/>
    </row>
    <row r="43" spans="2:21" s="21" customFormat="1" ht="39.9" customHeight="1" x14ac:dyDescent="0.4">
      <c r="C43" s="1"/>
      <c r="D43" s="1"/>
      <c r="E43" s="27"/>
      <c r="F43" s="4" t="s">
        <v>46</v>
      </c>
      <c r="G43" s="21" t="s">
        <v>15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26"/>
    </row>
    <row r="44" spans="2:21" ht="39.9" customHeight="1" x14ac:dyDescent="0.4">
      <c r="B44" s="21">
        <v>31</v>
      </c>
      <c r="D44" s="1" t="s">
        <v>47</v>
      </c>
      <c r="E44" s="27"/>
      <c r="F44" s="4" t="s">
        <v>63</v>
      </c>
      <c r="G44" s="21" t="s">
        <v>15</v>
      </c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2"/>
    </row>
    <row r="45" spans="2:21" ht="39.9" customHeight="1" x14ac:dyDescent="0.4">
      <c r="B45" s="21">
        <v>32</v>
      </c>
      <c r="C45" s="21"/>
      <c r="D45" s="21"/>
      <c r="E45" s="27"/>
      <c r="F45" s="26" t="s">
        <v>40</v>
      </c>
      <c r="G45" s="21" t="s">
        <v>15</v>
      </c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2"/>
    </row>
    <row r="46" spans="2:21" ht="39.9" customHeight="1" x14ac:dyDescent="0.4">
      <c r="B46" s="21">
        <v>33</v>
      </c>
      <c r="E46" s="27"/>
      <c r="F46" s="4" t="s">
        <v>41</v>
      </c>
      <c r="G46" s="21" t="s">
        <v>15</v>
      </c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2"/>
    </row>
    <row r="47" spans="2:21" ht="39.9" customHeight="1" x14ac:dyDescent="0.4">
      <c r="B47" s="21">
        <v>34</v>
      </c>
      <c r="E47" s="27"/>
      <c r="F47" s="2" t="s">
        <v>42</v>
      </c>
      <c r="G47" s="21" t="s">
        <v>15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"/>
    </row>
    <row r="48" spans="2:21" ht="39.9" customHeight="1" x14ac:dyDescent="0.4">
      <c r="B48" s="21">
        <v>35</v>
      </c>
      <c r="C48" s="1" t="s">
        <v>48</v>
      </c>
      <c r="D48" s="1" t="s">
        <v>64</v>
      </c>
      <c r="E48" s="21"/>
      <c r="F48" s="2" t="s">
        <v>49</v>
      </c>
      <c r="G48" s="21" t="s">
        <v>15</v>
      </c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2"/>
    </row>
    <row r="49" spans="2:21" ht="39.9" customHeight="1" x14ac:dyDescent="0.4">
      <c r="B49" s="21">
        <v>36</v>
      </c>
      <c r="E49" s="21"/>
      <c r="F49" s="2" t="s">
        <v>50</v>
      </c>
      <c r="G49" s="21" t="s">
        <v>15</v>
      </c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2"/>
    </row>
    <row r="50" spans="2:21" ht="39.9" customHeight="1" x14ac:dyDescent="0.4">
      <c r="B50" s="21">
        <v>37</v>
      </c>
      <c r="E50" s="21"/>
      <c r="F50" s="2" t="s">
        <v>60</v>
      </c>
      <c r="G50" s="21" t="s">
        <v>15</v>
      </c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2"/>
    </row>
    <row r="51" spans="2:21" ht="39.9" customHeight="1" x14ac:dyDescent="0.4">
      <c r="B51" s="21">
        <v>38</v>
      </c>
      <c r="E51" s="21"/>
      <c r="F51" s="2" t="s">
        <v>51</v>
      </c>
      <c r="G51" s="21" t="s">
        <v>15</v>
      </c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2"/>
    </row>
    <row r="52" spans="2:21" ht="39.9" customHeight="1" x14ac:dyDescent="0.4">
      <c r="B52" s="21">
        <v>39</v>
      </c>
      <c r="E52" s="21"/>
      <c r="F52" s="2" t="s">
        <v>55</v>
      </c>
      <c r="G52" s="21" t="s">
        <v>15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2:21" ht="39.9" customHeight="1" x14ac:dyDescent="0.4">
      <c r="B53" s="21">
        <v>40</v>
      </c>
      <c r="F53" s="23" t="s">
        <v>59</v>
      </c>
      <c r="G53" s="21" t="s">
        <v>15</v>
      </c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2"/>
    </row>
    <row r="54" spans="2:21" ht="39.9" customHeight="1" x14ac:dyDescent="0.4">
      <c r="B54" s="21">
        <v>41</v>
      </c>
      <c r="F54" s="23" t="s">
        <v>61</v>
      </c>
      <c r="G54" s="21" t="s">
        <v>15</v>
      </c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2"/>
    </row>
    <row r="55" spans="2:21" s="19" customFormat="1" ht="39.9" customHeight="1" x14ac:dyDescent="0.4">
      <c r="B55" s="21">
        <v>42</v>
      </c>
      <c r="C55" s="1"/>
      <c r="D55" s="1"/>
      <c r="E55" s="1"/>
      <c r="F55" s="25" t="s">
        <v>62</v>
      </c>
      <c r="G55" s="21" t="s">
        <v>15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18"/>
    </row>
    <row r="56" spans="2:21" s="19" customFormat="1" ht="39.9" customHeight="1" x14ac:dyDescent="0.4">
      <c r="B56" s="21">
        <v>43</v>
      </c>
      <c r="C56" s="1"/>
      <c r="D56" s="1" t="s">
        <v>65</v>
      </c>
      <c r="E56" s="1"/>
      <c r="F56" s="26" t="s">
        <v>75</v>
      </c>
      <c r="G56" s="21" t="s">
        <v>15</v>
      </c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18"/>
    </row>
    <row r="57" spans="2:21" s="19" customFormat="1" ht="39.9" customHeight="1" x14ac:dyDescent="0.4">
      <c r="B57" s="21">
        <v>44</v>
      </c>
      <c r="F57" s="2" t="s">
        <v>66</v>
      </c>
      <c r="G57" s="21" t="s">
        <v>15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18"/>
    </row>
    <row r="58" spans="2:21" s="19" customFormat="1" ht="39.9" customHeight="1" x14ac:dyDescent="0.4">
      <c r="B58" s="21">
        <v>45</v>
      </c>
      <c r="F58" s="26" t="s">
        <v>67</v>
      </c>
      <c r="G58" s="21" t="s">
        <v>15</v>
      </c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18"/>
    </row>
    <row r="59" spans="2:21" ht="39.9" customHeight="1" x14ac:dyDescent="0.4">
      <c r="B59" s="21">
        <v>46</v>
      </c>
      <c r="C59" s="19"/>
      <c r="D59" s="19"/>
      <c r="E59" s="19"/>
      <c r="F59" s="26" t="s">
        <v>68</v>
      </c>
      <c r="G59" s="21" t="s">
        <v>15</v>
      </c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2"/>
    </row>
    <row r="60" spans="2:21" ht="39.9" customHeight="1" x14ac:dyDescent="0.4">
      <c r="B60" s="21">
        <v>47</v>
      </c>
      <c r="C60" s="19"/>
      <c r="D60" s="19"/>
      <c r="E60" s="19"/>
      <c r="F60" s="26" t="s">
        <v>69</v>
      </c>
      <c r="G60" s="21" t="s">
        <v>15</v>
      </c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2"/>
    </row>
    <row r="61" spans="2:21" ht="39.9" customHeight="1" x14ac:dyDescent="0.4">
      <c r="B61" s="21">
        <v>48</v>
      </c>
      <c r="F61" s="26" t="s">
        <v>70</v>
      </c>
      <c r="G61" s="21" t="s">
        <v>15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2"/>
    </row>
    <row r="62" spans="2:21" s="3" customFormat="1" ht="39.9" customHeight="1" x14ac:dyDescent="0.4">
      <c r="B62" s="21">
        <v>49</v>
      </c>
      <c r="C62" s="1"/>
      <c r="D62" s="1"/>
      <c r="E62" s="1"/>
      <c r="F62" s="2" t="s">
        <v>71</v>
      </c>
      <c r="G62" s="21" t="s">
        <v>15</v>
      </c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4"/>
    </row>
    <row r="63" spans="2:21" ht="39.9" customHeight="1" x14ac:dyDescent="0.4">
      <c r="B63" s="21">
        <v>50</v>
      </c>
      <c r="C63" s="19"/>
      <c r="D63" s="1" t="s">
        <v>22</v>
      </c>
      <c r="E63" s="21"/>
      <c r="F63" s="2" t="s">
        <v>72</v>
      </c>
      <c r="G63" s="21" t="s">
        <v>15</v>
      </c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2"/>
    </row>
    <row r="64" spans="2:21" ht="39.9" customHeight="1" x14ac:dyDescent="0.4">
      <c r="B64" s="21">
        <v>51</v>
      </c>
      <c r="C64" s="19"/>
      <c r="D64" s="19"/>
      <c r="E64" s="19"/>
      <c r="F64" s="26" t="s">
        <v>52</v>
      </c>
      <c r="G64" s="21" t="s">
        <v>15</v>
      </c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2"/>
    </row>
    <row r="65" spans="2:21" ht="39.9" customHeight="1" x14ac:dyDescent="0.4">
      <c r="B65" s="21">
        <v>52</v>
      </c>
      <c r="C65" s="19"/>
      <c r="D65" s="19"/>
      <c r="E65" s="19"/>
      <c r="F65" s="26" t="s">
        <v>53</v>
      </c>
      <c r="G65" s="21" t="s">
        <v>15</v>
      </c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2"/>
    </row>
    <row r="66" spans="2:21" ht="39.9" customHeight="1" x14ac:dyDescent="0.4">
      <c r="B66" s="21">
        <v>53</v>
      </c>
      <c r="C66" s="19"/>
      <c r="D66" s="19"/>
      <c r="E66" s="19"/>
      <c r="F66" s="26" t="s">
        <v>54</v>
      </c>
      <c r="G66" s="21" t="s">
        <v>15</v>
      </c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2"/>
    </row>
    <row r="67" spans="2:21" ht="39.9" customHeight="1" x14ac:dyDescent="0.4">
      <c r="B67" s="21">
        <v>54</v>
      </c>
      <c r="D67" s="19"/>
      <c r="E67" s="19"/>
      <c r="F67" s="26" t="s">
        <v>56</v>
      </c>
      <c r="G67" s="21" t="s">
        <v>15</v>
      </c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2"/>
    </row>
    <row r="68" spans="2:21" ht="39.9" customHeight="1" x14ac:dyDescent="0.4">
      <c r="B68" s="21">
        <v>55</v>
      </c>
      <c r="F68" s="2" t="s">
        <v>85</v>
      </c>
      <c r="G68" s="21" t="s">
        <v>15</v>
      </c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2"/>
    </row>
    <row r="69" spans="2:21" ht="39.9" customHeight="1" x14ac:dyDescent="0.4">
      <c r="B69" s="21">
        <v>56</v>
      </c>
      <c r="F69" s="26" t="s">
        <v>58</v>
      </c>
      <c r="G69" s="21" t="s">
        <v>15</v>
      </c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2"/>
    </row>
    <row r="70" spans="2:21" ht="39.9" customHeight="1" x14ac:dyDescent="0.4">
      <c r="B70" s="21">
        <v>57</v>
      </c>
      <c r="F70" s="26" t="s">
        <v>57</v>
      </c>
      <c r="G70" s="21" t="s">
        <v>15</v>
      </c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2"/>
    </row>
    <row r="71" spans="2:21" ht="39.9" customHeight="1" x14ac:dyDescent="0.4">
      <c r="B71" s="21">
        <v>58</v>
      </c>
      <c r="D71" s="1" t="s">
        <v>76</v>
      </c>
      <c r="F71" s="2" t="s">
        <v>78</v>
      </c>
      <c r="G71" s="21" t="s">
        <v>15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2"/>
    </row>
    <row r="72" spans="2:21" ht="39.9" customHeight="1" x14ac:dyDescent="0.4">
      <c r="B72" s="21">
        <v>59</v>
      </c>
      <c r="F72" s="2" t="s">
        <v>77</v>
      </c>
      <c r="G72" s="21" t="s">
        <v>15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2"/>
    </row>
    <row r="73" spans="2:21" ht="39.9" customHeight="1" x14ac:dyDescent="0.4">
      <c r="B73" s="21">
        <v>60</v>
      </c>
      <c r="F73" s="2" t="s">
        <v>79</v>
      </c>
      <c r="G73" s="21" t="s">
        <v>15</v>
      </c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2"/>
    </row>
    <row r="74" spans="2:21" ht="39.9" customHeight="1" x14ac:dyDescent="0.4">
      <c r="B74" s="28">
        <v>61</v>
      </c>
      <c r="F74" s="2" t="s">
        <v>80</v>
      </c>
      <c r="G74" s="28" t="s">
        <v>15</v>
      </c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2"/>
    </row>
    <row r="75" spans="2:21" ht="39.9" customHeight="1" x14ac:dyDescent="0.4">
      <c r="B75" s="28">
        <v>62</v>
      </c>
      <c r="C75" s="1" t="s">
        <v>81</v>
      </c>
      <c r="F75" s="2" t="s">
        <v>82</v>
      </c>
      <c r="G75" s="28" t="s">
        <v>15</v>
      </c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2"/>
    </row>
    <row r="76" spans="2:21" ht="39.9" customHeight="1" x14ac:dyDescent="0.4">
      <c r="B76" s="28">
        <v>63</v>
      </c>
      <c r="F76" s="2" t="s">
        <v>83</v>
      </c>
      <c r="G76" s="28" t="s">
        <v>15</v>
      </c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2"/>
    </row>
    <row r="77" spans="2:21" ht="39.9" customHeight="1" x14ac:dyDescent="0.4">
      <c r="B77" s="28">
        <v>64</v>
      </c>
      <c r="F77" s="2" t="s">
        <v>84</v>
      </c>
      <c r="G77" s="28" t="s">
        <v>15</v>
      </c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2"/>
    </row>
    <row r="78" spans="2:21" ht="39.9" customHeight="1" x14ac:dyDescent="0.4">
      <c r="B78" s="28">
        <v>65</v>
      </c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2"/>
    </row>
    <row r="79" spans="2:21" ht="39.9" customHeight="1" x14ac:dyDescent="0.4">
      <c r="B79" s="28">
        <v>66</v>
      </c>
      <c r="H79" s="39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2"/>
    </row>
    <row r="80" spans="2:21" ht="39.9" customHeight="1" x14ac:dyDescent="0.4">
      <c r="B80" s="1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2"/>
    </row>
    <row r="81" spans="2:20" ht="39.9" customHeight="1" x14ac:dyDescent="0.4">
      <c r="B81" s="1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</sheetData>
  <mergeCells count="77">
    <mergeCell ref="H16:T16"/>
    <mergeCell ref="H28:T28"/>
    <mergeCell ref="H58:T58"/>
    <mergeCell ref="H30:T30"/>
    <mergeCell ref="H31:T31"/>
    <mergeCell ref="H45:T45"/>
    <mergeCell ref="H25:T25"/>
    <mergeCell ref="H29:T29"/>
    <mergeCell ref="H33:T33"/>
    <mergeCell ref="H38:T38"/>
    <mergeCell ref="H43:T43"/>
    <mergeCell ref="H74:T74"/>
    <mergeCell ref="H64:T64"/>
    <mergeCell ref="H65:T65"/>
    <mergeCell ref="H66:T66"/>
    <mergeCell ref="H67:T67"/>
    <mergeCell ref="H70:T70"/>
    <mergeCell ref="H71:T71"/>
    <mergeCell ref="H72:T72"/>
    <mergeCell ref="H73:T73"/>
    <mergeCell ref="H68:T68"/>
    <mergeCell ref="H69:T69"/>
    <mergeCell ref="H81:T81"/>
    <mergeCell ref="H75:T75"/>
    <mergeCell ref="H76:T76"/>
    <mergeCell ref="H77:T77"/>
    <mergeCell ref="H78:T78"/>
    <mergeCell ref="H79:T79"/>
    <mergeCell ref="H80:T80"/>
    <mergeCell ref="H63:T63"/>
    <mergeCell ref="H47:T47"/>
    <mergeCell ref="H48:T48"/>
    <mergeCell ref="H49:T49"/>
    <mergeCell ref="H50:T50"/>
    <mergeCell ref="H51:T51"/>
    <mergeCell ref="H52:T52"/>
    <mergeCell ref="H53:T53"/>
    <mergeCell ref="H54:T54"/>
    <mergeCell ref="H59:T59"/>
    <mergeCell ref="H60:T60"/>
    <mergeCell ref="H61:T61"/>
    <mergeCell ref="H62:T62"/>
    <mergeCell ref="H55:T55"/>
    <mergeCell ref="H56:T56"/>
    <mergeCell ref="H57:T57"/>
    <mergeCell ref="B7:E7"/>
    <mergeCell ref="H26:T26"/>
    <mergeCell ref="H9:T9"/>
    <mergeCell ref="H10:T10"/>
    <mergeCell ref="H11:T11"/>
    <mergeCell ref="H12:T12"/>
    <mergeCell ref="H13:T13"/>
    <mergeCell ref="H14:T14"/>
    <mergeCell ref="H19:T19"/>
    <mergeCell ref="H20:T20"/>
    <mergeCell ref="H21:T21"/>
    <mergeCell ref="H22:T22"/>
    <mergeCell ref="H24:T24"/>
    <mergeCell ref="H15:T15"/>
    <mergeCell ref="H17:T17"/>
    <mergeCell ref="H18:T18"/>
    <mergeCell ref="G2:H2"/>
    <mergeCell ref="H7:T8"/>
    <mergeCell ref="F7:F8"/>
    <mergeCell ref="H46:T46"/>
    <mergeCell ref="H32:T32"/>
    <mergeCell ref="H34:T34"/>
    <mergeCell ref="H35:T35"/>
    <mergeCell ref="H36:T36"/>
    <mergeCell ref="H37:T37"/>
    <mergeCell ref="H39:T39"/>
    <mergeCell ref="H40:T40"/>
    <mergeCell ref="H41:T41"/>
    <mergeCell ref="H42:T42"/>
    <mergeCell ref="H44:T44"/>
    <mergeCell ref="H23:T23"/>
    <mergeCell ref="H27:T27"/>
  </mergeCells>
  <phoneticPr fontId="8" type="noConversion"/>
  <conditionalFormatting sqref="G17">
    <cfRule type="cellIs" dxfId="33" priority="29" operator="equal">
      <formula>"애매함"</formula>
    </cfRule>
    <cfRule type="cellIs" dxfId="32" priority="30" operator="equal">
      <formula>"X"</formula>
    </cfRule>
    <cfRule type="cellIs" dxfId="31" priority="31" operator="equal">
      <formula>"O"</formula>
    </cfRule>
  </conditionalFormatting>
  <conditionalFormatting sqref="G22">
    <cfRule type="cellIs" dxfId="30" priority="26" operator="equal">
      <formula>"애매함"</formula>
    </cfRule>
    <cfRule type="cellIs" dxfId="29" priority="27" operator="equal">
      <formula>"X"</formula>
    </cfRule>
    <cfRule type="cellIs" dxfId="28" priority="28" operator="equal">
      <formula>"O"</formula>
    </cfRule>
  </conditionalFormatting>
  <conditionalFormatting sqref="G27">
    <cfRule type="cellIs" dxfId="27" priority="23" operator="equal">
      <formula>"애매함"</formula>
    </cfRule>
    <cfRule type="cellIs" dxfId="26" priority="24" operator="equal">
      <formula>"X"</formula>
    </cfRule>
    <cfRule type="cellIs" dxfId="25" priority="25" operator="equal">
      <formula>"O"</formula>
    </cfRule>
  </conditionalFormatting>
  <conditionalFormatting sqref="G35">
    <cfRule type="cellIs" dxfId="24" priority="20" operator="equal">
      <formula>"애매함"</formula>
    </cfRule>
    <cfRule type="cellIs" dxfId="23" priority="21" operator="equal">
      <formula>"X"</formula>
    </cfRule>
    <cfRule type="cellIs" dxfId="22" priority="22" operator="equal">
      <formula>"O"</formula>
    </cfRule>
  </conditionalFormatting>
  <conditionalFormatting sqref="G28:G29">
    <cfRule type="cellIs" dxfId="21" priority="17" operator="equal">
      <formula>"애매함"</formula>
    </cfRule>
    <cfRule type="cellIs" dxfId="20" priority="18" operator="equal">
      <formula>"X"</formula>
    </cfRule>
    <cfRule type="cellIs" dxfId="19" priority="19" operator="equal">
      <formula>"O"</formula>
    </cfRule>
  </conditionalFormatting>
  <conditionalFormatting sqref="G21">
    <cfRule type="cellIs" dxfId="18" priority="14" operator="equal">
      <formula>"애매함"</formula>
    </cfRule>
    <cfRule type="cellIs" dxfId="17" priority="15" operator="equal">
      <formula>"X"</formula>
    </cfRule>
    <cfRule type="cellIs" dxfId="16" priority="16" operator="equal">
      <formula>"O"</formula>
    </cfRule>
  </conditionalFormatting>
  <conditionalFormatting sqref="G26">
    <cfRule type="cellIs" dxfId="15" priority="11" operator="equal">
      <formula>"애매함"</formula>
    </cfRule>
    <cfRule type="cellIs" dxfId="14" priority="12" operator="equal">
      <formula>"X"</formula>
    </cfRule>
    <cfRule type="cellIs" dxfId="13" priority="13" operator="equal">
      <formula>"O"</formula>
    </cfRule>
  </conditionalFormatting>
  <conditionalFormatting sqref="G34">
    <cfRule type="cellIs" dxfId="12" priority="8" operator="equal">
      <formula>"애매함"</formula>
    </cfRule>
    <cfRule type="cellIs" dxfId="11" priority="9" operator="equal">
      <formula>"X"</formula>
    </cfRule>
    <cfRule type="cellIs" dxfId="10" priority="10" operator="equal">
      <formula>"O"</formula>
    </cfRule>
  </conditionalFormatting>
  <conditionalFormatting sqref="G27">
    <cfRule type="cellIs" dxfId="9" priority="5" operator="equal">
      <formula>"애매함"</formula>
    </cfRule>
    <cfRule type="cellIs" dxfId="8" priority="6" operator="equal">
      <formula>"X"</formula>
    </cfRule>
    <cfRule type="cellIs" dxfId="7" priority="7" operator="equal">
      <formula>"O"</formula>
    </cfRule>
  </conditionalFormatting>
  <conditionalFormatting sqref="G9:G105">
    <cfRule type="cellIs" dxfId="6" priority="4" operator="equal">
      <formula>"테스트 안함"</formula>
    </cfRule>
    <cfRule type="cellIs" dxfId="5" priority="32" operator="equal">
      <formula>"애매함"</formula>
    </cfRule>
    <cfRule type="cellIs" dxfId="4" priority="33" operator="equal">
      <formula>"X"</formula>
    </cfRule>
    <cfRule type="cellIs" dxfId="3" priority="34" operator="equal">
      <formula>"O"</formula>
    </cfRule>
  </conditionalFormatting>
  <conditionalFormatting sqref="G25">
    <cfRule type="cellIs" dxfId="2" priority="1" operator="equal">
      <formula>"애매함"</formula>
    </cfRule>
    <cfRule type="cellIs" dxfId="1" priority="2" operator="equal">
      <formula>"X"</formula>
    </cfRule>
    <cfRule type="cellIs" dxfId="0" priority="3" operator="equal">
      <formula>"O"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</dc:creator>
  <cp:lastModifiedBy>Windows 사용자</cp:lastModifiedBy>
  <dcterms:created xsi:type="dcterms:W3CDTF">2016-07-21T12:40:38Z</dcterms:created>
  <dcterms:modified xsi:type="dcterms:W3CDTF">2019-03-12T04:47:34Z</dcterms:modified>
</cp:coreProperties>
</file>