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ortalityTrendsByCausesOfDeath\Statistical Annexes\"/>
    </mc:Choice>
  </mc:AlternateContent>
  <xr:revisionPtr revIDLastSave="0" documentId="13_ncr:1_{19203B8A-B774-4020-864C-1036ACE8F9EE}" xr6:coauthVersionLast="47" xr6:coauthVersionMax="47" xr10:uidLastSave="{00000000-0000-0000-0000-000000000000}"/>
  <bookViews>
    <workbookView xWindow="-120" yWindow="-120" windowWidth="29040" windowHeight="15840" xr2:uid="{56DDE3A5-25D7-45AA-9D5D-DA839EFE267C}"/>
  </bookViews>
  <sheets>
    <sheet name="Annexe 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5" i="1" l="1"/>
  <c r="G335" i="1"/>
  <c r="F335" i="1"/>
  <c r="E335" i="1"/>
  <c r="D335" i="1"/>
  <c r="C335" i="1"/>
  <c r="B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H311" i="1"/>
  <c r="G311" i="1"/>
  <c r="F311" i="1"/>
  <c r="E311" i="1"/>
  <c r="D311" i="1"/>
  <c r="C311" i="1"/>
  <c r="B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H287" i="1"/>
  <c r="G287" i="1"/>
  <c r="F287" i="1"/>
  <c r="E287" i="1"/>
  <c r="D287" i="1"/>
  <c r="C287" i="1"/>
  <c r="B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H263" i="1"/>
  <c r="G263" i="1"/>
  <c r="F263" i="1"/>
  <c r="E263" i="1"/>
  <c r="D263" i="1"/>
  <c r="C263" i="1"/>
  <c r="B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H239" i="1"/>
  <c r="G239" i="1"/>
  <c r="F239" i="1"/>
  <c r="E239" i="1"/>
  <c r="D239" i="1"/>
  <c r="C239" i="1"/>
  <c r="B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H215" i="1"/>
  <c r="G215" i="1"/>
  <c r="F215" i="1"/>
  <c r="E215" i="1"/>
  <c r="D215" i="1"/>
  <c r="C215" i="1"/>
  <c r="B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H191" i="1"/>
  <c r="G191" i="1"/>
  <c r="F191" i="1"/>
  <c r="E191" i="1"/>
  <c r="D191" i="1"/>
  <c r="C191" i="1"/>
  <c r="B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H167" i="1"/>
  <c r="G167" i="1"/>
  <c r="F167" i="1"/>
  <c r="E167" i="1"/>
  <c r="D167" i="1"/>
  <c r="C167" i="1"/>
  <c r="B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H143" i="1"/>
  <c r="G143" i="1"/>
  <c r="F143" i="1"/>
  <c r="E143" i="1"/>
  <c r="D143" i="1"/>
  <c r="C143" i="1"/>
  <c r="B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H119" i="1"/>
  <c r="G119" i="1"/>
  <c r="F119" i="1"/>
  <c r="E119" i="1"/>
  <c r="D119" i="1"/>
  <c r="C119" i="1"/>
  <c r="B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H95" i="1"/>
  <c r="G95" i="1"/>
  <c r="F95" i="1"/>
  <c r="E95" i="1"/>
  <c r="D95" i="1"/>
  <c r="C95" i="1"/>
  <c r="B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H71" i="1"/>
  <c r="G71" i="1"/>
  <c r="F71" i="1"/>
  <c r="E71" i="1"/>
  <c r="D71" i="1"/>
  <c r="C71" i="1"/>
  <c r="B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H48" i="1"/>
  <c r="G48" i="1"/>
  <c r="F48" i="1"/>
  <c r="E48" i="1"/>
  <c r="D48" i="1"/>
  <c r="C48" i="1"/>
  <c r="B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H25" i="1"/>
  <c r="G25" i="1"/>
  <c r="F25" i="1"/>
  <c r="E25" i="1"/>
  <c r="D25" i="1"/>
  <c r="C25" i="1"/>
  <c r="B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71" i="1" l="1"/>
  <c r="I167" i="1"/>
  <c r="I263" i="1"/>
  <c r="I191" i="1"/>
  <c r="I25" i="1"/>
  <c r="I95" i="1"/>
  <c r="I119" i="1"/>
  <c r="I215" i="1"/>
  <c r="I287" i="1"/>
  <c r="I311" i="1"/>
  <c r="I48" i="1"/>
  <c r="I143" i="1"/>
  <c r="I239" i="1"/>
  <c r="I335" i="1"/>
</calcChain>
</file>

<file path=xl/sharedStrings.xml><?xml version="1.0" encoding="utf-8"?>
<sst xmlns="http://schemas.openxmlformats.org/spreadsheetml/2006/main" count="422" uniqueCount="45">
  <si>
    <t>Age group (years)</t>
  </si>
  <si>
    <t>Infectious diseases</t>
  </si>
  <si>
    <t>Neoplasms</t>
  </si>
  <si>
    <t>Diseases of the circulatory system</t>
  </si>
  <si>
    <t>Diseases of the respiratory system</t>
  </si>
  <si>
    <t>Diseases of the digestive system</t>
  </si>
  <si>
    <t>Injury and poisoning</t>
  </si>
  <si>
    <t>Other causes</t>
  </si>
  <si>
    <t>All causes</t>
  </si>
  <si>
    <t>0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</si>
  <si>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</si>
  <si>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</si>
  <si>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</si>
  <si>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</si>
  <si>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</si>
  <si>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</si>
  <si>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</si>
  <si>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</si>
  <si>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</si>
  <si>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</si>
  <si>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</si>
  <si>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</si>
  <si>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</si>
  <si>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</si>
  <si>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</si>
  <si>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</si>
  <si>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</si>
  <si>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</si>
  <si>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All ages</t>
  </si>
  <si>
    <t>Annexe 5. The impact of mortality trends by age, sex and cause on the changes in life expectancy at birth since 1965 and over six different periods</t>
  </si>
  <si>
    <r>
      <t xml:space="preserve">1965-2020, </t>
    </r>
    <r>
      <rPr>
        <b/>
        <i/>
        <u/>
        <sz val="11"/>
        <color theme="1"/>
        <rFont val="Calibri"/>
        <family val="2"/>
        <scheme val="minor"/>
      </rPr>
      <t>MALES</t>
    </r>
  </si>
  <si>
    <r>
      <t xml:space="preserve">1965-1984, </t>
    </r>
    <r>
      <rPr>
        <b/>
        <i/>
        <u/>
        <sz val="11"/>
        <color theme="1"/>
        <rFont val="Calibri"/>
        <family val="2"/>
        <scheme val="minor"/>
      </rPr>
      <t>MALES</t>
    </r>
  </si>
  <si>
    <r>
      <t xml:space="preserve">1984-1987, </t>
    </r>
    <r>
      <rPr>
        <b/>
        <i/>
        <u/>
        <sz val="11"/>
        <color theme="1"/>
        <rFont val="Calibri"/>
        <family val="2"/>
        <scheme val="minor"/>
      </rPr>
      <t>MALES</t>
    </r>
  </si>
  <si>
    <r>
      <t xml:space="preserve">1987-1991, </t>
    </r>
    <r>
      <rPr>
        <b/>
        <i/>
        <u/>
        <sz val="11"/>
        <color theme="1"/>
        <rFont val="Calibri"/>
        <family val="2"/>
        <scheme val="minor"/>
      </rPr>
      <t>MALES</t>
    </r>
  </si>
  <si>
    <r>
      <t xml:space="preserve">1991-1995, </t>
    </r>
    <r>
      <rPr>
        <b/>
        <i/>
        <u/>
        <sz val="11"/>
        <color theme="1"/>
        <rFont val="Calibri"/>
        <family val="2"/>
        <scheme val="minor"/>
      </rPr>
      <t>MALES</t>
    </r>
  </si>
  <si>
    <r>
      <t xml:space="preserve">1995-1998, </t>
    </r>
    <r>
      <rPr>
        <b/>
        <i/>
        <u/>
        <sz val="11"/>
        <color theme="1"/>
        <rFont val="Calibri"/>
        <family val="2"/>
        <scheme val="minor"/>
      </rPr>
      <t>MALES</t>
    </r>
  </si>
  <si>
    <r>
      <t xml:space="preserve">1998-2020, </t>
    </r>
    <r>
      <rPr>
        <b/>
        <i/>
        <u/>
        <sz val="11"/>
        <color theme="1"/>
        <rFont val="Calibri"/>
        <family val="2"/>
        <scheme val="minor"/>
      </rPr>
      <t>MALES</t>
    </r>
  </si>
  <si>
    <r>
      <t xml:space="preserve">1965-2020, </t>
    </r>
    <r>
      <rPr>
        <b/>
        <i/>
        <u/>
        <sz val="11"/>
        <color theme="1"/>
        <rFont val="Calibri"/>
        <family val="2"/>
        <scheme val="minor"/>
      </rPr>
      <t>FEMALES</t>
    </r>
  </si>
  <si>
    <r>
      <t xml:space="preserve">1965-1984, </t>
    </r>
    <r>
      <rPr>
        <b/>
        <i/>
        <u/>
        <sz val="11"/>
        <color theme="1"/>
        <rFont val="Calibri"/>
        <family val="2"/>
        <scheme val="minor"/>
      </rPr>
      <t>FEMALES</t>
    </r>
  </si>
  <si>
    <r>
      <t xml:space="preserve">1984-1987, </t>
    </r>
    <r>
      <rPr>
        <b/>
        <i/>
        <u/>
        <sz val="11"/>
        <color theme="1"/>
        <rFont val="Calibri"/>
        <family val="2"/>
        <scheme val="minor"/>
      </rPr>
      <t>FEMALES</t>
    </r>
  </si>
  <si>
    <r>
      <t xml:space="preserve">1987-1991, </t>
    </r>
    <r>
      <rPr>
        <b/>
        <i/>
        <u/>
        <sz val="11"/>
        <color theme="1"/>
        <rFont val="Calibri"/>
        <family val="2"/>
        <scheme val="minor"/>
      </rPr>
      <t>FEMALES</t>
    </r>
  </si>
  <si>
    <r>
      <t xml:space="preserve">1991-1995, </t>
    </r>
    <r>
      <rPr>
        <b/>
        <i/>
        <u/>
        <sz val="11"/>
        <color theme="1"/>
        <rFont val="Calibri"/>
        <family val="2"/>
        <scheme val="minor"/>
      </rPr>
      <t>FEMALES</t>
    </r>
  </si>
  <si>
    <r>
      <t xml:space="preserve">1995-1998, </t>
    </r>
    <r>
      <rPr>
        <b/>
        <i/>
        <u/>
        <sz val="11"/>
        <color theme="1"/>
        <rFont val="Calibri"/>
        <family val="2"/>
        <scheme val="minor"/>
      </rPr>
      <t>FEMALES</t>
    </r>
  </si>
  <si>
    <r>
      <t xml:space="preserve">1998-2020, </t>
    </r>
    <r>
      <rPr>
        <b/>
        <i/>
        <u/>
        <sz val="11"/>
        <color theme="1"/>
        <rFont val="Calibri"/>
        <family val="2"/>
        <scheme val="minor"/>
      </rPr>
      <t>FEMALES</t>
    </r>
  </si>
  <si>
    <t>Note: Since 1998 official population statistics do not include the Transnistrian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</si>
</sst>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ont="1" applyFill="1"/>
    <xf numFmtId="0" fontId="0" fillId="2" borderId="3" xfId="0" quotePrefix="1" applyFont="1" applyFill="1" applyBorder="1"/>
    <xf numFmtId="164" fontId="0" fillId="2" borderId="3" xfId="0" applyNumberFormat="1" applyFont="1" applyFill="1" applyBorder="1"/>
    <xf numFmtId="16" fontId="0" fillId="2" borderId="3" xfId="0" quotePrefix="1" applyNumberFormat="1" applyFont="1" applyFill="1" applyBorder="1"/>
    <xf numFmtId="17" fontId="0" fillId="2" borderId="3" xfId="0" quotePrefix="1" applyNumberFormat="1" applyFont="1" applyFill="1" applyBorder="1"/>
    <xf numFmtId="0" fontId="0" fillId="2" borderId="3" xfId="0" applyFont="1" applyFill="1" applyBorder="1"/>
    <xf numFmtId="0" fontId="0" fillId="2" borderId="2" xfId="0" applyFont="1" applyFill="1" applyBorder="1"/>
    <xf numFmtId="164" fontId="0" fillId="2" borderId="2" xfId="0" applyNumberFormat="1" applyFont="1" applyFill="1" applyBorder="1"/>
    <xf numFmtId="164" fontId="0" fillId="2" borderId="0" xfId="0" applyNumberFormat="1" applyFont="1" applyFill="1"/>
    <xf numFmtId="164" fontId="0" fillId="2" borderId="4" xfId="0" applyNumberFormat="1" applyFont="1" applyFill="1" applyBorder="1"/>
    <xf numFmtId="0" fontId="3" fillId="2" borderId="0" xfId="0" applyFont="1" applyFill="1"/>
    <xf numFmtId="0" fontId="1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B9EA-25F7-415A-9AC6-952BC41CEE76}">
  <dimension ref="A1:I338"/>
  <sheetViews>
    <sheetView tabSelected="1" workbookViewId="0">
      <selection activeCell="A2" sqref="A2"/>
    </sheetView>
  </sheetViews>
  <sheetFormatPr defaultRowHeight="15" x14ac:dyDescent="0.25"/>
  <cols>
    <col min="1" max="1" width="10.42578125" style="1" customWidth="1"/>
    <col min="2" max="2" width="10" style="1" customWidth="1"/>
    <col min="3" max="3" width="11.5703125" style="1" customWidth="1"/>
    <col min="4" max="4" width="13.5703125" style="1" customWidth="1"/>
    <col min="5" max="5" width="15.28515625" style="1" customWidth="1"/>
    <col min="6" max="6" width="12.7109375" style="1" customWidth="1"/>
    <col min="7" max="7" width="12.42578125" style="1" customWidth="1"/>
    <col min="8" max="8" width="7.85546875" style="1" customWidth="1"/>
    <col min="9" max="9" width="8" style="1" customWidth="1"/>
    <col min="10" max="16384" width="9.140625" style="1"/>
  </cols>
  <sheetData>
    <row r="1" spans="1:9" ht="18.75" x14ac:dyDescent="0.3">
      <c r="A1" s="11" t="s">
        <v>29</v>
      </c>
    </row>
    <row r="4" spans="1:9" x14ac:dyDescent="0.25">
      <c r="A4" s="12" t="s">
        <v>30</v>
      </c>
      <c r="B4" s="12"/>
      <c r="C4" s="12"/>
      <c r="D4" s="12"/>
      <c r="E4" s="12"/>
      <c r="F4" s="12"/>
      <c r="G4" s="12"/>
      <c r="H4" s="12"/>
      <c r="I4" s="12"/>
    </row>
    <row r="5" spans="1:9" ht="61.5" customHeight="1" x14ac:dyDescent="0.25">
      <c r="A5" s="13" t="s">
        <v>0</v>
      </c>
      <c r="B5" s="13" t="s">
        <v>1</v>
      </c>
      <c r="C5" s="13" t="s">
        <v>2</v>
      </c>
      <c r="D5" s="13" t="s">
        <v>3</v>
      </c>
      <c r="E5" s="13" t="s">
        <v>4</v>
      </c>
      <c r="F5" s="13" t="s">
        <v>5</v>
      </c>
      <c r="G5" s="13" t="s">
        <v>6</v>
      </c>
      <c r="H5" s="13" t="s">
        <v>7</v>
      </c>
      <c r="I5" s="13" t="s">
        <v>8</v>
      </c>
    </row>
    <row r="6" spans="1:9" x14ac:dyDescent="0.25">
      <c r="A6" s="2" t="s">
        <v>9</v>
      </c>
      <c r="B6" s="3">
        <v>0.82454401614678097</v>
      </c>
      <c r="C6" s="3">
        <v>-3.1909232008189301E-3</v>
      </c>
      <c r="D6" s="3">
        <v>4.8043807976199601E-2</v>
      </c>
      <c r="E6" s="3">
        <v>1.4203787987687</v>
      </c>
      <c r="F6" s="3">
        <v>1.26505525748684E-2</v>
      </c>
      <c r="G6" s="3">
        <v>5.2423139823076802E-2</v>
      </c>
      <c r="H6" s="3">
        <v>0.63019395406312395</v>
      </c>
      <c r="I6" s="3">
        <f>SUM(B6:H6)</f>
        <v>2.9850433461519303</v>
      </c>
    </row>
    <row r="7" spans="1:9" x14ac:dyDescent="0.25">
      <c r="A7" s="4" t="s">
        <v>10</v>
      </c>
      <c r="B7" s="3">
        <v>0.100760862772255</v>
      </c>
      <c r="C7" s="3">
        <v>6.3605854420600797E-3</v>
      </c>
      <c r="D7" s="3">
        <v>-7.9815121879534001E-4</v>
      </c>
      <c r="E7" s="3">
        <v>0.218724126427979</v>
      </c>
      <c r="F7" s="3">
        <v>7.5718332772680697E-3</v>
      </c>
      <c r="G7" s="3">
        <v>0.13148455743474599</v>
      </c>
      <c r="H7" s="3">
        <v>6.0426244429891099E-2</v>
      </c>
      <c r="I7" s="3">
        <f t="shared" ref="I7:I24" si="0">SUM(B7:H7)</f>
        <v>0.52453005856540391</v>
      </c>
    </row>
    <row r="8" spans="1:9" x14ac:dyDescent="0.25">
      <c r="A8" s="4" t="s">
        <v>11</v>
      </c>
      <c r="B8" s="3">
        <v>1.83767140870899E-2</v>
      </c>
      <c r="C8" s="3">
        <v>2.2780556062841101E-2</v>
      </c>
      <c r="D8" s="3">
        <v>3.7038772371715801E-3</v>
      </c>
      <c r="E8" s="3">
        <v>1.21934109118342E-2</v>
      </c>
      <c r="F8" s="3">
        <v>4.2697099944533096E-3</v>
      </c>
      <c r="G8" s="3">
        <v>5.9642845899418297E-2</v>
      </c>
      <c r="H8" s="3">
        <v>1.8148054376055701E-2</v>
      </c>
      <c r="I8" s="3">
        <f t="shared" si="0"/>
        <v>0.13911516856886411</v>
      </c>
    </row>
    <row r="9" spans="1:9" x14ac:dyDescent="0.25">
      <c r="A9" s="5" t="s">
        <v>12</v>
      </c>
      <c r="B9" s="3">
        <v>2.0279528898008398E-2</v>
      </c>
      <c r="C9" s="3">
        <v>1.35692412802015E-2</v>
      </c>
      <c r="D9" s="3">
        <v>2.0738233504218301E-2</v>
      </c>
      <c r="E9" s="3">
        <v>4.7449637250451801E-5</v>
      </c>
      <c r="F9" s="3">
        <v>7.4967929734626199E-3</v>
      </c>
      <c r="G9" s="3">
        <v>9.6206081350395295E-2</v>
      </c>
      <c r="H9" s="3">
        <v>2.4720211850137697E-4</v>
      </c>
      <c r="I9" s="3">
        <f t="shared" si="0"/>
        <v>0.15858452976203793</v>
      </c>
    </row>
    <row r="10" spans="1:9" x14ac:dyDescent="0.25">
      <c r="A10" s="6" t="s">
        <v>13</v>
      </c>
      <c r="B10" s="3">
        <v>1.18653315001964E-2</v>
      </c>
      <c r="C10" s="3">
        <v>1.6100498739852798E-2</v>
      </c>
      <c r="D10" s="3">
        <v>1.15407598255004E-2</v>
      </c>
      <c r="E10" s="3">
        <v>-2.3810580812622102E-3</v>
      </c>
      <c r="F10" s="3">
        <v>4.5283069657386897E-3</v>
      </c>
      <c r="G10" s="3">
        <v>5.1243601538864397E-2</v>
      </c>
      <c r="H10" s="3">
        <v>2.1139988423222199E-2</v>
      </c>
      <c r="I10" s="3">
        <f t="shared" si="0"/>
        <v>0.11403742891211269</v>
      </c>
    </row>
    <row r="11" spans="1:9" x14ac:dyDescent="0.25">
      <c r="A11" s="6" t="s">
        <v>14</v>
      </c>
      <c r="B11" s="3">
        <v>1.5657730946585999E-2</v>
      </c>
      <c r="C11" s="3">
        <v>1.19304061522669E-2</v>
      </c>
      <c r="D11" s="3">
        <v>1.9479705449846601E-2</v>
      </c>
      <c r="E11" s="3">
        <v>-2.35658052120868E-3</v>
      </c>
      <c r="F11" s="3">
        <v>1.2920735266703801E-2</v>
      </c>
      <c r="G11" s="3">
        <v>-1.8554738468147002E-2</v>
      </c>
      <c r="H11" s="3">
        <v>1.72694952013259E-2</v>
      </c>
      <c r="I11" s="3">
        <f t="shared" si="0"/>
        <v>5.6346754027373519E-2</v>
      </c>
    </row>
    <row r="12" spans="1:9" x14ac:dyDescent="0.25">
      <c r="A12" s="6" t="s">
        <v>15</v>
      </c>
      <c r="B12" s="3">
        <v>3.3104886021199299E-2</v>
      </c>
      <c r="C12" s="3">
        <v>2.5594812925014299E-2</v>
      </c>
      <c r="D12" s="3">
        <v>-1.5310710472867599E-2</v>
      </c>
      <c r="E12" s="3">
        <v>-1.48396533996475E-2</v>
      </c>
      <c r="F12" s="3">
        <v>-1.4697478084620699E-2</v>
      </c>
      <c r="G12" s="3">
        <v>8.2421907181043294E-2</v>
      </c>
      <c r="H12" s="3">
        <v>6.9019459936257004E-3</v>
      </c>
      <c r="I12" s="3">
        <f t="shared" si="0"/>
        <v>0.1031757101637468</v>
      </c>
    </row>
    <row r="13" spans="1:9" x14ac:dyDescent="0.25">
      <c r="A13" s="6" t="s">
        <v>16</v>
      </c>
      <c r="B13" s="3">
        <v>2.1085725646969401E-2</v>
      </c>
      <c r="C13" s="3">
        <v>1.36428862657141E-2</v>
      </c>
      <c r="D13" s="3">
        <v>-4.41247279066488E-2</v>
      </c>
      <c r="E13" s="3">
        <v>-1.9998101345414899E-2</v>
      </c>
      <c r="F13" s="3">
        <v>-4.6990757994493003E-2</v>
      </c>
      <c r="G13" s="3">
        <v>7.9241288886727504E-2</v>
      </c>
      <c r="H13" s="3">
        <v>4.8764389060309598E-3</v>
      </c>
      <c r="I13" s="3">
        <f t="shared" si="0"/>
        <v>7.732752458885263E-3</v>
      </c>
    </row>
    <row r="14" spans="1:9" x14ac:dyDescent="0.25">
      <c r="A14" s="6" t="s">
        <v>17</v>
      </c>
      <c r="B14" s="3">
        <v>3.3675826842802799E-2</v>
      </c>
      <c r="C14" s="3">
        <v>-2.0050607978376399E-2</v>
      </c>
      <c r="D14" s="3">
        <v>-6.0700774717105298E-2</v>
      </c>
      <c r="E14" s="3">
        <v>-1.51939935369043E-2</v>
      </c>
      <c r="F14" s="3">
        <v>-7.6353023120049102E-2</v>
      </c>
      <c r="G14" s="3">
        <v>-1.1323104437011E-3</v>
      </c>
      <c r="H14" s="3">
        <v>1.01514112295504E-2</v>
      </c>
      <c r="I14" s="3">
        <f t="shared" si="0"/>
        <v>-0.129603471723783</v>
      </c>
    </row>
    <row r="15" spans="1:9" x14ac:dyDescent="0.25">
      <c r="A15" s="6" t="s">
        <v>18</v>
      </c>
      <c r="B15" s="3">
        <v>-1.15518149990876E-2</v>
      </c>
      <c r="C15" s="3">
        <v>-6.4081223506171597E-2</v>
      </c>
      <c r="D15" s="3">
        <v>-0.15097450928770001</v>
      </c>
      <c r="E15" s="3">
        <v>-4.2337338924227197E-2</v>
      </c>
      <c r="F15" s="3">
        <v>-0.12646996490756399</v>
      </c>
      <c r="G15" s="3">
        <v>-7.6429082425427494E-2</v>
      </c>
      <c r="H15" s="3">
        <v>-8.3792158783566606E-3</v>
      </c>
      <c r="I15" s="3">
        <f t="shared" si="0"/>
        <v>-0.4802231499285346</v>
      </c>
    </row>
    <row r="16" spans="1:9" x14ac:dyDescent="0.25">
      <c r="A16" s="6" t="s">
        <v>19</v>
      </c>
      <c r="B16" s="3">
        <v>-3.8482995720485699E-3</v>
      </c>
      <c r="C16" s="3">
        <v>-6.6041315194780695E-2</v>
      </c>
      <c r="D16" s="3">
        <v>-0.206781522906482</v>
      </c>
      <c r="E16" s="3">
        <v>-2.4205119980280201E-2</v>
      </c>
      <c r="F16" s="3">
        <v>-9.5820359768552493E-2</v>
      </c>
      <c r="G16" s="3">
        <v>-4.10127239863129E-2</v>
      </c>
      <c r="H16" s="3">
        <v>-2.4237920139071899E-2</v>
      </c>
      <c r="I16" s="3">
        <f t="shared" si="0"/>
        <v>-0.46194726154752869</v>
      </c>
    </row>
    <row r="17" spans="1:9" x14ac:dyDescent="0.25">
      <c r="A17" s="6" t="s">
        <v>20</v>
      </c>
      <c r="B17" s="3">
        <v>-1.26263699330451E-2</v>
      </c>
      <c r="C17" s="3">
        <v>-8.9208864001442095E-2</v>
      </c>
      <c r="D17" s="3">
        <v>-0.25635326651302398</v>
      </c>
      <c r="E17" s="3">
        <v>-2.3838086106181301E-2</v>
      </c>
      <c r="F17" s="3">
        <v>-0.141333663451185</v>
      </c>
      <c r="G17" s="3">
        <v>-6.4821223246433093E-2</v>
      </c>
      <c r="H17" s="3">
        <v>-3.4833706966210798E-3</v>
      </c>
      <c r="I17" s="3">
        <f t="shared" si="0"/>
        <v>-0.59166484394793173</v>
      </c>
    </row>
    <row r="18" spans="1:9" x14ac:dyDescent="0.25">
      <c r="A18" s="6" t="s">
        <v>21</v>
      </c>
      <c r="B18" s="3">
        <v>-5.7408230480021402E-2</v>
      </c>
      <c r="C18" s="3">
        <v>-0.12583645713493</v>
      </c>
      <c r="D18" s="3">
        <v>-0.25895824939659201</v>
      </c>
      <c r="E18" s="3">
        <v>9.3005361039217894E-3</v>
      </c>
      <c r="F18" s="3">
        <v>-0.134569408851412</v>
      </c>
      <c r="G18" s="3">
        <v>-7.1583204073135703E-2</v>
      </c>
      <c r="H18" s="3">
        <v>-4.0754715231031503E-2</v>
      </c>
      <c r="I18" s="3">
        <f t="shared" si="0"/>
        <v>-0.67980972906320081</v>
      </c>
    </row>
    <row r="19" spans="1:9" x14ac:dyDescent="0.25">
      <c r="A19" s="6" t="s">
        <v>22</v>
      </c>
      <c r="B19" s="3">
        <v>-7.6686015469270799E-2</v>
      </c>
      <c r="C19" s="3">
        <v>-0.13192582368164099</v>
      </c>
      <c r="D19" s="3">
        <v>-0.219847683950078</v>
      </c>
      <c r="E19" s="3">
        <v>4.19666770269203E-2</v>
      </c>
      <c r="F19" s="3">
        <v>-0.12082252325709</v>
      </c>
      <c r="G19" s="3">
        <v>-4.8856769015401397E-2</v>
      </c>
      <c r="H19" s="3">
        <v>-2.8978299782238499E-2</v>
      </c>
      <c r="I19" s="3">
        <f t="shared" si="0"/>
        <v>-0.58515043812879941</v>
      </c>
    </row>
    <row r="20" spans="1:9" x14ac:dyDescent="0.25">
      <c r="A20" s="6" t="s">
        <v>23</v>
      </c>
      <c r="B20" s="3">
        <v>-9.9023846272139296E-2</v>
      </c>
      <c r="C20" s="3">
        <v>-0.114776372227453</v>
      </c>
      <c r="D20" s="3">
        <v>-0.24307644382390201</v>
      </c>
      <c r="E20" s="3">
        <v>4.6519129823771301E-2</v>
      </c>
      <c r="F20" s="3">
        <v>-5.6617211053854498E-2</v>
      </c>
      <c r="G20" s="3">
        <v>-2.1424661781942699E-2</v>
      </c>
      <c r="H20" s="3">
        <v>-1.8718800652365499E-2</v>
      </c>
      <c r="I20" s="3">
        <f t="shared" si="0"/>
        <v>-0.50711820598788571</v>
      </c>
    </row>
    <row r="21" spans="1:9" x14ac:dyDescent="0.25">
      <c r="A21" s="6" t="s">
        <v>24</v>
      </c>
      <c r="B21" s="3">
        <v>-0.112044498785629</v>
      </c>
      <c r="C21" s="3">
        <v>-0.103713367456436</v>
      </c>
      <c r="D21" s="3">
        <v>-0.100021537275623</v>
      </c>
      <c r="E21" s="3">
        <v>4.6588253004472301E-2</v>
      </c>
      <c r="F21" s="3">
        <v>-2.5846557323895101E-2</v>
      </c>
      <c r="G21" s="3">
        <v>-3.7126862498695302E-3</v>
      </c>
      <c r="H21" s="3">
        <v>-5.4718892290139803E-3</v>
      </c>
      <c r="I21" s="3">
        <f t="shared" si="0"/>
        <v>-0.30422228331599438</v>
      </c>
    </row>
    <row r="22" spans="1:9" x14ac:dyDescent="0.25">
      <c r="A22" s="6" t="s">
        <v>25</v>
      </c>
      <c r="B22" s="3">
        <v>-7.1259360010749603E-2</v>
      </c>
      <c r="C22" s="3">
        <v>-4.4732602699838302E-2</v>
      </c>
      <c r="D22" s="3">
        <v>-6.2874474272042805E-2</v>
      </c>
      <c r="E22" s="3">
        <v>4.6415817650107299E-2</v>
      </c>
      <c r="F22" s="3">
        <v>-1.3458293903291001E-2</v>
      </c>
      <c r="G22" s="3">
        <v>-3.4042164588114999E-3</v>
      </c>
      <c r="H22" s="3">
        <v>-1.1888390252245499E-2</v>
      </c>
      <c r="I22" s="3">
        <f t="shared" si="0"/>
        <v>-0.16120151994687143</v>
      </c>
    </row>
    <row r="23" spans="1:9" x14ac:dyDescent="0.25">
      <c r="A23" s="6" t="s">
        <v>26</v>
      </c>
      <c r="B23" s="3">
        <v>-3.2545126172706801E-2</v>
      </c>
      <c r="C23" s="3">
        <v>-2.12840405170098E-2</v>
      </c>
      <c r="D23" s="3">
        <v>-6.6924267143612298E-2</v>
      </c>
      <c r="E23" s="3">
        <v>3.4047826364719903E-2</v>
      </c>
      <c r="F23" s="3">
        <v>-7.8022249804661197E-3</v>
      </c>
      <c r="G23" s="3">
        <v>-4.6301028851303299E-4</v>
      </c>
      <c r="H23" s="3">
        <v>2.8270810749191399E-3</v>
      </c>
      <c r="I23" s="3">
        <f t="shared" si="0"/>
        <v>-9.2143761662669021E-2</v>
      </c>
    </row>
    <row r="24" spans="1:9" x14ac:dyDescent="0.25">
      <c r="A24" s="6" t="s">
        <v>27</v>
      </c>
      <c r="B24" s="3">
        <v>-1.11655262802728E-2</v>
      </c>
      <c r="C24" s="3">
        <v>-2.5844766349436602E-3</v>
      </c>
      <c r="D24" s="3">
        <v>-2.5984394407650799E-2</v>
      </c>
      <c r="E24" s="3">
        <v>2.0406888076401199E-2</v>
      </c>
      <c r="F24" s="3">
        <v>9.0386191666880201E-4</v>
      </c>
      <c r="G24" s="3">
        <v>6.1174762444693399E-4</v>
      </c>
      <c r="H24" s="3">
        <v>7.6036947549340496E-4</v>
      </c>
      <c r="I24" s="3">
        <f t="shared" si="0"/>
        <v>-1.7051530229856917E-2</v>
      </c>
    </row>
    <row r="25" spans="1:9" x14ac:dyDescent="0.25">
      <c r="A25" s="7" t="s">
        <v>28</v>
      </c>
      <c r="B25" s="8">
        <f>SUM(B6:B24)</f>
        <v>0.591191534886917</v>
      </c>
      <c r="C25" s="8">
        <f t="shared" ref="C25:H25" si="1">SUM(C6:C24)</f>
        <v>-0.67744708736589065</v>
      </c>
      <c r="D25" s="8">
        <f t="shared" si="1"/>
        <v>-1.6092243292991875</v>
      </c>
      <c r="E25" s="8">
        <f t="shared" si="1"/>
        <v>1.7514389819009515</v>
      </c>
      <c r="F25" s="8">
        <f t="shared" si="1"/>
        <v>-0.8104396737273093</v>
      </c>
      <c r="G25" s="8">
        <f t="shared" si="1"/>
        <v>0.20188054330102309</v>
      </c>
      <c r="H25" s="8">
        <f t="shared" si="1"/>
        <v>0.63102958343079518</v>
      </c>
      <c r="I25" s="8">
        <f>SUM(I6:I24)</f>
        <v>7.8429553127299295E-2</v>
      </c>
    </row>
    <row r="26" spans="1:9" x14ac:dyDescent="0.25">
      <c r="B26" s="9"/>
      <c r="C26" s="9"/>
      <c r="D26" s="9"/>
      <c r="E26" s="9"/>
      <c r="F26" s="9"/>
      <c r="G26" s="9"/>
      <c r="H26" s="9"/>
      <c r="I26" s="9"/>
    </row>
    <row r="27" spans="1:9" x14ac:dyDescent="0.25">
      <c r="A27" s="12" t="s">
        <v>31</v>
      </c>
      <c r="B27" s="12"/>
      <c r="C27" s="12"/>
      <c r="D27" s="12"/>
      <c r="E27" s="12"/>
      <c r="F27" s="12"/>
      <c r="G27" s="12"/>
      <c r="H27" s="12"/>
      <c r="I27" s="12"/>
    </row>
    <row r="28" spans="1:9" ht="60" x14ac:dyDescent="0.25">
      <c r="A28" s="13" t="s">
        <v>0</v>
      </c>
      <c r="B28" s="14" t="s">
        <v>1</v>
      </c>
      <c r="C28" s="14" t="s">
        <v>2</v>
      </c>
      <c r="D28" s="14" t="s">
        <v>3</v>
      </c>
      <c r="E28" s="14" t="s">
        <v>4</v>
      </c>
      <c r="F28" s="14" t="s">
        <v>5</v>
      </c>
      <c r="G28" s="14" t="s">
        <v>6</v>
      </c>
      <c r="H28" s="14" t="s">
        <v>7</v>
      </c>
      <c r="I28" s="14" t="s">
        <v>8</v>
      </c>
    </row>
    <row r="29" spans="1:9" x14ac:dyDescent="0.25">
      <c r="A29" s="2" t="s">
        <v>9</v>
      </c>
      <c r="B29" s="10">
        <v>0.46460223361458097</v>
      </c>
      <c r="C29" s="10">
        <v>6.73235959403939E-4</v>
      </c>
      <c r="D29" s="10">
        <v>2.7142388506835102E-2</v>
      </c>
      <c r="E29" s="10">
        <v>0.68812342034229701</v>
      </c>
      <c r="F29" s="10">
        <v>1.92819660565746E-2</v>
      </c>
      <c r="G29" s="10">
        <v>-4.6209688515983102E-2</v>
      </c>
      <c r="H29" s="10">
        <v>-0.32953670301878202</v>
      </c>
      <c r="I29" s="10">
        <f>SUM(B29:H29)</f>
        <v>0.82407685294492661</v>
      </c>
    </row>
    <row r="30" spans="1:9" x14ac:dyDescent="0.25">
      <c r="A30" s="4" t="s">
        <v>10</v>
      </c>
      <c r="B30" s="3">
        <v>5.1819157964857303E-2</v>
      </c>
      <c r="C30" s="3">
        <v>-8.4811585392543503E-3</v>
      </c>
      <c r="D30" s="3">
        <v>4.7180835134881197E-3</v>
      </c>
      <c r="E30" s="3">
        <v>6.0936411480909697E-2</v>
      </c>
      <c r="F30" s="3">
        <v>4.8085508409592102E-3</v>
      </c>
      <c r="G30" s="3">
        <v>-7.2926244703683807E-2</v>
      </c>
      <c r="H30" s="3">
        <v>-8.4638587325756003E-3</v>
      </c>
      <c r="I30" s="3">
        <f t="shared" ref="I30:I47" si="2">SUM(B30:H30)</f>
        <v>3.241094182470057E-2</v>
      </c>
    </row>
    <row r="31" spans="1:9" x14ac:dyDescent="0.25">
      <c r="A31" s="4" t="s">
        <v>11</v>
      </c>
      <c r="B31" s="3">
        <v>1.05102966526793E-2</v>
      </c>
      <c r="C31" s="3">
        <v>-3.8731506168332398E-4</v>
      </c>
      <c r="D31" s="3">
        <v>5.4092401016099202E-3</v>
      </c>
      <c r="E31" s="3">
        <v>5.581323843451E-3</v>
      </c>
      <c r="F31" s="3">
        <v>4.1334902560095097E-3</v>
      </c>
      <c r="G31" s="3">
        <v>-8.1085002651949595E-2</v>
      </c>
      <c r="H31" s="3">
        <v>1.22950444316317E-3</v>
      </c>
      <c r="I31" s="3">
        <f t="shared" si="2"/>
        <v>-5.4608462416720023E-2</v>
      </c>
    </row>
    <row r="32" spans="1:9" x14ac:dyDescent="0.25">
      <c r="A32" s="5" t="s">
        <v>12</v>
      </c>
      <c r="B32" s="3">
        <v>9.1584050646531506E-3</v>
      </c>
      <c r="C32" s="3">
        <v>-3.3105777522415298E-3</v>
      </c>
      <c r="D32" s="3">
        <v>1.73916766760094E-2</v>
      </c>
      <c r="E32" s="3">
        <v>2.2787876106455901E-3</v>
      </c>
      <c r="F32" s="3">
        <v>2.7733910788470002E-3</v>
      </c>
      <c r="G32" s="3">
        <v>1.8941936833805099E-3</v>
      </c>
      <c r="H32" s="3">
        <v>5.26577593710442E-4</v>
      </c>
      <c r="I32" s="3">
        <f t="shared" si="2"/>
        <v>3.0712453955004566E-2</v>
      </c>
    </row>
    <row r="33" spans="1:9" x14ac:dyDescent="0.25">
      <c r="A33" s="6" t="s">
        <v>13</v>
      </c>
      <c r="B33" s="3">
        <v>1.55680915574763E-3</v>
      </c>
      <c r="C33" s="3">
        <v>3.48999205186828E-3</v>
      </c>
      <c r="D33" s="3">
        <v>1.27426660643515E-2</v>
      </c>
      <c r="E33" s="3">
        <v>-6.4199255339580904E-3</v>
      </c>
      <c r="F33" s="3">
        <v>-7.6610651369435302E-4</v>
      </c>
      <c r="G33" s="3">
        <v>-2.6983273721452199E-2</v>
      </c>
      <c r="H33" s="3">
        <v>-5.1937761018159296E-3</v>
      </c>
      <c r="I33" s="3">
        <f t="shared" si="2"/>
        <v>-2.1573614598953163E-2</v>
      </c>
    </row>
    <row r="34" spans="1:9" x14ac:dyDescent="0.25">
      <c r="A34" s="6" t="s">
        <v>14</v>
      </c>
      <c r="B34" s="3">
        <v>1.1956927081133301E-2</v>
      </c>
      <c r="C34" s="3">
        <v>4.8604105255982697E-3</v>
      </c>
      <c r="D34" s="3">
        <v>9.0349358792138901E-3</v>
      </c>
      <c r="E34" s="3">
        <v>-7.7774043685963096E-3</v>
      </c>
      <c r="F34" s="3">
        <v>-2.7972727066547499E-3</v>
      </c>
      <c r="G34" s="3">
        <v>-0.22865784736122299</v>
      </c>
      <c r="H34" s="3">
        <v>-3.3084872791882E-3</v>
      </c>
      <c r="I34" s="3">
        <f t="shared" si="2"/>
        <v>-0.21668873822971679</v>
      </c>
    </row>
    <row r="35" spans="1:9" x14ac:dyDescent="0.25">
      <c r="A35" s="6" t="s">
        <v>15</v>
      </c>
      <c r="B35" s="3">
        <v>2.6964444560114501E-2</v>
      </c>
      <c r="C35" s="3">
        <v>1.11516869770973E-2</v>
      </c>
      <c r="D35" s="3">
        <v>1.20945135990844E-2</v>
      </c>
      <c r="E35" s="3">
        <v>-1.6057138208999799E-2</v>
      </c>
      <c r="F35" s="3">
        <v>-2.30799443485523E-2</v>
      </c>
      <c r="G35" s="3">
        <v>-0.10328979845580499</v>
      </c>
      <c r="H35" s="3">
        <v>-2.7470669293023799E-2</v>
      </c>
      <c r="I35" s="3">
        <f t="shared" si="2"/>
        <v>-0.11968690517008469</v>
      </c>
    </row>
    <row r="36" spans="1:9" x14ac:dyDescent="0.25">
      <c r="A36" s="6" t="s">
        <v>16</v>
      </c>
      <c r="B36" s="3">
        <v>3.6061107220863399E-2</v>
      </c>
      <c r="C36" s="3">
        <v>-1.11278134395327E-2</v>
      </c>
      <c r="D36" s="3">
        <v>-1.3199963218106301E-2</v>
      </c>
      <c r="E36" s="3">
        <v>-2.4445791636271301E-2</v>
      </c>
      <c r="F36" s="3">
        <v>-6.81822977006874E-2</v>
      </c>
      <c r="G36" s="3">
        <v>-0.14195687442027</v>
      </c>
      <c r="H36" s="3">
        <v>-1.0001787957410401E-2</v>
      </c>
      <c r="I36" s="3">
        <f t="shared" si="2"/>
        <v>-0.23285342115141472</v>
      </c>
    </row>
    <row r="37" spans="1:9" x14ac:dyDescent="0.25">
      <c r="A37" s="6" t="s">
        <v>17</v>
      </c>
      <c r="B37" s="3">
        <v>6.6566614874542296E-2</v>
      </c>
      <c r="C37" s="3">
        <v>-2.72983452557405E-2</v>
      </c>
      <c r="D37" s="3">
        <v>-1.9457115688350499E-2</v>
      </c>
      <c r="E37" s="3">
        <v>-3.4761611570818501E-2</v>
      </c>
      <c r="F37" s="3">
        <v>-7.6114060029762995E-2</v>
      </c>
      <c r="G37" s="3">
        <v>-0.17677094760114201</v>
      </c>
      <c r="H37" s="3">
        <v>-2.1573960632746698E-2</v>
      </c>
      <c r="I37" s="3">
        <f t="shared" si="2"/>
        <v>-0.28940942590401891</v>
      </c>
    </row>
    <row r="38" spans="1:9" x14ac:dyDescent="0.25">
      <c r="A38" s="6" t="s">
        <v>18</v>
      </c>
      <c r="B38" s="3">
        <v>6.0542401554325699E-2</v>
      </c>
      <c r="C38" s="3">
        <v>-6.2413546572521697E-2</v>
      </c>
      <c r="D38" s="3">
        <v>-0.14153012084038599</v>
      </c>
      <c r="E38" s="3">
        <v>-5.3325325255141102E-2</v>
      </c>
      <c r="F38" s="3">
        <v>-0.15928979344887001</v>
      </c>
      <c r="G38" s="3">
        <v>-0.175620708633971</v>
      </c>
      <c r="H38" s="3">
        <v>-2.2622956592556399E-2</v>
      </c>
      <c r="I38" s="3">
        <f t="shared" si="2"/>
        <v>-0.55426004978912058</v>
      </c>
    </row>
    <row r="39" spans="1:9" x14ac:dyDescent="0.25">
      <c r="A39" s="6" t="s">
        <v>19</v>
      </c>
      <c r="B39" s="3">
        <v>4.5753613333772598E-2</v>
      </c>
      <c r="C39" s="3">
        <v>-5.0700392839441798E-2</v>
      </c>
      <c r="D39" s="3">
        <v>-0.110944777713019</v>
      </c>
      <c r="E39" s="3">
        <v>-5.5727141182309502E-2</v>
      </c>
      <c r="F39" s="3">
        <v>-0.15354380946809701</v>
      </c>
      <c r="G39" s="3">
        <v>-0.165574259650622</v>
      </c>
      <c r="H39" s="3">
        <v>-5.9785342296375901E-2</v>
      </c>
      <c r="I39" s="3">
        <f t="shared" si="2"/>
        <v>-0.55052210981609262</v>
      </c>
    </row>
    <row r="40" spans="1:9" x14ac:dyDescent="0.25">
      <c r="A40" s="6" t="s">
        <v>20</v>
      </c>
      <c r="B40" s="3">
        <v>5.2699168786400498E-2</v>
      </c>
      <c r="C40" s="3">
        <v>-8.5874605522228406E-2</v>
      </c>
      <c r="D40" s="3">
        <v>-0.23404055026720999</v>
      </c>
      <c r="E40" s="3">
        <v>-8.6848471905629096E-2</v>
      </c>
      <c r="F40" s="3">
        <v>-0.19945218033065301</v>
      </c>
      <c r="G40" s="3">
        <v>-0.16859060515718799</v>
      </c>
      <c r="H40" s="3">
        <v>-3.6074695568331099E-3</v>
      </c>
      <c r="I40" s="3">
        <f t="shared" si="2"/>
        <v>-0.72571471395334108</v>
      </c>
    </row>
    <row r="41" spans="1:9" x14ac:dyDescent="0.25">
      <c r="A41" s="6" t="s">
        <v>21</v>
      </c>
      <c r="B41" s="3">
        <v>5.8409238760678099E-2</v>
      </c>
      <c r="C41" s="3">
        <v>-8.3856540532426693E-2</v>
      </c>
      <c r="D41" s="3">
        <v>-0.22822023375416101</v>
      </c>
      <c r="E41" s="3">
        <v>-5.22466227254057E-2</v>
      </c>
      <c r="F41" s="3">
        <v>-0.16481459985418601</v>
      </c>
      <c r="G41" s="3">
        <v>-0.12090941204683101</v>
      </c>
      <c r="H41" s="3">
        <v>-3.3896654877210601E-2</v>
      </c>
      <c r="I41" s="3">
        <f t="shared" si="2"/>
        <v>-0.62553482502954294</v>
      </c>
    </row>
    <row r="42" spans="1:9" x14ac:dyDescent="0.25">
      <c r="A42" s="6" t="s">
        <v>22</v>
      </c>
      <c r="B42" s="3">
        <v>6.1496445707039299E-2</v>
      </c>
      <c r="C42" s="3">
        <v>-2.01821351270546E-2</v>
      </c>
      <c r="D42" s="3">
        <v>-0.307700691659679</v>
      </c>
      <c r="E42" s="3">
        <v>-2.3557102198882501E-2</v>
      </c>
      <c r="F42" s="3">
        <v>-0.185255914848174</v>
      </c>
      <c r="G42" s="3">
        <v>-8.13033352040122E-2</v>
      </c>
      <c r="H42" s="3">
        <v>-2.2959747692024E-2</v>
      </c>
      <c r="I42" s="3">
        <f t="shared" si="2"/>
        <v>-0.57946248102278708</v>
      </c>
    </row>
    <row r="43" spans="1:9" x14ac:dyDescent="0.25">
      <c r="A43" s="6" t="s">
        <v>23</v>
      </c>
      <c r="B43" s="3">
        <v>3.50010119974122E-2</v>
      </c>
      <c r="C43" s="3">
        <v>-1.9019763870062399E-2</v>
      </c>
      <c r="D43" s="3">
        <v>-0.26931148243345898</v>
      </c>
      <c r="E43" s="3">
        <v>-2.85138762176196E-2</v>
      </c>
      <c r="F43" s="3">
        <v>-9.2807895168096594E-2</v>
      </c>
      <c r="G43" s="3">
        <v>-3.1773033871239399E-2</v>
      </c>
      <c r="H43" s="3">
        <v>5.0015379212524601E-3</v>
      </c>
      <c r="I43" s="3">
        <f t="shared" si="2"/>
        <v>-0.40142350164181229</v>
      </c>
    </row>
    <row r="44" spans="1:9" x14ac:dyDescent="0.25">
      <c r="A44" s="6" t="s">
        <v>24</v>
      </c>
      <c r="B44" s="3">
        <v>1.9713385114275901E-2</v>
      </c>
      <c r="C44" s="3">
        <v>-7.3382321815920202E-3</v>
      </c>
      <c r="D44" s="3">
        <v>-0.19718734104819199</v>
      </c>
      <c r="E44" s="3">
        <v>-5.77807124833285E-3</v>
      </c>
      <c r="F44" s="3">
        <v>-6.6648320646255102E-2</v>
      </c>
      <c r="G44" s="3">
        <v>-6.9045980256419196E-3</v>
      </c>
      <c r="H44" s="3">
        <v>3.73582147017615E-3</v>
      </c>
      <c r="I44" s="3">
        <f t="shared" si="2"/>
        <v>-0.26040735656556185</v>
      </c>
    </row>
    <row r="45" spans="1:9" x14ac:dyDescent="0.25">
      <c r="A45" s="6" t="s">
        <v>25</v>
      </c>
      <c r="B45" s="3">
        <v>5.0953295406124298E-3</v>
      </c>
      <c r="C45" s="3">
        <v>2.1421967664757301E-2</v>
      </c>
      <c r="D45" s="3">
        <v>-8.6307188433799795E-2</v>
      </c>
      <c r="E45" s="3">
        <v>2.0582778449703899E-2</v>
      </c>
      <c r="F45" s="3">
        <v>-1.39546122571197E-2</v>
      </c>
      <c r="G45" s="3">
        <v>-5.3215949334166597E-3</v>
      </c>
      <c r="H45" s="3">
        <v>1.75886270746162E-4</v>
      </c>
      <c r="I45" s="3">
        <f t="shared" si="2"/>
        <v>-5.8307433698516369E-2</v>
      </c>
    </row>
    <row r="46" spans="1:9" x14ac:dyDescent="0.25">
      <c r="A46" s="6" t="s">
        <v>26</v>
      </c>
      <c r="B46" s="3">
        <v>4.2147294835714897E-3</v>
      </c>
      <c r="C46" s="3">
        <v>2.15974876448399E-3</v>
      </c>
      <c r="D46" s="3">
        <v>-0.10143301824939099</v>
      </c>
      <c r="E46" s="3">
        <v>6.1007295513491001E-3</v>
      </c>
      <c r="F46" s="3">
        <v>-9.0076749747005601E-3</v>
      </c>
      <c r="G46" s="3">
        <v>-3.1014525524604201E-3</v>
      </c>
      <c r="H46" s="3">
        <v>9.2409248934188803E-4</v>
      </c>
      <c r="I46" s="3">
        <f t="shared" si="2"/>
        <v>-0.1001428454878055</v>
      </c>
    </row>
    <row r="47" spans="1:9" x14ac:dyDescent="0.25">
      <c r="A47" s="6" t="s">
        <v>27</v>
      </c>
      <c r="B47" s="3">
        <v>-5.8067345637979905E-4</v>
      </c>
      <c r="C47" s="3">
        <v>9.0934278876986206E-3</v>
      </c>
      <c r="D47" s="3">
        <v>1.8453605176418399E-2</v>
      </c>
      <c r="E47" s="3">
        <v>1.0828621447295499E-2</v>
      </c>
      <c r="F47" s="3">
        <v>-3.21764400865732E-5</v>
      </c>
      <c r="G47" s="3">
        <v>-2.5240767754475301E-3</v>
      </c>
      <c r="H47" s="3">
        <v>9.0744941235598698E-4</v>
      </c>
      <c r="I47" s="3">
        <f t="shared" si="2"/>
        <v>3.6146177251854601E-2</v>
      </c>
    </row>
    <row r="48" spans="1:9" x14ac:dyDescent="0.25">
      <c r="A48" s="7" t="s">
        <v>28</v>
      </c>
      <c r="B48" s="8">
        <f>SUM(B29:B47)</f>
        <v>1.0215406470108801</v>
      </c>
      <c r="C48" s="8">
        <f t="shared" ref="C48:H48" si="3">SUM(C29:C47)</f>
        <v>-0.32713995686287228</v>
      </c>
      <c r="D48" s="8">
        <f t="shared" si="3"/>
        <v>-1.6023453737887428</v>
      </c>
      <c r="E48" s="8">
        <f t="shared" si="3"/>
        <v>0.39897359067368754</v>
      </c>
      <c r="F48" s="8">
        <f t="shared" si="3"/>
        <v>-1.1847492605032002</v>
      </c>
      <c r="G48" s="8">
        <f t="shared" si="3"/>
        <v>-1.6376085605989583</v>
      </c>
      <c r="H48" s="8">
        <f t="shared" si="3"/>
        <v>-0.53592054442979642</v>
      </c>
      <c r="I48" s="8">
        <f>SUM(I29:I47)</f>
        <v>-3.8672494584990025</v>
      </c>
    </row>
    <row r="49" spans="1:9" x14ac:dyDescent="0.25">
      <c r="B49" s="9"/>
      <c r="C49" s="9"/>
      <c r="D49" s="9"/>
      <c r="E49" s="9"/>
      <c r="F49" s="9"/>
      <c r="G49" s="9"/>
      <c r="H49" s="9"/>
    </row>
    <row r="50" spans="1:9" x14ac:dyDescent="0.25">
      <c r="A50" s="12" t="s">
        <v>32</v>
      </c>
      <c r="B50" s="12"/>
      <c r="C50" s="12"/>
      <c r="D50" s="12"/>
      <c r="E50" s="12"/>
      <c r="F50" s="12"/>
      <c r="G50" s="12"/>
      <c r="H50" s="12"/>
      <c r="I50" s="12"/>
    </row>
    <row r="51" spans="1:9" ht="75" x14ac:dyDescent="0.25">
      <c r="A51" s="13" t="s">
        <v>0</v>
      </c>
      <c r="B51" s="14" t="s">
        <v>1</v>
      </c>
      <c r="C51" s="14" t="s">
        <v>2</v>
      </c>
      <c r="D51" s="14" t="s">
        <v>3</v>
      </c>
      <c r="E51" s="14" t="s">
        <v>4</v>
      </c>
      <c r="F51" s="14" t="s">
        <v>5</v>
      </c>
      <c r="G51" s="14" t="s">
        <v>6</v>
      </c>
      <c r="H51" s="14" t="s">
        <v>7</v>
      </c>
      <c r="I51" s="14" t="s">
        <v>8</v>
      </c>
    </row>
    <row r="52" spans="1:9" x14ac:dyDescent="0.25">
      <c r="A52" s="2" t="s">
        <v>9</v>
      </c>
      <c r="B52" s="10">
        <v>0.17878936962761599</v>
      </c>
      <c r="C52" s="10">
        <v>-2.5672802926557398E-3</v>
      </c>
      <c r="D52" s="10">
        <v>3.5107057802719098E-3</v>
      </c>
      <c r="E52" s="10">
        <v>0.20889026895493901</v>
      </c>
      <c r="F52" s="10">
        <v>7.0035335190254998E-3</v>
      </c>
      <c r="G52" s="10">
        <v>4.8096261280623102E-2</v>
      </c>
      <c r="H52" s="10">
        <v>2.8362142538931301E-3</v>
      </c>
      <c r="I52" s="10">
        <f>SUM(B52:H52)</f>
        <v>0.4465590731237129</v>
      </c>
    </row>
    <row r="53" spans="1:9" x14ac:dyDescent="0.25">
      <c r="A53" s="4" t="s">
        <v>10</v>
      </c>
      <c r="B53" s="3">
        <v>1.5729003191402999E-2</v>
      </c>
      <c r="C53" s="3">
        <v>9.9216585107697597E-4</v>
      </c>
      <c r="D53" s="3">
        <v>1.48280399479717E-3</v>
      </c>
      <c r="E53" s="3">
        <v>0.100337436937995</v>
      </c>
      <c r="F53" s="3">
        <v>-8.78189640655336E-4</v>
      </c>
      <c r="G53" s="3">
        <v>5.61950125264623E-2</v>
      </c>
      <c r="H53" s="3">
        <v>-1.7053587476993899E-3</v>
      </c>
      <c r="I53" s="3">
        <f t="shared" ref="I53:I70" si="4">SUM(B53:H53)</f>
        <v>0.17215287411337973</v>
      </c>
    </row>
    <row r="54" spans="1:9" x14ac:dyDescent="0.25">
      <c r="A54" s="4" t="s">
        <v>11</v>
      </c>
      <c r="B54" s="3">
        <v>4.4133366100496101E-3</v>
      </c>
      <c r="C54" s="3">
        <v>-7.8232756639451395E-4</v>
      </c>
      <c r="D54" s="3">
        <v>1.4884833342243601E-3</v>
      </c>
      <c r="E54" s="3">
        <v>1.067390747221E-2</v>
      </c>
      <c r="F54" s="3">
        <v>0</v>
      </c>
      <c r="G54" s="3">
        <v>2.6928607329260501E-2</v>
      </c>
      <c r="H54" s="3">
        <v>2.4558206131857201E-3</v>
      </c>
      <c r="I54" s="3">
        <f t="shared" si="4"/>
        <v>4.517782779253568E-2</v>
      </c>
    </row>
    <row r="55" spans="1:9" x14ac:dyDescent="0.25">
      <c r="A55" s="5" t="s">
        <v>12</v>
      </c>
      <c r="B55" s="3">
        <v>3.56842181922445E-4</v>
      </c>
      <c r="C55" s="3">
        <v>-3.4720585303915602E-3</v>
      </c>
      <c r="D55" s="3">
        <v>5.9226410289348096E-3</v>
      </c>
      <c r="E55" s="3">
        <v>6.0003273510567104E-3</v>
      </c>
      <c r="F55" s="3">
        <v>1.6206722207989801E-3</v>
      </c>
      <c r="G55" s="3">
        <v>2.8864831704897401E-2</v>
      </c>
      <c r="H55" s="3">
        <v>4.1675640980116703E-3</v>
      </c>
      <c r="I55" s="3">
        <f t="shared" si="4"/>
        <v>4.3460820055230456E-2</v>
      </c>
    </row>
    <row r="56" spans="1:9" x14ac:dyDescent="0.25">
      <c r="A56" s="6" t="s">
        <v>13</v>
      </c>
      <c r="B56" s="3">
        <v>2.4892050199980501E-3</v>
      </c>
      <c r="C56" s="3">
        <v>-7.3808339697976101E-3</v>
      </c>
      <c r="D56" s="3">
        <v>-9.7139345776042801E-5</v>
      </c>
      <c r="E56" s="3">
        <v>2.6637034945196101E-3</v>
      </c>
      <c r="F56" s="3">
        <v>4.1412808122309698E-3</v>
      </c>
      <c r="G56" s="3">
        <v>6.5757975474969796E-2</v>
      </c>
      <c r="H56" s="3">
        <v>1.39752045159263E-2</v>
      </c>
      <c r="I56" s="3">
        <f t="shared" si="4"/>
        <v>8.1549396002071062E-2</v>
      </c>
    </row>
    <row r="57" spans="1:9" x14ac:dyDescent="0.25">
      <c r="A57" s="6" t="s">
        <v>14</v>
      </c>
      <c r="B57" s="3">
        <v>-4.3707871285647596E-3</v>
      </c>
      <c r="C57" s="3">
        <v>4.0917498207093699E-4</v>
      </c>
      <c r="D57" s="3">
        <v>5.8554294968793403E-3</v>
      </c>
      <c r="E57" s="3">
        <v>6.2236538246835896E-3</v>
      </c>
      <c r="F57" s="3">
        <v>4.2813164407995404E-3</v>
      </c>
      <c r="G57" s="3">
        <v>0.124793479620863</v>
      </c>
      <c r="H57" s="3">
        <v>7.3274200018360602E-3</v>
      </c>
      <c r="I57" s="3">
        <f t="shared" si="4"/>
        <v>0.1445196872385677</v>
      </c>
    </row>
    <row r="58" spans="1:9" x14ac:dyDescent="0.25">
      <c r="A58" s="6" t="s">
        <v>15</v>
      </c>
      <c r="B58" s="3">
        <v>7.8124545436075703E-3</v>
      </c>
      <c r="C58" s="3">
        <v>-1.2422804357008501E-3</v>
      </c>
      <c r="D58" s="3">
        <v>7.0485345131388001E-3</v>
      </c>
      <c r="E58" s="3">
        <v>6.6687155525393402E-3</v>
      </c>
      <c r="F58" s="3">
        <v>7.1753033265800096E-3</v>
      </c>
      <c r="G58" s="3">
        <v>2.70139857636096E-2</v>
      </c>
      <c r="H58" s="3">
        <v>2.6105061924781101E-2</v>
      </c>
      <c r="I58" s="3">
        <f t="shared" si="4"/>
        <v>8.0581775188555568E-2</v>
      </c>
    </row>
    <row r="59" spans="1:9" x14ac:dyDescent="0.25">
      <c r="A59" s="6" t="s">
        <v>16</v>
      </c>
      <c r="B59" s="3">
        <v>1.7684646607733601E-2</v>
      </c>
      <c r="C59" s="3">
        <v>2.2319364116683E-3</v>
      </c>
      <c r="D59" s="3">
        <v>8.0964145874844497E-3</v>
      </c>
      <c r="E59" s="3">
        <v>2.3422748543364201E-2</v>
      </c>
      <c r="F59" s="3">
        <v>3.9096670143404601E-2</v>
      </c>
      <c r="G59" s="3">
        <v>0.115087431040475</v>
      </c>
      <c r="H59" s="3">
        <v>1.7098287299098999E-2</v>
      </c>
      <c r="I59" s="3">
        <f t="shared" si="4"/>
        <v>0.22271813463322915</v>
      </c>
    </row>
    <row r="60" spans="1:9" x14ac:dyDescent="0.25">
      <c r="A60" s="6" t="s">
        <v>17</v>
      </c>
      <c r="B60" s="3">
        <v>3.1144759121311E-3</v>
      </c>
      <c r="C60" s="3">
        <v>-7.3865007350555302E-3</v>
      </c>
      <c r="D60" s="3">
        <v>1.0293012061758601E-2</v>
      </c>
      <c r="E60" s="3">
        <v>1.94078514427574E-2</v>
      </c>
      <c r="F60" s="3">
        <v>3.9595816173292803E-2</v>
      </c>
      <c r="G60" s="3">
        <v>0.13665926784198501</v>
      </c>
      <c r="H60" s="3">
        <v>2.22268305770612E-2</v>
      </c>
      <c r="I60" s="3">
        <f t="shared" si="4"/>
        <v>0.22391075327393059</v>
      </c>
    </row>
    <row r="61" spans="1:9" x14ac:dyDescent="0.25">
      <c r="A61" s="6" t="s">
        <v>18</v>
      </c>
      <c r="B61" s="3">
        <v>-3.1540074242784001E-3</v>
      </c>
      <c r="C61" s="3">
        <v>-2.3265506099765101E-2</v>
      </c>
      <c r="D61" s="3">
        <v>8.2986535619795604E-2</v>
      </c>
      <c r="E61" s="3">
        <v>5.4744752284633998E-2</v>
      </c>
      <c r="F61" s="3">
        <v>0.10460328441804</v>
      </c>
      <c r="G61" s="3">
        <v>0.12729447944413899</v>
      </c>
      <c r="H61" s="3">
        <v>1.9093906683274001E-2</v>
      </c>
      <c r="I61" s="3">
        <f t="shared" si="4"/>
        <v>0.36230344492583905</v>
      </c>
    </row>
    <row r="62" spans="1:9" x14ac:dyDescent="0.25">
      <c r="A62" s="6" t="s">
        <v>19</v>
      </c>
      <c r="B62" s="3">
        <v>-3.4162792822201E-5</v>
      </c>
      <c r="C62" s="3">
        <v>-1.9751186672483101E-2</v>
      </c>
      <c r="D62" s="3">
        <v>4.5952137439762501E-2</v>
      </c>
      <c r="E62" s="3">
        <v>3.35121325240735E-2</v>
      </c>
      <c r="F62" s="3">
        <v>8.4690238451496896E-2</v>
      </c>
      <c r="G62" s="3">
        <v>0.110852638782667</v>
      </c>
      <c r="H62" s="3">
        <v>4.1923731848751103E-2</v>
      </c>
      <c r="I62" s="3">
        <f t="shared" si="4"/>
        <v>0.29714552958144569</v>
      </c>
    </row>
    <row r="63" spans="1:9" x14ac:dyDescent="0.25">
      <c r="A63" s="6" t="s">
        <v>20</v>
      </c>
      <c r="B63" s="3">
        <v>1.0744979179126099E-2</v>
      </c>
      <c r="C63" s="3">
        <v>-3.4432167881860203E-2</v>
      </c>
      <c r="D63" s="3">
        <v>9.0796311438992902E-2</v>
      </c>
      <c r="E63" s="3">
        <v>3.9213085775468698E-2</v>
      </c>
      <c r="F63" s="3">
        <v>8.5009232749694505E-2</v>
      </c>
      <c r="G63" s="3">
        <v>0.12175586650187099</v>
      </c>
      <c r="H63" s="3">
        <v>7.8509036997296295E-3</v>
      </c>
      <c r="I63" s="3">
        <f t="shared" si="4"/>
        <v>0.32093821146302259</v>
      </c>
    </row>
    <row r="64" spans="1:9" x14ac:dyDescent="0.25">
      <c r="A64" s="6" t="s">
        <v>21</v>
      </c>
      <c r="B64" s="3">
        <v>9.59946048187987E-3</v>
      </c>
      <c r="C64" s="3">
        <v>-3.2933033126337101E-2</v>
      </c>
      <c r="D64" s="3">
        <v>5.5083072906100497E-2</v>
      </c>
      <c r="E64" s="3">
        <v>2.9853343287225401E-2</v>
      </c>
      <c r="F64" s="3">
        <v>6.4449783273744302E-2</v>
      </c>
      <c r="G64" s="3">
        <v>5.5862228358563498E-2</v>
      </c>
      <c r="H64" s="3">
        <v>1.1485970921924601E-2</v>
      </c>
      <c r="I64" s="3">
        <f t="shared" si="4"/>
        <v>0.19340082610310108</v>
      </c>
    </row>
    <row r="65" spans="1:9" x14ac:dyDescent="0.25">
      <c r="A65" s="6" t="s">
        <v>22</v>
      </c>
      <c r="B65" s="3">
        <v>-9.0415649362185501E-4</v>
      </c>
      <c r="C65" s="3">
        <v>-4.23841852548641E-2</v>
      </c>
      <c r="D65" s="3">
        <v>0.13708717325497899</v>
      </c>
      <c r="E65" s="3">
        <v>3.2065478416505797E-2</v>
      </c>
      <c r="F65" s="3">
        <v>5.8549578265321103E-2</v>
      </c>
      <c r="G65" s="3">
        <v>3.2695780166111597E-2</v>
      </c>
      <c r="H65" s="3">
        <v>6.2727574829786201E-3</v>
      </c>
      <c r="I65" s="3">
        <f t="shared" si="4"/>
        <v>0.22338242583741016</v>
      </c>
    </row>
    <row r="66" spans="1:9" x14ac:dyDescent="0.25">
      <c r="A66" s="6" t="s">
        <v>23</v>
      </c>
      <c r="B66" s="3">
        <v>3.8987882842178599E-5</v>
      </c>
      <c r="C66" s="3">
        <v>-1.4961127680916101E-2</v>
      </c>
      <c r="D66" s="3">
        <v>0.12667161902023899</v>
      </c>
      <c r="E66" s="3">
        <v>3.5858437564218797E-2</v>
      </c>
      <c r="F66" s="3">
        <v>7.3065118504018799E-3</v>
      </c>
      <c r="G66" s="3">
        <v>-2.35556504609491E-3</v>
      </c>
      <c r="H66" s="3">
        <v>-2.6058128056405398E-3</v>
      </c>
      <c r="I66" s="3">
        <f t="shared" si="4"/>
        <v>0.14995305078505028</v>
      </c>
    </row>
    <row r="67" spans="1:9" x14ac:dyDescent="0.25">
      <c r="A67" s="6" t="s">
        <v>24</v>
      </c>
      <c r="B67" s="3">
        <v>9.0843879369728597E-4</v>
      </c>
      <c r="C67" s="3">
        <v>6.2833293997535096E-3</v>
      </c>
      <c r="D67" s="3">
        <v>0.13929138525527701</v>
      </c>
      <c r="E67" s="3">
        <v>9.1599172993817E-3</v>
      </c>
      <c r="F67" s="3">
        <v>2.4865624016850801E-2</v>
      </c>
      <c r="G67" s="3">
        <v>1.4375200625913499E-3</v>
      </c>
      <c r="H67" s="3">
        <v>-7.01223881663182E-3</v>
      </c>
      <c r="I67" s="3">
        <f t="shared" si="4"/>
        <v>0.17493397601091984</v>
      </c>
    </row>
    <row r="68" spans="1:9" x14ac:dyDescent="0.25">
      <c r="A68" s="6" t="s">
        <v>25</v>
      </c>
      <c r="B68" s="3">
        <v>6.2874196601114796E-4</v>
      </c>
      <c r="C68" s="3">
        <v>-8.1013353975123402E-3</v>
      </c>
      <c r="D68" s="3">
        <v>9.7525404433564902E-2</v>
      </c>
      <c r="E68" s="3">
        <v>-1.0751347438997499E-2</v>
      </c>
      <c r="F68" s="3">
        <v>-2.7954058551671302E-4</v>
      </c>
      <c r="G68" s="3">
        <v>-3.82845327679604E-3</v>
      </c>
      <c r="H68" s="3">
        <v>1.83542862718156E-4</v>
      </c>
      <c r="I68" s="3">
        <f t="shared" si="4"/>
        <v>7.537701256347161E-2</v>
      </c>
    </row>
    <row r="69" spans="1:9" x14ac:dyDescent="0.25">
      <c r="A69" s="6" t="s">
        <v>26</v>
      </c>
      <c r="B69" s="3">
        <v>-3.3984064557657202E-4</v>
      </c>
      <c r="C69" s="3">
        <v>9.2923399830269204E-4</v>
      </c>
      <c r="D69" s="3">
        <v>3.7431597937352699E-2</v>
      </c>
      <c r="E69" s="3">
        <v>5.6082833964161702E-3</v>
      </c>
      <c r="F69" s="3">
        <v>4.47087747541985E-4</v>
      </c>
      <c r="G69" s="3">
        <v>5.8117446301757499E-3</v>
      </c>
      <c r="H69" s="3">
        <v>3.86635393358148E-4</v>
      </c>
      <c r="I69" s="3">
        <f t="shared" si="4"/>
        <v>5.0274742457570874E-2</v>
      </c>
    </row>
    <row r="70" spans="1:9" x14ac:dyDescent="0.25">
      <c r="A70" s="6" t="s">
        <v>27</v>
      </c>
      <c r="B70" s="3">
        <v>7.3367443426164403E-4</v>
      </c>
      <c r="C70" s="3">
        <v>-2.1498642526367501E-3</v>
      </c>
      <c r="D70" s="3">
        <v>1.8517021428262798E-2</v>
      </c>
      <c r="E70" s="3">
        <v>6.0788571710723698E-3</v>
      </c>
      <c r="F70" s="3">
        <v>1.85620152664612E-3</v>
      </c>
      <c r="G70" s="3">
        <v>1.5442686073861001E-3</v>
      </c>
      <c r="H70" s="3">
        <v>1.6460128947102201E-3</v>
      </c>
      <c r="I70" s="3">
        <f t="shared" si="4"/>
        <v>2.8226171809702508E-2</v>
      </c>
    </row>
    <row r="71" spans="1:9" x14ac:dyDescent="0.25">
      <c r="A71" s="7" t="s">
        <v>28</v>
      </c>
      <c r="B71" s="8">
        <f>SUM(B52:B70)</f>
        <v>0.24424066194741581</v>
      </c>
      <c r="C71" s="8">
        <f t="shared" ref="C71:H71" si="5">SUM(C52:C70)</f>
        <v>-0.18996384725349819</v>
      </c>
      <c r="D71" s="8">
        <f t="shared" si="5"/>
        <v>0.87494314418604047</v>
      </c>
      <c r="E71" s="8">
        <f t="shared" si="5"/>
        <v>0.61963155385406377</v>
      </c>
      <c r="F71" s="8">
        <f t="shared" si="5"/>
        <v>0.53353440470969793</v>
      </c>
      <c r="G71" s="8">
        <f t="shared" si="5"/>
        <v>1.08046736081376</v>
      </c>
      <c r="H71" s="8">
        <f t="shared" si="5"/>
        <v>0.17371245470126692</v>
      </c>
      <c r="I71" s="8">
        <f>SUM(I52:I70)</f>
        <v>3.3365657329587468</v>
      </c>
    </row>
    <row r="72" spans="1:9" x14ac:dyDescent="0.25">
      <c r="B72" s="9"/>
      <c r="C72" s="9"/>
      <c r="D72" s="9"/>
      <c r="E72" s="9"/>
      <c r="F72" s="9"/>
      <c r="G72" s="9"/>
      <c r="H72" s="9"/>
    </row>
    <row r="73" spans="1:9" x14ac:dyDescent="0.25">
      <c r="B73" s="9"/>
      <c r="C73" s="9"/>
      <c r="D73" s="9"/>
      <c r="E73" s="9"/>
      <c r="F73" s="9"/>
      <c r="G73" s="9"/>
      <c r="H73" s="9"/>
    </row>
    <row r="74" spans="1:9" x14ac:dyDescent="0.25">
      <c r="A74" s="12" t="s">
        <v>33</v>
      </c>
      <c r="B74" s="12"/>
      <c r="C74" s="12"/>
      <c r="D74" s="12"/>
      <c r="E74" s="12"/>
      <c r="F74" s="12"/>
      <c r="G74" s="12"/>
      <c r="H74" s="12"/>
      <c r="I74" s="12"/>
    </row>
    <row r="75" spans="1:9" ht="75" x14ac:dyDescent="0.25">
      <c r="A75" s="13" t="s">
        <v>0</v>
      </c>
      <c r="B75" s="14" t="s">
        <v>1</v>
      </c>
      <c r="C75" s="14" t="s">
        <v>2</v>
      </c>
      <c r="D75" s="14" t="s">
        <v>3</v>
      </c>
      <c r="E75" s="14" t="s">
        <v>4</v>
      </c>
      <c r="F75" s="14" t="s">
        <v>5</v>
      </c>
      <c r="G75" s="14" t="s">
        <v>6</v>
      </c>
      <c r="H75" s="14" t="s">
        <v>7</v>
      </c>
      <c r="I75" s="14" t="s">
        <v>8</v>
      </c>
    </row>
    <row r="76" spans="1:9" x14ac:dyDescent="0.25">
      <c r="A76" s="2" t="s">
        <v>9</v>
      </c>
      <c r="B76" s="10">
        <v>7.8085911819442799E-2</v>
      </c>
      <c r="C76" s="10">
        <v>1.40502098219031E-4</v>
      </c>
      <c r="D76" s="10">
        <v>4.4132323094245897E-3</v>
      </c>
      <c r="E76" s="10">
        <v>0.18128155976722801</v>
      </c>
      <c r="F76" s="10">
        <v>6.1950963681951503E-3</v>
      </c>
      <c r="G76" s="10">
        <v>6.03753209220059E-3</v>
      </c>
      <c r="H76" s="10">
        <v>0.33936145508160498</v>
      </c>
      <c r="I76" s="10">
        <f>SUM(B76:H76)</f>
        <v>0.61551528953631518</v>
      </c>
    </row>
    <row r="77" spans="1:9" x14ac:dyDescent="0.25">
      <c r="A77" s="4" t="s">
        <v>10</v>
      </c>
      <c r="B77" s="3">
        <v>2.7856997111008801E-2</v>
      </c>
      <c r="C77" s="3">
        <v>-5.6551147956156499E-3</v>
      </c>
      <c r="D77" s="3">
        <v>-2.9250132483937801E-3</v>
      </c>
      <c r="E77" s="3">
        <v>3.3421525197823598E-2</v>
      </c>
      <c r="F77" s="3">
        <v>6.9912738038766502E-3</v>
      </c>
      <c r="G77" s="3">
        <v>3.4564215690536998E-2</v>
      </c>
      <c r="H77" s="3">
        <v>3.2607646471639398E-2</v>
      </c>
      <c r="I77" s="3">
        <f t="shared" ref="I77:I94" si="6">SUM(B77:H77)</f>
        <v>0.12686153023087604</v>
      </c>
    </row>
    <row r="78" spans="1:9" x14ac:dyDescent="0.25">
      <c r="A78" s="4" t="s">
        <v>11</v>
      </c>
      <c r="B78" s="3">
        <v>-1.9285748341744101E-3</v>
      </c>
      <c r="C78" s="3">
        <v>-1.04712623258294E-2</v>
      </c>
      <c r="D78" s="3">
        <v>-2.7205442095024099E-3</v>
      </c>
      <c r="E78" s="3">
        <v>-3.4215507630435101E-3</v>
      </c>
      <c r="F78" s="3">
        <v>-2.7201847009976601E-3</v>
      </c>
      <c r="G78" s="3">
        <v>-1.9231957591848901E-2</v>
      </c>
      <c r="H78" s="3">
        <v>3.5792308506756901E-3</v>
      </c>
      <c r="I78" s="3">
        <f t="shared" si="6"/>
        <v>-3.69148435747206E-2</v>
      </c>
    </row>
    <row r="79" spans="1:9" x14ac:dyDescent="0.25">
      <c r="A79" s="5" t="s">
        <v>12</v>
      </c>
      <c r="B79" s="3">
        <v>5.9408760187586998E-3</v>
      </c>
      <c r="C79" s="3">
        <v>3.0510301486970101E-3</v>
      </c>
      <c r="D79" s="3">
        <v>-4.27900003334969E-3</v>
      </c>
      <c r="E79" s="3">
        <v>-5.6899461680330896E-3</v>
      </c>
      <c r="F79" s="3">
        <v>3.03172375524241E-5</v>
      </c>
      <c r="G79" s="3">
        <v>-1.20728665829901E-2</v>
      </c>
      <c r="H79" s="3">
        <v>-8.3025279634583206E-3</v>
      </c>
      <c r="I79" s="3">
        <f t="shared" si="6"/>
        <v>-2.1322117342823067E-2</v>
      </c>
    </row>
    <row r="80" spans="1:9" x14ac:dyDescent="0.25">
      <c r="A80" s="6" t="s">
        <v>13</v>
      </c>
      <c r="B80" s="3">
        <v>4.7419081277304499E-3</v>
      </c>
      <c r="C80" s="3">
        <v>4.5781363723946802E-3</v>
      </c>
      <c r="D80" s="3">
        <v>-6.3404328424283597E-3</v>
      </c>
      <c r="E80" s="3">
        <v>3.3891016393781102E-3</v>
      </c>
      <c r="F80" s="3">
        <v>-6.5677292386325803E-3</v>
      </c>
      <c r="G80" s="3">
        <v>-3.8092666611895303E-2</v>
      </c>
      <c r="H80" s="3">
        <v>-5.5380487210498998E-3</v>
      </c>
      <c r="I80" s="3">
        <f t="shared" si="6"/>
        <v>-4.3829731274502896E-2</v>
      </c>
    </row>
    <row r="81" spans="1:9" x14ac:dyDescent="0.25">
      <c r="A81" s="6" t="s">
        <v>14</v>
      </c>
      <c r="B81" s="3">
        <v>2.19139885791009E-3</v>
      </c>
      <c r="C81" s="3">
        <v>-1.4222015051856801E-3</v>
      </c>
      <c r="D81" s="3">
        <v>3.3341519030472E-3</v>
      </c>
      <c r="E81" s="3">
        <v>-7.7347561048952702E-3</v>
      </c>
      <c r="F81" s="3">
        <v>-6.64567137581429E-3</v>
      </c>
      <c r="G81" s="3">
        <v>-8.7549491205614102E-2</v>
      </c>
      <c r="H81" s="3">
        <v>-5.6266736552714703E-3</v>
      </c>
      <c r="I81" s="3">
        <f t="shared" si="6"/>
        <v>-0.10345324308582353</v>
      </c>
    </row>
    <row r="82" spans="1:9" x14ac:dyDescent="0.25">
      <c r="A82" s="6" t="s">
        <v>15</v>
      </c>
      <c r="B82" s="3">
        <v>2.9914178647416599E-3</v>
      </c>
      <c r="C82" s="3">
        <v>5.3090907942276999E-4</v>
      </c>
      <c r="D82" s="3">
        <v>-1.32184805155333E-3</v>
      </c>
      <c r="E82" s="3">
        <v>6.2277325927908604E-3</v>
      </c>
      <c r="F82" s="3">
        <v>3.8398807810651201E-3</v>
      </c>
      <c r="G82" s="3">
        <v>-0.110549268383345</v>
      </c>
      <c r="H82" s="3">
        <v>-1.86575560003703E-2</v>
      </c>
      <c r="I82" s="3">
        <f t="shared" si="6"/>
        <v>-0.11693873211724823</v>
      </c>
    </row>
    <row r="83" spans="1:9" x14ac:dyDescent="0.25">
      <c r="A83" s="6" t="s">
        <v>16</v>
      </c>
      <c r="B83" s="3">
        <v>-2.3319853441510201E-2</v>
      </c>
      <c r="C83" s="3">
        <v>-1.3599039726344101E-3</v>
      </c>
      <c r="D83" s="3">
        <v>-5.5598743496503298E-3</v>
      </c>
      <c r="E83" s="3">
        <v>-8.3648131478639698E-3</v>
      </c>
      <c r="F83" s="3">
        <v>-2.8555644230081599E-3</v>
      </c>
      <c r="G83" s="3">
        <v>-8.7848748308950106E-2</v>
      </c>
      <c r="H83" s="3">
        <v>-2.5103175436648001E-2</v>
      </c>
      <c r="I83" s="3">
        <f t="shared" si="6"/>
        <v>-0.15441193308026518</v>
      </c>
    </row>
    <row r="84" spans="1:9" x14ac:dyDescent="0.25">
      <c r="A84" s="6" t="s">
        <v>17</v>
      </c>
      <c r="B84" s="3">
        <v>-2.4957158662790101E-2</v>
      </c>
      <c r="C84" s="3">
        <v>9.4962673451703895E-4</v>
      </c>
      <c r="D84" s="3">
        <v>-6.3944815362049203E-3</v>
      </c>
      <c r="E84" s="3">
        <v>-3.4781071909080201E-3</v>
      </c>
      <c r="F84" s="3">
        <v>-1.95710828851858E-2</v>
      </c>
      <c r="G84" s="3">
        <v>-0.114182974885658</v>
      </c>
      <c r="H84" s="3">
        <v>-2.6749588106874E-2</v>
      </c>
      <c r="I84" s="3">
        <f t="shared" si="6"/>
        <v>-0.1943837665331038</v>
      </c>
    </row>
    <row r="85" spans="1:9" x14ac:dyDescent="0.25">
      <c r="A85" s="6" t="s">
        <v>18</v>
      </c>
      <c r="B85" s="3">
        <v>-5.3909301148138402E-3</v>
      </c>
      <c r="C85" s="3">
        <v>1.5608151435387199E-2</v>
      </c>
      <c r="D85" s="3">
        <v>-2.80163245494265E-2</v>
      </c>
      <c r="E85" s="3">
        <v>-5.9785140251875602E-3</v>
      </c>
      <c r="F85" s="3">
        <v>-1.6724417767164799E-2</v>
      </c>
      <c r="G85" s="3">
        <v>-8.7230273650369797E-2</v>
      </c>
      <c r="H85" s="3">
        <v>-6.1371742839355604E-3</v>
      </c>
      <c r="I85" s="3">
        <f t="shared" si="6"/>
        <v>-0.13386948295551088</v>
      </c>
    </row>
    <row r="86" spans="1:9" x14ac:dyDescent="0.25">
      <c r="A86" s="6" t="s">
        <v>19</v>
      </c>
      <c r="B86" s="3">
        <v>-2.0165942387606601E-3</v>
      </c>
      <c r="C86" s="3">
        <v>-3.2943222882565203E-2</v>
      </c>
      <c r="D86" s="3">
        <v>-5.62650365768462E-2</v>
      </c>
      <c r="E86" s="3">
        <v>5.22067487975875E-3</v>
      </c>
      <c r="F86" s="3">
        <v>-5.9846953546454501E-2</v>
      </c>
      <c r="G86" s="3">
        <v>-0.11612643536214801</v>
      </c>
      <c r="H86" s="3">
        <v>-4.4525175476905999E-4</v>
      </c>
      <c r="I86" s="3">
        <f t="shared" si="6"/>
        <v>-0.26242281948178492</v>
      </c>
    </row>
    <row r="87" spans="1:9" x14ac:dyDescent="0.25">
      <c r="A87" s="6" t="s">
        <v>20</v>
      </c>
      <c r="B87" s="3">
        <v>-1.1015337164423E-2</v>
      </c>
      <c r="C87" s="3">
        <v>-6.2657753108368297E-3</v>
      </c>
      <c r="D87" s="3">
        <v>-7.1824854856174597E-2</v>
      </c>
      <c r="E87" s="3">
        <v>4.2785417648474296E-3</v>
      </c>
      <c r="F87" s="3">
        <v>-1.7735046450710001E-2</v>
      </c>
      <c r="G87" s="3">
        <v>-9.0764462275714705E-2</v>
      </c>
      <c r="H87" s="3">
        <v>-1.87859188638058E-2</v>
      </c>
      <c r="I87" s="3">
        <f t="shared" si="6"/>
        <v>-0.21211285315681749</v>
      </c>
    </row>
    <row r="88" spans="1:9" x14ac:dyDescent="0.25">
      <c r="A88" s="6" t="s">
        <v>21</v>
      </c>
      <c r="B88" s="3">
        <v>-6.3072388834299904E-3</v>
      </c>
      <c r="C88" s="3">
        <v>9.5675703192412698E-3</v>
      </c>
      <c r="D88" s="3">
        <v>-4.2438209981028797E-2</v>
      </c>
      <c r="E88" s="3">
        <v>-8.7311668787037899E-4</v>
      </c>
      <c r="F88" s="3">
        <v>-3.9053542325603999E-2</v>
      </c>
      <c r="G88" s="3">
        <v>-3.6281416575878501E-2</v>
      </c>
      <c r="H88" s="3">
        <v>-6.7382449742012804E-3</v>
      </c>
      <c r="I88" s="3">
        <f t="shared" si="6"/>
        <v>-0.12212419910877167</v>
      </c>
    </row>
    <row r="89" spans="1:9" x14ac:dyDescent="0.25">
      <c r="A89" s="6" t="s">
        <v>22</v>
      </c>
      <c r="B89" s="3">
        <v>2.0304934971448999E-4</v>
      </c>
      <c r="C89" s="3">
        <v>-1.0774547155875801E-2</v>
      </c>
      <c r="D89" s="3">
        <v>-3.9662173595573301E-2</v>
      </c>
      <c r="E89" s="3">
        <v>-2.1125923428869001E-2</v>
      </c>
      <c r="F89" s="3">
        <v>-1.5138034895578301E-2</v>
      </c>
      <c r="G89" s="3">
        <v>-1.9587006463872601E-2</v>
      </c>
      <c r="H89" s="3">
        <v>-7.7714569452567196E-3</v>
      </c>
      <c r="I89" s="3">
        <f t="shared" si="6"/>
        <v>-0.11385609313531123</v>
      </c>
    </row>
    <row r="90" spans="1:9" x14ac:dyDescent="0.25">
      <c r="A90" s="6" t="s">
        <v>23</v>
      </c>
      <c r="B90" s="3">
        <v>3.9889091389397899E-3</v>
      </c>
      <c r="C90" s="3">
        <v>-2.1218414451809098E-2</v>
      </c>
      <c r="D90" s="3">
        <v>-7.4822392827087497E-2</v>
      </c>
      <c r="E90" s="3">
        <v>9.4157738662587996E-3</v>
      </c>
      <c r="F90" s="3">
        <v>3.6639251384542599E-3</v>
      </c>
      <c r="G90" s="3">
        <v>1.17253227233114E-2</v>
      </c>
      <c r="H90" s="3">
        <v>-1.1677917662908001E-2</v>
      </c>
      <c r="I90" s="3">
        <f t="shared" si="6"/>
        <v>-7.8924794074840335E-2</v>
      </c>
    </row>
    <row r="91" spans="1:9" x14ac:dyDescent="0.25">
      <c r="A91" s="6" t="s">
        <v>24</v>
      </c>
      <c r="B91" s="3">
        <v>1.04731054776153E-4</v>
      </c>
      <c r="C91" s="3">
        <v>-3.9633532396720697E-2</v>
      </c>
      <c r="D91" s="3">
        <v>-5.8464427205571198E-2</v>
      </c>
      <c r="E91" s="3">
        <v>8.3008557062527206E-3</v>
      </c>
      <c r="F91" s="3">
        <v>-1.47956926628012E-2</v>
      </c>
      <c r="G91" s="3">
        <v>-8.3128652605033403E-3</v>
      </c>
      <c r="H91" s="3">
        <v>1.61059918146833E-3</v>
      </c>
      <c r="I91" s="3">
        <f t="shared" si="6"/>
        <v>-0.11119033158309924</v>
      </c>
    </row>
    <row r="92" spans="1:9" x14ac:dyDescent="0.25">
      <c r="A92" s="6" t="s">
        <v>25</v>
      </c>
      <c r="B92" s="3">
        <v>4.2379975072037702E-4</v>
      </c>
      <c r="C92" s="3">
        <v>-1.4212625327068899E-2</v>
      </c>
      <c r="D92" s="3">
        <v>-0.140469843009846</v>
      </c>
      <c r="E92" s="3">
        <v>2.3634424004626502E-2</v>
      </c>
      <c r="F92" s="3">
        <v>2.0800021033195999E-3</v>
      </c>
      <c r="G92" s="3">
        <v>-2.3621019968125298E-3</v>
      </c>
      <c r="H92" s="3">
        <v>-3.42450755543666E-3</v>
      </c>
      <c r="I92" s="3">
        <f t="shared" si="6"/>
        <v>-0.13433085203049761</v>
      </c>
    </row>
    <row r="93" spans="1:9" x14ac:dyDescent="0.25">
      <c r="A93" s="6" t="s">
        <v>26</v>
      </c>
      <c r="B93" s="3">
        <v>5.2616538710026402E-5</v>
      </c>
      <c r="C93" s="3">
        <v>5.2499240180736695E-4</v>
      </c>
      <c r="D93" s="3">
        <v>-2.3483481313590501E-2</v>
      </c>
      <c r="E93" s="3">
        <v>1.7592586237292099E-2</v>
      </c>
      <c r="F93" s="3">
        <v>6.14649125968469E-3</v>
      </c>
      <c r="G93" s="3">
        <v>-5.6780315708735403E-3</v>
      </c>
      <c r="H93" s="3">
        <v>2.2159900550704501E-3</v>
      </c>
      <c r="I93" s="3">
        <f t="shared" si="6"/>
        <v>-2.6288363918994086E-3</v>
      </c>
    </row>
    <row r="94" spans="1:9" x14ac:dyDescent="0.25">
      <c r="A94" s="6" t="s">
        <v>27</v>
      </c>
      <c r="B94" s="3">
        <v>-9.0629809500342195E-4</v>
      </c>
      <c r="C94" s="3">
        <v>-3.0202870951328E-3</v>
      </c>
      <c r="D94" s="3">
        <v>-5.6442601585743497E-2</v>
      </c>
      <c r="E94" s="3">
        <v>8.3837569636813197E-3</v>
      </c>
      <c r="F94" s="3">
        <v>2.6273770581042299E-4</v>
      </c>
      <c r="G94" s="3">
        <v>-3.0222659225351799E-3</v>
      </c>
      <c r="H94" s="3">
        <v>-3.4606871582027999E-3</v>
      </c>
      <c r="I94" s="3">
        <f t="shared" si="6"/>
        <v>-5.8205645187125954E-2</v>
      </c>
    </row>
    <row r="95" spans="1:9" x14ac:dyDescent="0.25">
      <c r="A95" s="7" t="s">
        <v>28</v>
      </c>
      <c r="B95" s="8">
        <f>SUM(B76:B94)</f>
        <v>5.0739630197547722E-2</v>
      </c>
      <c r="C95" s="8">
        <f t="shared" ref="C95:H95" si="7">SUM(C76:C94)</f>
        <v>-0.11202596862958811</v>
      </c>
      <c r="D95" s="8">
        <f t="shared" si="7"/>
        <v>-0.61368315555949915</v>
      </c>
      <c r="E95" s="8">
        <f t="shared" si="7"/>
        <v>0.24447980510326739</v>
      </c>
      <c r="F95" s="8">
        <f t="shared" si="7"/>
        <v>-0.17244419587399298</v>
      </c>
      <c r="G95" s="8">
        <f t="shared" si="7"/>
        <v>-0.7865657621429607</v>
      </c>
      <c r="H95" s="8">
        <f t="shared" si="7"/>
        <v>0.23095619255827093</v>
      </c>
      <c r="I95" s="8">
        <f>SUM(I76:I94)</f>
        <v>-1.1585434543469548</v>
      </c>
    </row>
    <row r="96" spans="1:9" x14ac:dyDescent="0.25">
      <c r="B96" s="9"/>
      <c r="C96" s="9"/>
      <c r="D96" s="9"/>
      <c r="E96" s="9"/>
      <c r="F96" s="9"/>
      <c r="G96" s="9"/>
      <c r="H96" s="9"/>
    </row>
    <row r="97" spans="1:9" x14ac:dyDescent="0.25">
      <c r="B97" s="9"/>
      <c r="C97" s="9"/>
      <c r="D97" s="9"/>
      <c r="E97" s="9"/>
      <c r="F97" s="9"/>
      <c r="G97" s="9"/>
      <c r="H97" s="9"/>
    </row>
    <row r="98" spans="1:9" x14ac:dyDescent="0.25">
      <c r="A98" s="12" t="s">
        <v>34</v>
      </c>
      <c r="B98" s="12"/>
      <c r="C98" s="12"/>
      <c r="D98" s="12"/>
      <c r="E98" s="12"/>
      <c r="F98" s="12"/>
      <c r="G98" s="12"/>
      <c r="H98" s="12"/>
      <c r="I98" s="12"/>
    </row>
    <row r="99" spans="1:9" ht="75" x14ac:dyDescent="0.25">
      <c r="A99" s="13" t="s">
        <v>0</v>
      </c>
      <c r="B99" s="14" t="s">
        <v>1</v>
      </c>
      <c r="C99" s="14" t="s">
        <v>2</v>
      </c>
      <c r="D99" s="14" t="s">
        <v>3</v>
      </c>
      <c r="E99" s="14" t="s">
        <v>4</v>
      </c>
      <c r="F99" s="14" t="s">
        <v>5</v>
      </c>
      <c r="G99" s="14" t="s">
        <v>6</v>
      </c>
      <c r="H99" s="14" t="s">
        <v>7</v>
      </c>
      <c r="I99" s="14" t="s">
        <v>8</v>
      </c>
    </row>
    <row r="100" spans="1:9" x14ac:dyDescent="0.25">
      <c r="A100" s="2" t="s">
        <v>9</v>
      </c>
      <c r="B100" s="10">
        <v>-1.6508846620400398E-2</v>
      </c>
      <c r="C100" s="10">
        <v>-1.7915801581196401E-3</v>
      </c>
      <c r="D100" s="10">
        <v>-5.19037631484309E-3</v>
      </c>
      <c r="E100" s="10">
        <v>-1.30885113376813E-2</v>
      </c>
      <c r="F100" s="10">
        <v>-2.9556931449086199E-3</v>
      </c>
      <c r="G100" s="10">
        <v>-1.1131281644164701E-2</v>
      </c>
      <c r="H100" s="10">
        <v>-0.10258369259288699</v>
      </c>
      <c r="I100" s="10">
        <f>SUM(B100:H100)</f>
        <v>-0.15324998181300475</v>
      </c>
    </row>
    <row r="101" spans="1:9" x14ac:dyDescent="0.25">
      <c r="A101" s="4" t="s">
        <v>10</v>
      </c>
      <c r="B101" s="3">
        <v>2.3061306106377799E-3</v>
      </c>
      <c r="C101" s="3">
        <v>4.7110746843657099E-3</v>
      </c>
      <c r="D101" s="3">
        <v>2.8477249674452301E-3</v>
      </c>
      <c r="E101" s="3">
        <v>-1.48628700840234E-2</v>
      </c>
      <c r="F101" s="3">
        <v>0</v>
      </c>
      <c r="G101" s="3">
        <v>7.44314886755859E-4</v>
      </c>
      <c r="H101" s="3">
        <v>-1.8471254001493499E-2</v>
      </c>
      <c r="I101" s="3">
        <f t="shared" ref="I101:I118" si="8">SUM(B101:H101)</f>
        <v>-2.272487893631232E-2</v>
      </c>
    </row>
    <row r="102" spans="1:9" x14ac:dyDescent="0.25">
      <c r="A102" s="4" t="s">
        <v>11</v>
      </c>
      <c r="B102" s="3">
        <v>2.5870333360877898E-3</v>
      </c>
      <c r="C102" s="3">
        <v>1.4336272571334499E-2</v>
      </c>
      <c r="D102" s="3">
        <v>-1.36147190628932E-3</v>
      </c>
      <c r="E102" s="3">
        <v>-2.7898873434502001E-3</v>
      </c>
      <c r="F102" s="3">
        <v>-1.3610952739888701E-3</v>
      </c>
      <c r="G102" s="3">
        <v>3.3024861339267603E-2</v>
      </c>
      <c r="H102" s="3">
        <v>-1.6282616046602499E-2</v>
      </c>
      <c r="I102" s="3">
        <f t="shared" si="8"/>
        <v>2.8153096676358999E-2</v>
      </c>
    </row>
    <row r="103" spans="1:9" x14ac:dyDescent="0.25">
      <c r="A103" s="5" t="s">
        <v>12</v>
      </c>
      <c r="B103" s="3">
        <v>1.5099022492215399E-3</v>
      </c>
      <c r="C103" s="3">
        <v>-3.17102347571918E-3</v>
      </c>
      <c r="D103" s="3">
        <v>-7.7003716175845201E-3</v>
      </c>
      <c r="E103" s="3">
        <v>-3.6222357277892999E-3</v>
      </c>
      <c r="F103" s="3">
        <v>1.4446564781103201E-3</v>
      </c>
      <c r="G103" s="3">
        <v>2.38575113362209E-2</v>
      </c>
      <c r="H103" s="3">
        <v>4.2514877208077498E-5</v>
      </c>
      <c r="I103" s="3">
        <f t="shared" si="8"/>
        <v>1.2360954119667837E-2</v>
      </c>
    </row>
    <row r="104" spans="1:9" x14ac:dyDescent="0.25">
      <c r="A104" s="6" t="s">
        <v>13</v>
      </c>
      <c r="B104" s="3">
        <v>-8.3557061325407692E-3</v>
      </c>
      <c r="C104" s="3">
        <v>7.0417550466004303E-3</v>
      </c>
      <c r="D104" s="3">
        <v>-8.8682623862545995E-3</v>
      </c>
      <c r="E104" s="3">
        <v>-1.7015815667704699E-3</v>
      </c>
      <c r="F104" s="3">
        <v>3.6624248336139002E-3</v>
      </c>
      <c r="G104" s="3">
        <v>-4.3822061605617101E-2</v>
      </c>
      <c r="H104" s="3">
        <v>-9.3685814551740503E-3</v>
      </c>
      <c r="I104" s="3">
        <f t="shared" si="8"/>
        <v>-6.1412013266142665E-2</v>
      </c>
    </row>
    <row r="105" spans="1:9" x14ac:dyDescent="0.25">
      <c r="A105" s="6" t="s">
        <v>14</v>
      </c>
      <c r="B105" s="3">
        <v>-7.1974209079037604E-3</v>
      </c>
      <c r="C105" s="3">
        <v>-9.0959901690084201E-3</v>
      </c>
      <c r="D105" s="3">
        <v>-9.7379422925101301E-3</v>
      </c>
      <c r="E105" s="3">
        <v>2.17208050612783E-3</v>
      </c>
      <c r="F105" s="3">
        <v>-1.5191994970109601E-3</v>
      </c>
      <c r="G105" s="3">
        <v>2.8140254673829201E-2</v>
      </c>
      <c r="H105" s="3">
        <v>-7.31337542718435E-3</v>
      </c>
      <c r="I105" s="3">
        <f t="shared" si="8"/>
        <v>-4.5515931136605866E-3</v>
      </c>
    </row>
    <row r="106" spans="1:9" x14ac:dyDescent="0.25">
      <c r="A106" s="6" t="s">
        <v>15</v>
      </c>
      <c r="B106" s="3">
        <v>-2.0134709858819402E-2</v>
      </c>
      <c r="C106" s="3">
        <v>-1.09596304261075E-2</v>
      </c>
      <c r="D106" s="3">
        <v>-1.35052381978014E-2</v>
      </c>
      <c r="E106" s="3">
        <v>-2.99563319464866E-2</v>
      </c>
      <c r="F106" s="3">
        <v>-1.2168381497332299E-2</v>
      </c>
      <c r="G106" s="3">
        <v>3.46064875154646E-2</v>
      </c>
      <c r="H106" s="3">
        <v>-2.0771552054021898E-3</v>
      </c>
      <c r="I106" s="3">
        <f t="shared" si="8"/>
        <v>-5.4194959616484802E-2</v>
      </c>
    </row>
    <row r="107" spans="1:9" x14ac:dyDescent="0.25">
      <c r="A107" s="6" t="s">
        <v>16</v>
      </c>
      <c r="B107" s="3">
        <v>-1.4326359429173201E-2</v>
      </c>
      <c r="C107" s="3">
        <v>-2.9390497770194202E-3</v>
      </c>
      <c r="D107" s="3">
        <v>-2.1555195500255302E-2</v>
      </c>
      <c r="E107" s="3">
        <v>-2.1784164799885999E-2</v>
      </c>
      <c r="F107" s="3">
        <v>-3.8711085758322397E-2</v>
      </c>
      <c r="G107" s="3">
        <v>-2.0723740696130501E-2</v>
      </c>
      <c r="H107" s="3">
        <v>1.6213641918412199E-3</v>
      </c>
      <c r="I107" s="3">
        <f t="shared" si="8"/>
        <v>-0.1184182317689456</v>
      </c>
    </row>
    <row r="108" spans="1:9" x14ac:dyDescent="0.25">
      <c r="A108" s="6" t="s">
        <v>17</v>
      </c>
      <c r="B108" s="3">
        <v>-7.99762907406887E-3</v>
      </c>
      <c r="C108" s="3">
        <v>1.9115325498617599E-3</v>
      </c>
      <c r="D108" s="3">
        <v>-2.0955962178558E-2</v>
      </c>
      <c r="E108" s="3">
        <v>-3.7013844174108398E-2</v>
      </c>
      <c r="F108" s="3">
        <v>-2.84450566200114E-2</v>
      </c>
      <c r="G108" s="3">
        <v>-1.2970343131012601E-2</v>
      </c>
      <c r="H108" s="3">
        <v>-1.1349853722379099E-2</v>
      </c>
      <c r="I108" s="3">
        <f t="shared" si="8"/>
        <v>-0.11682115635027661</v>
      </c>
    </row>
    <row r="109" spans="1:9" x14ac:dyDescent="0.25">
      <c r="A109" s="6" t="s">
        <v>18</v>
      </c>
      <c r="B109" s="3">
        <v>-2.7557730142053299E-2</v>
      </c>
      <c r="C109" s="3">
        <v>-3.7105354547897198E-3</v>
      </c>
      <c r="D109" s="3">
        <v>-2.3557456772650202E-2</v>
      </c>
      <c r="E109" s="3">
        <v>-5.8893323539891199E-2</v>
      </c>
      <c r="F109" s="3">
        <v>-8.8555751438629898E-2</v>
      </c>
      <c r="G109" s="3">
        <v>-4.63370228111799E-2</v>
      </c>
      <c r="H109" s="3">
        <v>-3.4875143014865301E-2</v>
      </c>
      <c r="I109" s="3">
        <f t="shared" si="8"/>
        <v>-0.28348696317405953</v>
      </c>
    </row>
    <row r="110" spans="1:9" x14ac:dyDescent="0.25">
      <c r="A110" s="6" t="s">
        <v>19</v>
      </c>
      <c r="B110" s="3">
        <v>-1.95568163731927E-2</v>
      </c>
      <c r="C110" s="3">
        <v>2.19026896433938E-2</v>
      </c>
      <c r="D110" s="3">
        <v>-6.5113787056279904E-2</v>
      </c>
      <c r="E110" s="3">
        <v>-4.77219674278508E-2</v>
      </c>
      <c r="F110" s="3">
        <v>-3.4222529843432901E-2</v>
      </c>
      <c r="G110" s="3">
        <v>-2.2335084413171599E-2</v>
      </c>
      <c r="H110" s="3">
        <v>-3.8812277636090201E-2</v>
      </c>
      <c r="I110" s="3">
        <f t="shared" si="8"/>
        <v>-0.20585977310662429</v>
      </c>
    </row>
    <row r="111" spans="1:9" x14ac:dyDescent="0.25">
      <c r="A111" s="6" t="s">
        <v>20</v>
      </c>
      <c r="B111" s="3">
        <v>-7.5381196590988998E-3</v>
      </c>
      <c r="C111" s="3">
        <v>-1.6266286192404798E-2</v>
      </c>
      <c r="D111" s="3">
        <v>-9.8271609361962206E-2</v>
      </c>
      <c r="E111" s="3">
        <v>-5.5318927155013901E-2</v>
      </c>
      <c r="F111" s="3">
        <v>-6.5607652990877299E-2</v>
      </c>
      <c r="G111" s="3">
        <v>-4.4971042311154001E-2</v>
      </c>
      <c r="H111" s="3">
        <v>-3.1388714219506397E-2</v>
      </c>
      <c r="I111" s="3">
        <f t="shared" si="8"/>
        <v>-0.31936235189001749</v>
      </c>
    </row>
    <row r="112" spans="1:9" x14ac:dyDescent="0.25">
      <c r="A112" s="6" t="s">
        <v>21</v>
      </c>
      <c r="B112" s="3">
        <v>-1.24613306527266E-2</v>
      </c>
      <c r="C112" s="3">
        <v>-2.0472730540355099E-2</v>
      </c>
      <c r="D112" s="3">
        <v>-0.122989326745667</v>
      </c>
      <c r="E112" s="3">
        <v>-2.5248660942235501E-2</v>
      </c>
      <c r="F112" s="3">
        <v>-1.5602515751489E-2</v>
      </c>
      <c r="G112" s="3">
        <v>-3.8723157019163103E-2</v>
      </c>
      <c r="H112" s="3">
        <v>-1.6884318706868101E-2</v>
      </c>
      <c r="I112" s="3">
        <f t="shared" si="8"/>
        <v>-0.25238204035850437</v>
      </c>
    </row>
    <row r="113" spans="1:9" x14ac:dyDescent="0.25">
      <c r="A113" s="6" t="s">
        <v>22</v>
      </c>
      <c r="B113" s="3">
        <v>-3.28048362512234E-3</v>
      </c>
      <c r="C113" s="3">
        <v>-1.1354576828683301E-2</v>
      </c>
      <c r="D113" s="3">
        <v>-0.15898373353265099</v>
      </c>
      <c r="E113" s="3">
        <v>-8.4534861460383599E-3</v>
      </c>
      <c r="F113" s="3">
        <v>-1.7021077674392902E-2</v>
      </c>
      <c r="G113" s="3">
        <v>-2.6543547601818301E-3</v>
      </c>
      <c r="H113" s="3">
        <v>-8.0880457338992108E-3</v>
      </c>
      <c r="I113" s="3">
        <f t="shared" si="8"/>
        <v>-0.20983575830096893</v>
      </c>
    </row>
    <row r="114" spans="1:9" x14ac:dyDescent="0.25">
      <c r="A114" s="6" t="s">
        <v>23</v>
      </c>
      <c r="B114" s="3">
        <v>-4.06274856505462E-3</v>
      </c>
      <c r="C114" s="3">
        <v>7.3296972802694405E-4</v>
      </c>
      <c r="D114" s="3">
        <v>-0.122513638470696</v>
      </c>
      <c r="E114" s="3">
        <v>-2.98252860481583E-2</v>
      </c>
      <c r="F114" s="3">
        <v>-4.0099516759433103E-3</v>
      </c>
      <c r="G114" s="3">
        <v>-1.1789892106389E-2</v>
      </c>
      <c r="H114" s="3">
        <v>-2.9821012152275702E-3</v>
      </c>
      <c r="I114" s="3">
        <f t="shared" si="8"/>
        <v>-0.17445064835344187</v>
      </c>
    </row>
    <row r="115" spans="1:9" x14ac:dyDescent="0.25">
      <c r="A115" s="6" t="s">
        <v>24</v>
      </c>
      <c r="B115" s="3">
        <v>-1.9626856006880202E-3</v>
      </c>
      <c r="C115" s="3">
        <v>1.7334875593441299E-2</v>
      </c>
      <c r="D115" s="3">
        <v>-0.11067067389779001</v>
      </c>
      <c r="E115" s="3">
        <v>-2.37093954623511E-2</v>
      </c>
      <c r="F115" s="3">
        <v>8.6641868753396505E-3</v>
      </c>
      <c r="G115" s="3">
        <v>7.6986513437056203E-3</v>
      </c>
      <c r="H115" s="3">
        <v>2.80499050460037E-3</v>
      </c>
      <c r="I115" s="3">
        <f t="shared" si="8"/>
        <v>-9.9840050643742184E-2</v>
      </c>
    </row>
    <row r="116" spans="1:9" x14ac:dyDescent="0.25">
      <c r="A116" s="6" t="s">
        <v>25</v>
      </c>
      <c r="B116" s="3">
        <v>1.1679675374018899E-3</v>
      </c>
      <c r="C116" s="3">
        <v>5.7498009434269201E-3</v>
      </c>
      <c r="D116" s="3">
        <v>-8.2982084360132494E-3</v>
      </c>
      <c r="E116" s="3">
        <v>-7.4728761267373002E-3</v>
      </c>
      <c r="F116" s="3">
        <v>1.9698872662878798E-3</v>
      </c>
      <c r="G116" s="3">
        <v>5.4871544947516799E-3</v>
      </c>
      <c r="H116" s="3">
        <v>2.55376234871818E-3</v>
      </c>
      <c r="I116" s="3">
        <f t="shared" si="8"/>
        <v>1.1574880278359995E-3</v>
      </c>
    </row>
    <row r="117" spans="1:9" x14ac:dyDescent="0.25">
      <c r="A117" s="6" t="s">
        <v>26</v>
      </c>
      <c r="B117" s="3">
        <v>-1.9732415749373899E-4</v>
      </c>
      <c r="C117" s="3">
        <v>-6.5580588184843705E-5</v>
      </c>
      <c r="D117" s="3">
        <v>-7.5720675212416197E-2</v>
      </c>
      <c r="E117" s="3">
        <v>-5.0446309963056999E-3</v>
      </c>
      <c r="F117" s="3">
        <v>-1.24131007190798E-3</v>
      </c>
      <c r="G117" s="3">
        <v>3.0043425645267501E-3</v>
      </c>
      <c r="H117" s="3">
        <v>-3.9777151715370001E-4</v>
      </c>
      <c r="I117" s="3">
        <f t="shared" si="8"/>
        <v>-7.9662949978935402E-2</v>
      </c>
    </row>
    <row r="118" spans="1:9" x14ac:dyDescent="0.25">
      <c r="A118" s="6" t="s">
        <v>27</v>
      </c>
      <c r="B118" s="3">
        <v>5.56073780476396E-4</v>
      </c>
      <c r="C118" s="3">
        <v>2.6600922733095401E-3</v>
      </c>
      <c r="D118" s="3">
        <v>-2.8617301741203201E-2</v>
      </c>
      <c r="E118" s="3">
        <v>1.6534239723213801E-3</v>
      </c>
      <c r="F118" s="3">
        <v>1.03256182080358E-3</v>
      </c>
      <c r="G118" s="3">
        <v>1.6827523316109701E-3</v>
      </c>
      <c r="H118" s="3">
        <v>1.78187167351851E-3</v>
      </c>
      <c r="I118" s="3">
        <f t="shared" si="8"/>
        <v>-1.9250525889162824E-2</v>
      </c>
    </row>
    <row r="119" spans="1:9" x14ac:dyDescent="0.25">
      <c r="A119" s="7" t="s">
        <v>28</v>
      </c>
      <c r="B119" s="8">
        <f>SUM(B100:B118)</f>
        <v>-0.14301080328451121</v>
      </c>
      <c r="C119" s="8">
        <f t="shared" ref="C119:H119" si="9">SUM(C100:C118)</f>
        <v>-3.4459205766310154E-3</v>
      </c>
      <c r="D119" s="8">
        <f t="shared" si="9"/>
        <v>-0.90076350665398008</v>
      </c>
      <c r="E119" s="8">
        <f t="shared" si="9"/>
        <v>-0.38268247634632868</v>
      </c>
      <c r="F119" s="8">
        <f t="shared" si="9"/>
        <v>-0.29464758396409257</v>
      </c>
      <c r="G119" s="8">
        <f t="shared" si="9"/>
        <v>-0.11721165001203115</v>
      </c>
      <c r="H119" s="8">
        <f t="shared" si="9"/>
        <v>-0.29207039689884684</v>
      </c>
      <c r="I119" s="8">
        <f>SUM(I100:I118)</f>
        <v>-2.1338323377364214</v>
      </c>
    </row>
    <row r="120" spans="1:9" x14ac:dyDescent="0.25">
      <c r="B120" s="9"/>
      <c r="C120" s="9"/>
      <c r="D120" s="9"/>
      <c r="E120" s="9"/>
      <c r="F120" s="9"/>
      <c r="G120" s="9"/>
      <c r="H120" s="9"/>
    </row>
    <row r="121" spans="1:9" x14ac:dyDescent="0.25">
      <c r="B121" s="9"/>
      <c r="C121" s="9"/>
      <c r="D121" s="9"/>
      <c r="E121" s="9"/>
      <c r="F121" s="9"/>
      <c r="G121" s="9"/>
      <c r="H121" s="9"/>
    </row>
    <row r="122" spans="1:9" x14ac:dyDescent="0.25">
      <c r="A122" s="12" t="s">
        <v>35</v>
      </c>
      <c r="B122" s="12"/>
      <c r="C122" s="12"/>
      <c r="D122" s="12"/>
      <c r="E122" s="12"/>
      <c r="F122" s="12"/>
      <c r="G122" s="12"/>
      <c r="H122" s="12"/>
      <c r="I122" s="12"/>
    </row>
    <row r="123" spans="1:9" ht="75" x14ac:dyDescent="0.25">
      <c r="A123" s="13" t="s">
        <v>0</v>
      </c>
      <c r="B123" s="14" t="s">
        <v>1</v>
      </c>
      <c r="C123" s="14" t="s">
        <v>2</v>
      </c>
      <c r="D123" s="14" t="s">
        <v>3</v>
      </c>
      <c r="E123" s="14" t="s">
        <v>4</v>
      </c>
      <c r="F123" s="14" t="s">
        <v>5</v>
      </c>
      <c r="G123" s="14" t="s">
        <v>6</v>
      </c>
      <c r="H123" s="14" t="s">
        <v>7</v>
      </c>
      <c r="I123" s="14" t="s">
        <v>8</v>
      </c>
    </row>
    <row r="124" spans="1:9" x14ac:dyDescent="0.25">
      <c r="A124" s="2" t="s">
        <v>9</v>
      </c>
      <c r="B124" s="10">
        <v>2.0983115164401801E-2</v>
      </c>
      <c r="C124" s="10">
        <v>-1.8288924854203999E-4</v>
      </c>
      <c r="D124" s="10">
        <v>8.0071186910295501E-3</v>
      </c>
      <c r="E124" s="10">
        <v>0.13039133341852199</v>
      </c>
      <c r="F124" s="10">
        <v>3.3639785972425802E-3</v>
      </c>
      <c r="G124" s="10">
        <v>-4.4114491557074604E-3</v>
      </c>
      <c r="H124" s="10">
        <v>0.14522393225955499</v>
      </c>
      <c r="I124" s="10">
        <f>SUM(B124:H124)</f>
        <v>0.30337513972650143</v>
      </c>
    </row>
    <row r="125" spans="1:9" x14ac:dyDescent="0.25">
      <c r="A125" s="4" t="s">
        <v>10</v>
      </c>
      <c r="B125" s="3">
        <v>-6.9946154534861202E-3</v>
      </c>
      <c r="C125" s="3">
        <v>-9.4981181798878805E-3</v>
      </c>
      <c r="D125" s="3">
        <v>-2.49672280358482E-3</v>
      </c>
      <c r="E125" s="3">
        <v>-1.016315803259E-3</v>
      </c>
      <c r="F125" s="3">
        <v>0</v>
      </c>
      <c r="G125" s="3">
        <v>2.31576190355582E-2</v>
      </c>
      <c r="H125" s="3">
        <v>5.71703552588332E-3</v>
      </c>
      <c r="I125" s="3">
        <f t="shared" ref="I125:I142" si="10">SUM(B125:H125)</f>
        <v>8.8688823212236968E-3</v>
      </c>
    </row>
    <row r="126" spans="1:9" x14ac:dyDescent="0.25">
      <c r="A126" s="4" t="s">
        <v>11</v>
      </c>
      <c r="B126" s="3">
        <v>5.3220525584620803E-3</v>
      </c>
      <c r="C126" s="3">
        <v>-1.7321994091574301E-2</v>
      </c>
      <c r="D126" s="3">
        <v>3.9915605051667998E-3</v>
      </c>
      <c r="E126" s="3">
        <v>7.4439312293357301E-3</v>
      </c>
      <c r="F126" s="3">
        <v>-3.1972216597218098E-3</v>
      </c>
      <c r="G126" s="3">
        <v>2.1676810526123799E-2</v>
      </c>
      <c r="H126" s="3">
        <v>-5.6150988942604797E-4</v>
      </c>
      <c r="I126" s="3">
        <f t="shared" si="10"/>
        <v>1.7353629178366248E-2</v>
      </c>
    </row>
    <row r="127" spans="1:9" x14ac:dyDescent="0.25">
      <c r="A127" s="5" t="s">
        <v>12</v>
      </c>
      <c r="B127" s="3">
        <v>-1.75537992491925E-3</v>
      </c>
      <c r="C127" s="3">
        <v>-6.5981216010015898E-3</v>
      </c>
      <c r="D127" s="3">
        <v>1.0344211483332101E-2</v>
      </c>
      <c r="E127" s="3">
        <v>4.6528435341315301E-3</v>
      </c>
      <c r="F127" s="3">
        <v>-3.0659507395931502E-3</v>
      </c>
      <c r="G127" s="3">
        <v>-8.7071005289587299E-3</v>
      </c>
      <c r="H127" s="3">
        <v>8.4199520608159197E-3</v>
      </c>
      <c r="I127" s="3">
        <f t="shared" si="10"/>
        <v>3.2904542838068313E-3</v>
      </c>
    </row>
    <row r="128" spans="1:9" x14ac:dyDescent="0.25">
      <c r="A128" s="6" t="s">
        <v>13</v>
      </c>
      <c r="B128" s="3">
        <v>2.9463754063279199E-3</v>
      </c>
      <c r="C128" s="3">
        <v>-9.8866940575135197E-3</v>
      </c>
      <c r="D128" s="3">
        <v>1.6838571779988602E-2</v>
      </c>
      <c r="E128" s="3">
        <v>-9.6298236156186993E-3</v>
      </c>
      <c r="F128" s="3">
        <v>-5.9601375157747301E-3</v>
      </c>
      <c r="G128" s="3">
        <v>2.4504283387479099E-2</v>
      </c>
      <c r="H128" s="3">
        <v>5.1677337210662699E-3</v>
      </c>
      <c r="I128" s="3">
        <f t="shared" si="10"/>
        <v>2.3980309105954941E-2</v>
      </c>
    </row>
    <row r="129" spans="1:9" x14ac:dyDescent="0.25">
      <c r="A129" s="6" t="s">
        <v>14</v>
      </c>
      <c r="B129" s="3">
        <v>-1.36772230617268E-2</v>
      </c>
      <c r="C129" s="3">
        <v>1.0712227002525099E-2</v>
      </c>
      <c r="D129" s="3">
        <v>-4.9162087404965903E-3</v>
      </c>
      <c r="E129" s="3">
        <v>-7.2301995703938403E-4</v>
      </c>
      <c r="F129" s="3">
        <v>-8.3486978383007205E-4</v>
      </c>
      <c r="G129" s="3">
        <v>2.69561545609278E-2</v>
      </c>
      <c r="H129" s="3">
        <v>1.5998261856928798E-2</v>
      </c>
      <c r="I129" s="3">
        <f t="shared" si="10"/>
        <v>3.3515321877288853E-2</v>
      </c>
    </row>
    <row r="130" spans="1:9" x14ac:dyDescent="0.25">
      <c r="A130" s="6" t="s">
        <v>15</v>
      </c>
      <c r="B130" s="3">
        <v>-1.89455547223716E-2</v>
      </c>
      <c r="C130" s="3">
        <v>-2.01560058076211E-3</v>
      </c>
      <c r="D130" s="3">
        <v>-6.2893840533817503E-4</v>
      </c>
      <c r="E130" s="3">
        <v>1.9513081340203801E-2</v>
      </c>
      <c r="F130" s="3">
        <v>1.2686549879848699E-2</v>
      </c>
      <c r="G130" s="3">
        <v>2.7899973997726601E-2</v>
      </c>
      <c r="H130" s="3">
        <v>-3.4659714109928101E-3</v>
      </c>
      <c r="I130" s="3">
        <f t="shared" si="10"/>
        <v>3.504354009831441E-2</v>
      </c>
    </row>
    <row r="131" spans="1:9" x14ac:dyDescent="0.25">
      <c r="A131" s="6" t="s">
        <v>16</v>
      </c>
      <c r="B131" s="3">
        <v>-2.3832574822826298E-3</v>
      </c>
      <c r="C131" s="3">
        <v>5.5091937090985298E-3</v>
      </c>
      <c r="D131" s="3">
        <v>1.36182561879359E-2</v>
      </c>
      <c r="E131" s="3">
        <v>2.5034709277161199E-2</v>
      </c>
      <c r="F131" s="3">
        <v>1.4987854030209699E-2</v>
      </c>
      <c r="G131" s="3">
        <v>1.45583586168705E-2</v>
      </c>
      <c r="H131" s="3">
        <v>1.0646274955473E-2</v>
      </c>
      <c r="I131" s="3">
        <f t="shared" si="10"/>
        <v>8.1971389294466193E-2</v>
      </c>
    </row>
    <row r="132" spans="1:9" x14ac:dyDescent="0.25">
      <c r="A132" s="6" t="s">
        <v>17</v>
      </c>
      <c r="B132" s="3">
        <v>-7.6761144894170697E-3</v>
      </c>
      <c r="C132" s="3">
        <v>1.05336343444371E-2</v>
      </c>
      <c r="D132" s="3">
        <v>2.4620783275040001E-2</v>
      </c>
      <c r="E132" s="3">
        <v>3.36457669629198E-2</v>
      </c>
      <c r="F132" s="3">
        <v>-8.1699794009146808E-3</v>
      </c>
      <c r="G132" s="3">
        <v>4.6333777645035198E-2</v>
      </c>
      <c r="H132" s="3">
        <v>1.4322760446642499E-2</v>
      </c>
      <c r="I132" s="3">
        <f t="shared" si="10"/>
        <v>0.11361062878374285</v>
      </c>
    </row>
    <row r="133" spans="1:9" x14ac:dyDescent="0.25">
      <c r="A133" s="6" t="s">
        <v>18</v>
      </c>
      <c r="B133" s="3">
        <v>-4.7189053905825097E-3</v>
      </c>
      <c r="C133" s="3">
        <v>1.19412579897222E-2</v>
      </c>
      <c r="D133" s="3">
        <v>2.0266091671160801E-2</v>
      </c>
      <c r="E133" s="3">
        <v>2.5943611223681301E-2</v>
      </c>
      <c r="F133" s="3">
        <v>5.8202088431116301E-2</v>
      </c>
      <c r="G133" s="3">
        <v>4.6100643043342202E-2</v>
      </c>
      <c r="H133" s="3">
        <v>2.8549548041354501E-2</v>
      </c>
      <c r="I133" s="3">
        <f t="shared" si="10"/>
        <v>0.1862843350097948</v>
      </c>
    </row>
    <row r="134" spans="1:9" x14ac:dyDescent="0.25">
      <c r="A134" s="6" t="s">
        <v>19</v>
      </c>
      <c r="B134" s="3">
        <v>-6.9481411635763397E-3</v>
      </c>
      <c r="C134" s="3">
        <v>-1.9398364448040401E-2</v>
      </c>
      <c r="D134" s="3">
        <v>4.9126230539002301E-2</v>
      </c>
      <c r="E134" s="3">
        <v>1.2050950341738099E-2</v>
      </c>
      <c r="F134" s="3">
        <v>4.1941221764165697E-2</v>
      </c>
      <c r="G134" s="3">
        <v>6.6461801555426803E-2</v>
      </c>
      <c r="H134" s="3">
        <v>2.5824901411240799E-2</v>
      </c>
      <c r="I134" s="3">
        <f t="shared" si="10"/>
        <v>0.16905859999995695</v>
      </c>
    </row>
    <row r="135" spans="1:9" x14ac:dyDescent="0.25">
      <c r="A135" s="6" t="s">
        <v>20</v>
      </c>
      <c r="B135" s="3">
        <v>-6.7853449016439501E-3</v>
      </c>
      <c r="C135" s="3">
        <v>7.3811092226243602E-3</v>
      </c>
      <c r="D135" s="3">
        <v>9.0598854910233201E-2</v>
      </c>
      <c r="E135" s="3">
        <v>5.2284798704462801E-2</v>
      </c>
      <c r="F135" s="3">
        <v>6.62832230055201E-2</v>
      </c>
      <c r="G135" s="3">
        <v>1.79832712976449E-2</v>
      </c>
      <c r="H135" s="3">
        <v>2.2647912243986199E-2</v>
      </c>
      <c r="I135" s="3">
        <f t="shared" si="10"/>
        <v>0.2503938244828276</v>
      </c>
    </row>
    <row r="136" spans="1:9" x14ac:dyDescent="0.25">
      <c r="A136" s="6" t="s">
        <v>21</v>
      </c>
      <c r="B136" s="3">
        <v>-1.8757102912942999E-3</v>
      </c>
      <c r="C136" s="3">
        <v>1.71191662453829E-2</v>
      </c>
      <c r="D136" s="3">
        <v>7.7344969931463198E-2</v>
      </c>
      <c r="E136" s="3">
        <v>2.8352759582585201E-2</v>
      </c>
      <c r="F136" s="3">
        <v>3.6124589072759498E-2</v>
      </c>
      <c r="G136" s="3">
        <v>2.8079113599535101E-2</v>
      </c>
      <c r="H136" s="3">
        <v>3.8020669239848801E-3</v>
      </c>
      <c r="I136" s="3">
        <f t="shared" si="10"/>
        <v>0.1889469550644165</v>
      </c>
    </row>
    <row r="137" spans="1:9" x14ac:dyDescent="0.25">
      <c r="A137" s="6" t="s">
        <v>22</v>
      </c>
      <c r="B137" s="3">
        <v>-5.7557012302886798E-3</v>
      </c>
      <c r="C137" s="3">
        <v>1.0959433584307701E-2</v>
      </c>
      <c r="D137" s="3">
        <v>9.5797481426522793E-2</v>
      </c>
      <c r="E137" s="3">
        <v>1.8612359299009298E-2</v>
      </c>
      <c r="F137" s="3">
        <v>2.5479697397962301E-2</v>
      </c>
      <c r="G137" s="3">
        <v>1.40763574640168E-2</v>
      </c>
      <c r="H137" s="3">
        <v>5.0776595603423402E-3</v>
      </c>
      <c r="I137" s="3">
        <f t="shared" si="10"/>
        <v>0.16424728750187256</v>
      </c>
    </row>
    <row r="138" spans="1:9" x14ac:dyDescent="0.25">
      <c r="A138" s="6" t="s">
        <v>23</v>
      </c>
      <c r="B138" s="3">
        <v>-2.28191691114432E-4</v>
      </c>
      <c r="C138" s="3">
        <v>-4.9214451895309699E-3</v>
      </c>
      <c r="D138" s="3">
        <v>6.5400027959398699E-2</v>
      </c>
      <c r="E138" s="3">
        <v>2.1653978047965001E-2</v>
      </c>
      <c r="F138" s="3">
        <v>2.2858639889250298E-2</v>
      </c>
      <c r="G138" s="3">
        <v>6.9606882014525704E-3</v>
      </c>
      <c r="H138" s="3">
        <v>1.0909953950076099E-2</v>
      </c>
      <c r="I138" s="3">
        <f t="shared" si="10"/>
        <v>0.12263365116749726</v>
      </c>
    </row>
    <row r="139" spans="1:9" x14ac:dyDescent="0.25">
      <c r="A139" s="6" t="s">
        <v>24</v>
      </c>
      <c r="B139" s="3">
        <v>-1.4982910031591199E-4</v>
      </c>
      <c r="C139" s="3">
        <v>2.2162355035959501E-3</v>
      </c>
      <c r="D139" s="3">
        <v>5.42110267133111E-2</v>
      </c>
      <c r="E139" s="3">
        <v>1.84044549437061E-2</v>
      </c>
      <c r="F139" s="3">
        <v>-3.86882059585147E-3</v>
      </c>
      <c r="G139" s="3">
        <v>-5.0496113362328296E-3</v>
      </c>
      <c r="H139" s="3">
        <v>5.0899699855619903E-3</v>
      </c>
      <c r="I139" s="3">
        <f t="shared" si="10"/>
        <v>7.0853426113774931E-2</v>
      </c>
    </row>
    <row r="140" spans="1:9" x14ac:dyDescent="0.25">
      <c r="A140" s="6" t="s">
        <v>25</v>
      </c>
      <c r="B140" s="3">
        <v>-3.25299505661647E-3</v>
      </c>
      <c r="C140" s="3">
        <v>7.7967053614678202E-3</v>
      </c>
      <c r="D140" s="3">
        <v>2.8013946041877302E-2</v>
      </c>
      <c r="E140" s="3">
        <v>-3.6093544603055202E-3</v>
      </c>
      <c r="F140" s="3">
        <v>-8.2944936602231695E-3</v>
      </c>
      <c r="G140" s="3">
        <v>-3.9346474984860401E-3</v>
      </c>
      <c r="H140" s="3">
        <v>-4.9371859833158304E-4</v>
      </c>
      <c r="I140" s="3">
        <f t="shared" si="10"/>
        <v>1.6225442129382334E-2</v>
      </c>
    </row>
    <row r="141" spans="1:9" x14ac:dyDescent="0.25">
      <c r="A141" s="6" t="s">
        <v>26</v>
      </c>
      <c r="B141" s="3">
        <v>3.9412064876387398E-4</v>
      </c>
      <c r="C141" s="3">
        <v>3.99477498016054E-3</v>
      </c>
      <c r="D141" s="3">
        <v>2.9412192877774902E-2</v>
      </c>
      <c r="E141" s="3">
        <v>-2.0223396223641998E-3</v>
      </c>
      <c r="F141" s="3">
        <v>-1.8519858498997599E-3</v>
      </c>
      <c r="G141" s="3">
        <v>-1.0655491627567001E-3</v>
      </c>
      <c r="H141" s="3">
        <v>-6.2558836313542099E-4</v>
      </c>
      <c r="I141" s="3">
        <f t="shared" si="10"/>
        <v>2.8235625508543236E-2</v>
      </c>
    </row>
    <row r="142" spans="1:9" x14ac:dyDescent="0.25">
      <c r="A142" s="6" t="s">
        <v>27</v>
      </c>
      <c r="B142" s="3">
        <v>0</v>
      </c>
      <c r="C142" s="3">
        <v>-2.3829867202813698E-3</v>
      </c>
      <c r="D142" s="3">
        <v>2.2430267335049998E-2</v>
      </c>
      <c r="E142" s="3">
        <v>-5.6339716287467896E-3</v>
      </c>
      <c r="F142" s="3">
        <v>-1.5061522793757801E-3</v>
      </c>
      <c r="G142" s="3">
        <v>-1.29568652789303E-3</v>
      </c>
      <c r="H142" s="3">
        <v>-1.55095146038065E-4</v>
      </c>
      <c r="I142" s="3">
        <f t="shared" si="10"/>
        <v>1.1456375032714966E-2</v>
      </c>
    </row>
    <row r="143" spans="1:9" x14ac:dyDescent="0.25">
      <c r="A143" s="7" t="s">
        <v>28</v>
      </c>
      <c r="B143" s="8">
        <f>SUM(B124:B142)</f>
        <v>-5.1501300181680386E-2</v>
      </c>
      <c r="C143" s="8">
        <f t="shared" ref="C143:H143" si="11">SUM(C124:C142)</f>
        <v>1.5957523826188022E-2</v>
      </c>
      <c r="D143" s="8">
        <f t="shared" si="11"/>
        <v>0.60197972137886768</v>
      </c>
      <c r="E143" s="8">
        <f t="shared" si="11"/>
        <v>0.37534975281808824</v>
      </c>
      <c r="F143" s="8">
        <f t="shared" si="11"/>
        <v>0.24517823058289057</v>
      </c>
      <c r="G143" s="8">
        <f t="shared" si="11"/>
        <v>0.34028480872110478</v>
      </c>
      <c r="H143" s="8">
        <f t="shared" si="11"/>
        <v>0.30209607953498768</v>
      </c>
      <c r="I143" s="8">
        <f>SUM(I124:I142)</f>
        <v>1.8293448166804467</v>
      </c>
    </row>
    <row r="144" spans="1:9" x14ac:dyDescent="0.25">
      <c r="B144" s="9"/>
      <c r="C144" s="9"/>
      <c r="D144" s="9"/>
      <c r="E144" s="9"/>
      <c r="F144" s="9"/>
      <c r="G144" s="9"/>
      <c r="H144" s="9"/>
    </row>
    <row r="145" spans="1:9" x14ac:dyDescent="0.25">
      <c r="B145" s="9"/>
      <c r="C145" s="9"/>
      <c r="D145" s="9"/>
      <c r="E145" s="9"/>
      <c r="F145" s="9"/>
      <c r="G145" s="9"/>
      <c r="H145" s="9"/>
    </row>
    <row r="146" spans="1:9" x14ac:dyDescent="0.25">
      <c r="A146" s="12" t="s">
        <v>36</v>
      </c>
      <c r="B146" s="12"/>
      <c r="C146" s="12"/>
      <c r="D146" s="12"/>
      <c r="E146" s="12"/>
      <c r="F146" s="12"/>
      <c r="G146" s="12"/>
      <c r="H146" s="12"/>
      <c r="I146" s="12"/>
    </row>
    <row r="147" spans="1:9" ht="75" x14ac:dyDescent="0.25">
      <c r="A147" s="13" t="s">
        <v>0</v>
      </c>
      <c r="B147" s="14" t="s">
        <v>1</v>
      </c>
      <c r="C147" s="14" t="s">
        <v>2</v>
      </c>
      <c r="D147" s="14" t="s">
        <v>3</v>
      </c>
      <c r="E147" s="14" t="s">
        <v>4</v>
      </c>
      <c r="F147" s="14" t="s">
        <v>5</v>
      </c>
      <c r="G147" s="14" t="s">
        <v>6</v>
      </c>
      <c r="H147" s="14" t="s">
        <v>7</v>
      </c>
      <c r="I147" s="14" t="s">
        <v>8</v>
      </c>
    </row>
    <row r="148" spans="1:9" x14ac:dyDescent="0.25">
      <c r="A148" s="2" t="s">
        <v>9</v>
      </c>
      <c r="B148" s="10">
        <v>7.0502030794582296E-2</v>
      </c>
      <c r="C148" s="10">
        <v>6.8614550760059999E-4</v>
      </c>
      <c r="D148" s="10">
        <v>8.7983340403354794E-3</v>
      </c>
      <c r="E148" s="10">
        <v>0.180562111716949</v>
      </c>
      <c r="F148" s="10">
        <v>-2.1306898935677099E-2</v>
      </c>
      <c r="G148" s="10">
        <v>6.0237150881725703E-2</v>
      </c>
      <c r="H148" s="10">
        <v>0.57624864759577199</v>
      </c>
      <c r="I148" s="10">
        <f>SUM(B148:H148)</f>
        <v>0.87572752160128797</v>
      </c>
    </row>
    <row r="149" spans="1:9" x14ac:dyDescent="0.25">
      <c r="A149" s="4" t="s">
        <v>10</v>
      </c>
      <c r="B149" s="3">
        <v>7.4066908348164899E-3</v>
      </c>
      <c r="C149" s="3">
        <v>2.44903402208685E-2</v>
      </c>
      <c r="D149" s="3">
        <v>-4.5159988597056602E-3</v>
      </c>
      <c r="E149" s="3">
        <v>3.3833513917564097E-2</v>
      </c>
      <c r="F149" s="3">
        <v>-3.5452550355579101E-3</v>
      </c>
      <c r="G149" s="3">
        <v>8.6972913138598798E-2</v>
      </c>
      <c r="H149" s="3">
        <v>5.0252259257870698E-2</v>
      </c>
      <c r="I149" s="3">
        <f t="shared" ref="I149:I166" si="12">SUM(B149:H149)</f>
        <v>0.19489446347445499</v>
      </c>
    </row>
    <row r="150" spans="1:9" x14ac:dyDescent="0.25">
      <c r="A150" s="4" t="s">
        <v>11</v>
      </c>
      <c r="B150" s="3">
        <v>-3.3506115487576E-3</v>
      </c>
      <c r="C150" s="3">
        <v>3.7177342777710003E-2</v>
      </c>
      <c r="D150" s="3">
        <v>-3.35349230610049E-3</v>
      </c>
      <c r="E150" s="3">
        <v>-5.9722729381377297E-3</v>
      </c>
      <c r="F150" s="3">
        <v>7.4332134682393303E-3</v>
      </c>
      <c r="G150" s="3">
        <v>7.6122284102311297E-2</v>
      </c>
      <c r="H150" s="3">
        <v>2.7840254440032901E-2</v>
      </c>
      <c r="I150" s="3">
        <f t="shared" si="12"/>
        <v>0.13589671799529771</v>
      </c>
    </row>
    <row r="151" spans="1:9" x14ac:dyDescent="0.25">
      <c r="A151" s="5" t="s">
        <v>12</v>
      </c>
      <c r="B151" s="3">
        <v>4.5351548930341297E-3</v>
      </c>
      <c r="C151" s="3">
        <v>2.7223134369251101E-2</v>
      </c>
      <c r="D151" s="3">
        <v>-1.7608526127972401E-3</v>
      </c>
      <c r="E151" s="3">
        <v>-3.76737034303076E-3</v>
      </c>
      <c r="F151" s="3">
        <v>4.5357550358993103E-3</v>
      </c>
      <c r="G151" s="3">
        <v>5.9231978859081401E-2</v>
      </c>
      <c r="H151" s="3">
        <v>-5.0031382781483601E-3</v>
      </c>
      <c r="I151" s="3">
        <f t="shared" si="12"/>
        <v>8.4994661923289583E-2</v>
      </c>
    </row>
    <row r="152" spans="1:9" x14ac:dyDescent="0.25">
      <c r="A152" s="6" t="s">
        <v>13</v>
      </c>
      <c r="B152" s="3">
        <v>8.3058863648553007E-3</v>
      </c>
      <c r="C152" s="3">
        <v>1.8110807809339501E-2</v>
      </c>
      <c r="D152" s="3">
        <v>-3.4516787571980999E-3</v>
      </c>
      <c r="E152" s="3">
        <v>9.8325008824140508E-3</v>
      </c>
      <c r="F152" s="3">
        <v>9.9266335615091402E-3</v>
      </c>
      <c r="G152" s="3">
        <v>6.8117771609138303E-2</v>
      </c>
      <c r="H152" s="3">
        <v>2.1452610775810399E-2</v>
      </c>
      <c r="I152" s="3">
        <f t="shared" si="12"/>
        <v>0.1322945322458686</v>
      </c>
    </row>
    <row r="153" spans="1:9" x14ac:dyDescent="0.25">
      <c r="A153" s="6" t="s">
        <v>14</v>
      </c>
      <c r="B153" s="3">
        <v>2.7130567358266699E-2</v>
      </c>
      <c r="C153" s="3">
        <v>5.9853947033765599E-3</v>
      </c>
      <c r="D153" s="3">
        <v>1.5826760878102399E-2</v>
      </c>
      <c r="E153" s="3">
        <v>5.4062134092767201E-3</v>
      </c>
      <c r="F153" s="3">
        <v>2.0057919772174401E-2</v>
      </c>
      <c r="G153" s="3">
        <v>0.114909313717661</v>
      </c>
      <c r="H153" s="3">
        <v>9.1343005830566391E-3</v>
      </c>
      <c r="I153" s="3">
        <f t="shared" si="12"/>
        <v>0.19845047042191444</v>
      </c>
    </row>
    <row r="154" spans="1:9" x14ac:dyDescent="0.25">
      <c r="A154" s="6" t="s">
        <v>15</v>
      </c>
      <c r="B154" s="3">
        <v>3.47893186456361E-2</v>
      </c>
      <c r="C154" s="3">
        <v>2.7808598133376002E-2</v>
      </c>
      <c r="D154" s="3">
        <v>-1.7988571434305101E-2</v>
      </c>
      <c r="E154" s="3">
        <v>-4.2623492448967698E-4</v>
      </c>
      <c r="F154" s="3">
        <v>-2.7762963491149198E-3</v>
      </c>
      <c r="G154" s="3">
        <v>0.199849535138895</v>
      </c>
      <c r="H154" s="3">
        <v>3.1892488313765503E-2</v>
      </c>
      <c r="I154" s="3">
        <f t="shared" si="12"/>
        <v>0.2731488375237629</v>
      </c>
    </row>
    <row r="155" spans="1:9" x14ac:dyDescent="0.25">
      <c r="A155" s="6" t="s">
        <v>16</v>
      </c>
      <c r="B155" s="3">
        <v>7.0054644505361799E-3</v>
      </c>
      <c r="C155" s="3">
        <v>2.04470968460377E-2</v>
      </c>
      <c r="D155" s="3">
        <v>-2.3760088043857801E-2</v>
      </c>
      <c r="E155" s="3">
        <v>-1.3808011976930599E-2</v>
      </c>
      <c r="F155" s="3">
        <v>1.06880526834772E-2</v>
      </c>
      <c r="G155" s="3">
        <v>0.19357066328806399</v>
      </c>
      <c r="H155" s="3">
        <v>9.2533185613490297E-3</v>
      </c>
      <c r="I155" s="3">
        <f t="shared" si="12"/>
        <v>0.20339649580867569</v>
      </c>
    </row>
    <row r="156" spans="1:9" x14ac:dyDescent="0.25">
      <c r="A156" s="6" t="s">
        <v>17</v>
      </c>
      <c r="B156" s="3">
        <v>4.3311128843654999E-3</v>
      </c>
      <c r="C156" s="3">
        <v>1.1535607704580299E-3</v>
      </c>
      <c r="D156" s="3">
        <v>-4.67372550828387E-2</v>
      </c>
      <c r="E156" s="3">
        <v>7.0008143707909198E-3</v>
      </c>
      <c r="F156" s="3">
        <v>2.0198314205288202E-2</v>
      </c>
      <c r="G156" s="3">
        <v>0.11242803650272</v>
      </c>
      <c r="H156" s="3">
        <v>3.1508392416579802E-2</v>
      </c>
      <c r="I156" s="3">
        <f t="shared" si="12"/>
        <v>0.12988297606736376</v>
      </c>
    </row>
    <row r="157" spans="1:9" x14ac:dyDescent="0.25">
      <c r="A157" s="6" t="s">
        <v>18</v>
      </c>
      <c r="B157" s="3">
        <v>-2.7314976589447999E-2</v>
      </c>
      <c r="C157" s="3">
        <v>-3.50304503005106E-4</v>
      </c>
      <c r="D157" s="3">
        <v>-5.71983982718045E-2</v>
      </c>
      <c r="E157" s="3">
        <v>-2.4810132309589501E-3</v>
      </c>
      <c r="F157" s="3">
        <v>-2.06176385407595E-2</v>
      </c>
      <c r="G157" s="3">
        <v>5.6810844671836898E-2</v>
      </c>
      <c r="H157" s="3">
        <v>7.3538507054031798E-3</v>
      </c>
      <c r="I157" s="3">
        <f t="shared" si="12"/>
        <v>-4.3797635758735978E-2</v>
      </c>
    </row>
    <row r="158" spans="1:9" x14ac:dyDescent="0.25">
      <c r="A158" s="6" t="s">
        <v>19</v>
      </c>
      <c r="B158" s="3">
        <v>-1.74134013098666E-2</v>
      </c>
      <c r="C158" s="3">
        <v>3.6298482698509098E-2</v>
      </c>
      <c r="D158" s="3">
        <v>-6.09280581082636E-2</v>
      </c>
      <c r="E158" s="3">
        <v>3.0158132011891301E-2</v>
      </c>
      <c r="F158" s="3">
        <v>2.40649410848306E-2</v>
      </c>
      <c r="G158" s="3">
        <v>7.6045840501301101E-2</v>
      </c>
      <c r="H158" s="3">
        <v>6.9374485381494804E-3</v>
      </c>
      <c r="I158" s="3">
        <f t="shared" si="12"/>
        <v>9.516338541655138E-2</v>
      </c>
    </row>
    <row r="159" spans="1:9" x14ac:dyDescent="0.25">
      <c r="A159" s="6" t="s">
        <v>20</v>
      </c>
      <c r="B159" s="3">
        <v>-4.57758640679913E-2</v>
      </c>
      <c r="C159" s="3">
        <v>4.83568243120907E-2</v>
      </c>
      <c r="D159" s="3">
        <v>-2.8141223248311999E-2</v>
      </c>
      <c r="E159" s="3">
        <v>2.0230253375221E-2</v>
      </c>
      <c r="F159" s="3">
        <v>-8.4981724874886293E-3</v>
      </c>
      <c r="G159" s="3">
        <v>9.4893349704996396E-2</v>
      </c>
      <c r="H159" s="3">
        <v>1.9318884259295298E-2</v>
      </c>
      <c r="I159" s="3">
        <f t="shared" si="12"/>
        <v>0.10038405184781148</v>
      </c>
    </row>
    <row r="160" spans="1:9" x14ac:dyDescent="0.25">
      <c r="A160" s="6" t="s">
        <v>21</v>
      </c>
      <c r="B160" s="3">
        <v>-9.2867474007665193E-2</v>
      </c>
      <c r="C160" s="3">
        <v>-9.5014863804685507E-3</v>
      </c>
      <c r="D160" s="3">
        <v>1.1095325975560399E-2</v>
      </c>
      <c r="E160" s="3">
        <v>2.4750423196941498E-2</v>
      </c>
      <c r="F160" s="3">
        <v>-1.57097943425057E-2</v>
      </c>
      <c r="G160" s="3">
        <v>3.8176599111224598E-2</v>
      </c>
      <c r="H160" s="3">
        <v>3.6793118041558198E-3</v>
      </c>
      <c r="I160" s="3">
        <f t="shared" si="12"/>
        <v>-4.0377094642757128E-2</v>
      </c>
    </row>
    <row r="161" spans="1:9" x14ac:dyDescent="0.25">
      <c r="A161" s="6" t="s">
        <v>22</v>
      </c>
      <c r="B161" s="3">
        <v>-0.111257807082712</v>
      </c>
      <c r="C161" s="3">
        <v>-4.71056868800801E-2</v>
      </c>
      <c r="D161" s="3">
        <v>5.3786641674257403E-2</v>
      </c>
      <c r="E161" s="3">
        <v>3.57289705395267E-2</v>
      </c>
      <c r="F161" s="3">
        <v>1.0331212880068099E-2</v>
      </c>
      <c r="G161" s="3">
        <v>4.8852172655173796E-3</v>
      </c>
      <c r="H161" s="3">
        <v>-4.8728109528894898E-4</v>
      </c>
      <c r="I161" s="3">
        <f t="shared" si="12"/>
        <v>-5.4118732698711466E-2</v>
      </c>
    </row>
    <row r="162" spans="1:9" x14ac:dyDescent="0.25">
      <c r="A162" s="6" t="s">
        <v>23</v>
      </c>
      <c r="B162" s="3">
        <v>-0.113525773797196</v>
      </c>
      <c r="C162" s="3">
        <v>-4.4710053512972102E-2</v>
      </c>
      <c r="D162" s="3">
        <v>3.4640968071542502E-2</v>
      </c>
      <c r="E162" s="3">
        <v>3.0700192642743901E-2</v>
      </c>
      <c r="F162" s="3">
        <v>2.7268669063396098E-3</v>
      </c>
      <c r="G162" s="3">
        <v>5.9450032667101001E-3</v>
      </c>
      <c r="H162" s="3">
        <v>-1.5857017905975799E-2</v>
      </c>
      <c r="I162" s="3">
        <f t="shared" si="12"/>
        <v>-0.10007981432880779</v>
      </c>
    </row>
    <row r="163" spans="1:9" x14ac:dyDescent="0.25">
      <c r="A163" s="6" t="s">
        <v>24</v>
      </c>
      <c r="B163" s="3">
        <v>-0.108106550512222</v>
      </c>
      <c r="C163" s="3">
        <v>-7.3135905349936095E-2</v>
      </c>
      <c r="D163" s="3">
        <v>6.6431123714174603E-2</v>
      </c>
      <c r="E163" s="3">
        <v>3.3139295985009198E-2</v>
      </c>
      <c r="F163" s="3">
        <v>2.04475424989248E-2</v>
      </c>
      <c r="G163" s="3">
        <v>6.0426975953831201E-3</v>
      </c>
      <c r="H163" s="3">
        <v>-1.10821355381141E-2</v>
      </c>
      <c r="I163" s="3">
        <f t="shared" si="12"/>
        <v>-6.6263931606780471E-2</v>
      </c>
    </row>
    <row r="164" spans="1:9" x14ac:dyDescent="0.25">
      <c r="A164" s="6" t="s">
        <v>25</v>
      </c>
      <c r="B164" s="3">
        <v>-6.0188139364313997E-2</v>
      </c>
      <c r="C164" s="3">
        <v>-4.9775082848633197E-2</v>
      </c>
      <c r="D164" s="3">
        <v>3.0401400620434098E-2</v>
      </c>
      <c r="E164" s="3">
        <v>2.19683982298342E-2</v>
      </c>
      <c r="F164" s="3">
        <v>5.9426048045381199E-3</v>
      </c>
      <c r="G164" s="3">
        <v>5.3480655474373896E-3</v>
      </c>
      <c r="H164" s="3">
        <v>-9.0431713720882101E-3</v>
      </c>
      <c r="I164" s="3">
        <f t="shared" si="12"/>
        <v>-5.5345924382791581E-2</v>
      </c>
    </row>
    <row r="165" spans="1:9" x14ac:dyDescent="0.25">
      <c r="A165" s="6" t="s">
        <v>26</v>
      </c>
      <c r="B165" s="3">
        <v>-2.8705515819691399E-2</v>
      </c>
      <c r="C165" s="3">
        <v>-2.4511898368924499E-2</v>
      </c>
      <c r="D165" s="3">
        <v>6.1496228856199799E-2</v>
      </c>
      <c r="E165" s="3">
        <v>1.11103102509418E-2</v>
      </c>
      <c r="F165" s="3">
        <v>-9.4746843272375302E-4</v>
      </c>
      <c r="G165" s="3">
        <v>-1.9143504921714799E-4</v>
      </c>
      <c r="H165" s="3">
        <v>5.7079405722504405E-4</v>
      </c>
      <c r="I165" s="3">
        <f t="shared" si="12"/>
        <v>1.8821015493809844E-2</v>
      </c>
    </row>
    <row r="166" spans="1:9" x14ac:dyDescent="0.25">
      <c r="A166" s="6" t="s">
        <v>27</v>
      </c>
      <c r="B166" s="3">
        <v>-8.5696400244437108E-3</v>
      </c>
      <c r="C166" s="3">
        <v>-4.9252145949658698E-3</v>
      </c>
      <c r="D166" s="3">
        <v>-2.95863606004687E-3</v>
      </c>
      <c r="E166" s="3">
        <v>3.2531774082365001E-3</v>
      </c>
      <c r="F166" s="3">
        <v>1.33620939486434E-5</v>
      </c>
      <c r="G166" s="3">
        <v>2.7913376151929002E-3</v>
      </c>
      <c r="H166" s="3">
        <v>-5.3212876894548301E-4</v>
      </c>
      <c r="I166" s="3">
        <f t="shared" si="12"/>
        <v>-1.0927742331023891E-2</v>
      </c>
    </row>
    <row r="167" spans="1:9" x14ac:dyDescent="0.25">
      <c r="A167" s="7" t="s">
        <v>28</v>
      </c>
      <c r="B167" s="8">
        <f>SUM(B148:B166)</f>
        <v>-0.45306952789821514</v>
      </c>
      <c r="C167" s="8">
        <f t="shared" ref="C167:H167" si="13">SUM(C148:C166)</f>
        <v>-6.2779042903677211E-3</v>
      </c>
      <c r="D167" s="8">
        <f t="shared" si="13"/>
        <v>3.1682531045376591E-2</v>
      </c>
      <c r="E167" s="8">
        <f t="shared" si="13"/>
        <v>0.42121940452379314</v>
      </c>
      <c r="F167" s="8">
        <f t="shared" si="13"/>
        <v>6.2964894871409938E-2</v>
      </c>
      <c r="G167" s="8">
        <f t="shared" si="13"/>
        <v>1.2621871674685783</v>
      </c>
      <c r="H167" s="8">
        <f t="shared" si="13"/>
        <v>0.75343768834990477</v>
      </c>
      <c r="I167" s="8">
        <f>SUM(I148:I166)</f>
        <v>2.07214425407048</v>
      </c>
    </row>
    <row r="168" spans="1:9" x14ac:dyDescent="0.25">
      <c r="B168" s="9"/>
      <c r="C168" s="9"/>
      <c r="D168" s="9"/>
      <c r="E168" s="9"/>
      <c r="F168" s="9"/>
      <c r="G168" s="9"/>
      <c r="H168" s="9"/>
    </row>
    <row r="169" spans="1:9" x14ac:dyDescent="0.25">
      <c r="B169" s="9"/>
      <c r="C169" s="9"/>
      <c r="D169" s="9"/>
      <c r="E169" s="9"/>
      <c r="F169" s="9"/>
      <c r="G169" s="9"/>
      <c r="H169" s="9"/>
    </row>
    <row r="170" spans="1:9" x14ac:dyDescent="0.25">
      <c r="A170" s="12" t="s">
        <v>37</v>
      </c>
      <c r="B170" s="12"/>
      <c r="C170" s="12"/>
      <c r="D170" s="12"/>
      <c r="E170" s="12"/>
      <c r="F170" s="12"/>
      <c r="G170" s="12"/>
      <c r="H170" s="12"/>
      <c r="I170" s="12"/>
    </row>
    <row r="171" spans="1:9" ht="75" x14ac:dyDescent="0.25">
      <c r="A171" s="13" t="s">
        <v>0</v>
      </c>
      <c r="B171" s="14" t="s">
        <v>1</v>
      </c>
      <c r="C171" s="14" t="s">
        <v>2</v>
      </c>
      <c r="D171" s="14" t="s">
        <v>3</v>
      </c>
      <c r="E171" s="14" t="s">
        <v>4</v>
      </c>
      <c r="F171" s="14" t="s">
        <v>5</v>
      </c>
      <c r="G171" s="14" t="s">
        <v>6</v>
      </c>
      <c r="H171" s="14" t="s">
        <v>7</v>
      </c>
      <c r="I171" s="14" t="s">
        <v>8</v>
      </c>
    </row>
    <row r="172" spans="1:9" x14ac:dyDescent="0.25">
      <c r="A172" s="2" t="s">
        <v>9</v>
      </c>
      <c r="B172" s="10">
        <v>0.80271899895655696</v>
      </c>
      <c r="C172" s="10">
        <v>6.0910837314907002E-3</v>
      </c>
      <c r="D172" s="10">
        <v>4.6424144202802602E-2</v>
      </c>
      <c r="E172" s="10">
        <v>1.41036308915478</v>
      </c>
      <c r="F172" s="10">
        <v>1.6511446611673398E-2</v>
      </c>
      <c r="G172" s="10">
        <v>7.8420604117617601E-2</v>
      </c>
      <c r="H172" s="10">
        <v>0.471225747541062</v>
      </c>
      <c r="I172" s="10">
        <f>SUM(B172:H172)</f>
        <v>2.8317551143159831</v>
      </c>
    </row>
    <row r="173" spans="1:9" x14ac:dyDescent="0.25">
      <c r="A173" s="4" t="s">
        <v>10</v>
      </c>
      <c r="B173" s="3">
        <v>8.6501445189078693E-2</v>
      </c>
      <c r="C173" s="3">
        <v>3.9240345466168898E-2</v>
      </c>
      <c r="D173" s="3">
        <v>-6.8578600264785896E-3</v>
      </c>
      <c r="E173" s="3">
        <v>0.22829215138158801</v>
      </c>
      <c r="F173" s="3">
        <v>4.4285096627021403E-3</v>
      </c>
      <c r="G173" s="3">
        <v>0.178534115143172</v>
      </c>
      <c r="H173" s="3">
        <v>4.2714326531331899E-2</v>
      </c>
      <c r="I173" s="3">
        <f t="shared" ref="I173:I190" si="14">SUM(B173:H173)</f>
        <v>0.57285303334756299</v>
      </c>
    </row>
    <row r="174" spans="1:9" x14ac:dyDescent="0.25">
      <c r="A174" s="4" t="s">
        <v>11</v>
      </c>
      <c r="B174" s="3">
        <v>2.9211884780075099E-2</v>
      </c>
      <c r="C174" s="3">
        <v>6.7833281002265301E-3</v>
      </c>
      <c r="D174" s="3">
        <v>6.58759249028407E-3</v>
      </c>
      <c r="E174" s="3">
        <v>1.6275296166995201E-2</v>
      </c>
      <c r="F174" s="3">
        <v>6.5679810568823899E-3</v>
      </c>
      <c r="G174" s="3">
        <v>5.9907843801987298E-2</v>
      </c>
      <c r="H174" s="3">
        <v>1.4206130766439199E-2</v>
      </c>
      <c r="I174" s="3">
        <f t="shared" si="14"/>
        <v>0.13954005716288978</v>
      </c>
    </row>
    <row r="175" spans="1:9" x14ac:dyDescent="0.25">
      <c r="A175" s="5" t="s">
        <v>12</v>
      </c>
      <c r="B175" s="3">
        <v>2.1117754984054202E-2</v>
      </c>
      <c r="C175" s="3">
        <v>4.2440638955696403E-3</v>
      </c>
      <c r="D175" s="3">
        <v>1.7454382303505201E-2</v>
      </c>
      <c r="E175" s="3">
        <v>5.59539028566292E-3</v>
      </c>
      <c r="F175" s="3">
        <v>6.56788888166915E-3</v>
      </c>
      <c r="G175" s="3">
        <v>6.9204119285366503E-2</v>
      </c>
      <c r="H175" s="3">
        <v>9.69757733948029E-4</v>
      </c>
      <c r="I175" s="3">
        <f t="shared" si="14"/>
        <v>0.12515335736977565</v>
      </c>
    </row>
    <row r="176" spans="1:9" x14ac:dyDescent="0.25">
      <c r="A176" s="6" t="s">
        <v>13</v>
      </c>
      <c r="B176" s="3">
        <v>3.5427495132935899E-3</v>
      </c>
      <c r="C176" s="3">
        <v>9.8691202097143105E-3</v>
      </c>
      <c r="D176" s="3">
        <v>2.6074969993139501E-2</v>
      </c>
      <c r="E176" s="3">
        <v>3.7268782966677302E-3</v>
      </c>
      <c r="F176" s="3">
        <v>2.0266567852331701E-3</v>
      </c>
      <c r="G176" s="3">
        <v>1.92085152664347E-2</v>
      </c>
      <c r="H176" s="3">
        <v>-5.2148229761925799E-3</v>
      </c>
      <c r="I176" s="3">
        <f t="shared" si="14"/>
        <v>5.9234067088290418E-2</v>
      </c>
    </row>
    <row r="177" spans="1:9" x14ac:dyDescent="0.25">
      <c r="A177" s="6" t="s">
        <v>14</v>
      </c>
      <c r="B177" s="3">
        <v>3.4215456901613102E-2</v>
      </c>
      <c r="C177" s="3">
        <v>4.2651106158402303E-3</v>
      </c>
      <c r="D177" s="3">
        <v>2.6299091462647101E-3</v>
      </c>
      <c r="E177" s="3">
        <v>6.6222302612644101E-3</v>
      </c>
      <c r="F177" s="3">
        <v>8.5778609597255695E-3</v>
      </c>
      <c r="G177" s="3">
        <v>2.53136645794854E-2</v>
      </c>
      <c r="H177" s="3">
        <v>2.9128728471981401E-2</v>
      </c>
      <c r="I177" s="3">
        <f t="shared" si="14"/>
        <v>0.11075296093617483</v>
      </c>
    </row>
    <row r="178" spans="1:9" x14ac:dyDescent="0.25">
      <c r="A178" s="6" t="s">
        <v>15</v>
      </c>
      <c r="B178" s="3">
        <v>3.1465721742684097E-2</v>
      </c>
      <c r="C178" s="3">
        <v>1.1190465474101101E-2</v>
      </c>
      <c r="D178" s="3">
        <v>1.2229345826568799E-3</v>
      </c>
      <c r="E178" s="3">
        <v>-1.21071261969306E-2</v>
      </c>
      <c r="F178" s="3">
        <v>-1.7606541670730301E-2</v>
      </c>
      <c r="G178" s="3">
        <v>3.7427016469649702E-2</v>
      </c>
      <c r="H178" s="3">
        <v>2.32084696796164E-2</v>
      </c>
      <c r="I178" s="3">
        <f t="shared" si="14"/>
        <v>7.480094008104729E-2</v>
      </c>
    </row>
    <row r="179" spans="1:9" x14ac:dyDescent="0.25">
      <c r="A179" s="6" t="s">
        <v>16</v>
      </c>
      <c r="B179" s="3">
        <v>7.5872281375737299E-3</v>
      </c>
      <c r="C179" s="3">
        <v>1.50707391929501E-2</v>
      </c>
      <c r="D179" s="3">
        <v>2.4973125994137001E-2</v>
      </c>
      <c r="E179" s="3">
        <v>-9.7257173174369904E-4</v>
      </c>
      <c r="F179" s="3">
        <v>-3.2778212290295997E-2</v>
      </c>
      <c r="G179" s="3">
        <v>-7.6132704748772496E-3</v>
      </c>
      <c r="H179" s="3">
        <v>3.3449107568067397E-2</v>
      </c>
      <c r="I179" s="3">
        <f t="shared" si="14"/>
        <v>3.9716146395811287E-2</v>
      </c>
    </row>
    <row r="180" spans="1:9" x14ac:dyDescent="0.25">
      <c r="A180" s="6" t="s">
        <v>17</v>
      </c>
      <c r="B180" s="3">
        <v>4.1393310807080804E-3</v>
      </c>
      <c r="C180" s="3">
        <v>-7.0806066244486496E-3</v>
      </c>
      <c r="D180" s="3">
        <v>3.8583165595753102E-2</v>
      </c>
      <c r="E180" s="3">
        <v>-1.9867194141880901E-2</v>
      </c>
      <c r="F180" s="3">
        <v>-3.4778366903822203E-2</v>
      </c>
      <c r="G180" s="3">
        <v>3.0172242286916201E-2</v>
      </c>
      <c r="H180" s="3">
        <v>2.4181787988730701E-2</v>
      </c>
      <c r="I180" s="3">
        <f t="shared" si="14"/>
        <v>3.5350359281956331E-2</v>
      </c>
    </row>
    <row r="181" spans="1:9" x14ac:dyDescent="0.25">
      <c r="A181" s="6" t="s">
        <v>18</v>
      </c>
      <c r="B181" s="3">
        <v>-7.3354767676789799E-3</v>
      </c>
      <c r="C181" s="3">
        <v>2.5169480722979599E-3</v>
      </c>
      <c r="D181" s="3">
        <v>1.3991660221108799E-2</v>
      </c>
      <c r="E181" s="3">
        <v>7.8330781813207295E-4</v>
      </c>
      <c r="F181" s="3">
        <v>-9.5187198542369303E-2</v>
      </c>
      <c r="G181" s="3">
        <v>5.0613402331904896E-3</v>
      </c>
      <c r="H181" s="3">
        <v>1.04467890809161E-2</v>
      </c>
      <c r="I181" s="3">
        <f t="shared" si="14"/>
        <v>-6.9722629884402851E-2</v>
      </c>
    </row>
    <row r="182" spans="1:9" x14ac:dyDescent="0.25">
      <c r="A182" s="6" t="s">
        <v>19</v>
      </c>
      <c r="B182" s="3">
        <v>-3.93241271286442E-2</v>
      </c>
      <c r="C182" s="3">
        <v>-1.6743416475151201E-3</v>
      </c>
      <c r="D182" s="3">
        <v>-3.0101236233186099E-2</v>
      </c>
      <c r="E182" s="3">
        <v>-4.8661378225318703E-3</v>
      </c>
      <c r="F182" s="3">
        <v>-8.6505075918537996E-2</v>
      </c>
      <c r="G182" s="3">
        <v>1.7964159344401799E-2</v>
      </c>
      <c r="H182" s="3">
        <v>5.0571226684539301E-3</v>
      </c>
      <c r="I182" s="3">
        <f t="shared" si="14"/>
        <v>-0.13944963673755958</v>
      </c>
    </row>
    <row r="183" spans="1:9" x14ac:dyDescent="0.25">
      <c r="A183" s="6" t="s">
        <v>20</v>
      </c>
      <c r="B183" s="3">
        <v>-6.2598841210501605E-2</v>
      </c>
      <c r="C183" s="3">
        <v>-1.08529706879352E-2</v>
      </c>
      <c r="D183" s="3">
        <v>7.6331093308112897E-4</v>
      </c>
      <c r="E183" s="3">
        <v>1.2364117437194001E-2</v>
      </c>
      <c r="F183" s="3">
        <v>-0.12163580122890499</v>
      </c>
      <c r="G183" s="3">
        <v>3.6375490190245302E-2</v>
      </c>
      <c r="H183" s="3">
        <v>1.5665398846920201E-2</v>
      </c>
      <c r="I183" s="3">
        <f t="shared" si="14"/>
        <v>-0.12991929571990116</v>
      </c>
    </row>
    <row r="184" spans="1:9" x14ac:dyDescent="0.25">
      <c r="A184" s="6" t="s">
        <v>21</v>
      </c>
      <c r="B184" s="3">
        <v>-0.107749557989251</v>
      </c>
      <c r="C184" s="3">
        <v>-1.6186128278768301E-2</v>
      </c>
      <c r="D184" s="3">
        <v>1.29143967162051E-2</v>
      </c>
      <c r="E184" s="3">
        <v>1.2131260146503601E-2</v>
      </c>
      <c r="F184" s="3">
        <v>-8.8476628775154595E-2</v>
      </c>
      <c r="G184" s="3">
        <v>1.6949730060815699E-2</v>
      </c>
      <c r="H184" s="3">
        <v>-1.35833400331506E-2</v>
      </c>
      <c r="I184" s="3">
        <f t="shared" si="14"/>
        <v>-0.18400026815280004</v>
      </c>
    </row>
    <row r="185" spans="1:9" x14ac:dyDescent="0.25">
      <c r="A185" s="6" t="s">
        <v>22</v>
      </c>
      <c r="B185" s="3">
        <v>-0.135320364313856</v>
      </c>
      <c r="C185" s="3">
        <v>-2.6169264938666E-2</v>
      </c>
      <c r="D185" s="3">
        <v>0.145351205642683</v>
      </c>
      <c r="E185" s="3">
        <v>2.2427418835739801E-2</v>
      </c>
      <c r="F185" s="3">
        <v>-8.8568624149076E-2</v>
      </c>
      <c r="G185" s="3">
        <v>4.4941810628387202E-3</v>
      </c>
      <c r="H185" s="3">
        <v>-2.16204785921832E-2</v>
      </c>
      <c r="I185" s="3">
        <f t="shared" si="14"/>
        <v>-9.940592645251968E-2</v>
      </c>
    </row>
    <row r="186" spans="1:9" x14ac:dyDescent="0.25">
      <c r="A186" s="6" t="s">
        <v>23</v>
      </c>
      <c r="B186" s="3">
        <v>-0.14286849498812901</v>
      </c>
      <c r="C186" s="3">
        <v>-2.42048659157632E-2</v>
      </c>
      <c r="D186" s="3">
        <v>0.213297428943797</v>
      </c>
      <c r="E186" s="3">
        <v>5.2910752979030903E-2</v>
      </c>
      <c r="F186" s="3">
        <v>-4.3055803970965201E-2</v>
      </c>
      <c r="G186" s="3">
        <v>2.4226448297781601E-4</v>
      </c>
      <c r="H186" s="3">
        <v>-2.52554456714051E-2</v>
      </c>
      <c r="I186" s="3">
        <f t="shared" si="14"/>
        <v>3.10658358595432E-2</v>
      </c>
    </row>
    <row r="187" spans="1:9" x14ac:dyDescent="0.25">
      <c r="A187" s="6" t="s">
        <v>24</v>
      </c>
      <c r="B187" s="3">
        <v>-9.3584827061938797E-2</v>
      </c>
      <c r="C187" s="3">
        <v>-5.1265729590255701E-2</v>
      </c>
      <c r="D187" s="3">
        <v>0.29405643717847602</v>
      </c>
      <c r="E187" s="3">
        <v>8.5557790952265095E-2</v>
      </c>
      <c r="F187" s="3">
        <v>-4.3147791232520702E-2</v>
      </c>
      <c r="G187" s="3">
        <v>1.41829982035802E-3</v>
      </c>
      <c r="H187" s="3">
        <v>-1.5472402699622001E-2</v>
      </c>
      <c r="I187" s="3">
        <f t="shared" si="14"/>
        <v>0.17756177736676196</v>
      </c>
    </row>
    <row r="188" spans="1:9" x14ac:dyDescent="0.25">
      <c r="A188" s="6" t="s">
        <v>25</v>
      </c>
      <c r="B188" s="3">
        <v>-5.6683663130833402E-2</v>
      </c>
      <c r="C188" s="3">
        <v>-5.4226945409709501E-2</v>
      </c>
      <c r="D188" s="3">
        <v>0.18454908786587501</v>
      </c>
      <c r="E188" s="3">
        <v>9.0338977929953004E-2</v>
      </c>
      <c r="F188" s="3">
        <v>-1.5133030133249299E-2</v>
      </c>
      <c r="G188" s="3">
        <v>-2.12883042600254E-4</v>
      </c>
      <c r="H188" s="3">
        <v>-9.99810453427585E-3</v>
      </c>
      <c r="I188" s="3">
        <f t="shared" si="14"/>
        <v>0.13863343954515972</v>
      </c>
    </row>
    <row r="189" spans="1:9" x14ac:dyDescent="0.25">
      <c r="A189" s="6" t="s">
        <v>26</v>
      </c>
      <c r="B189" s="3">
        <v>-3.4866479585602399E-2</v>
      </c>
      <c r="C189" s="3">
        <v>-1.8840676287439399E-2</v>
      </c>
      <c r="D189" s="3">
        <v>0.100719254960993</v>
      </c>
      <c r="E189" s="3">
        <v>5.2421336155930497E-2</v>
      </c>
      <c r="F189" s="3">
        <v>-2.55368964599967E-3</v>
      </c>
      <c r="G189" s="3">
        <v>3.9366233910129696E-3</v>
      </c>
      <c r="H189" s="3">
        <v>5.1888704883395998E-4</v>
      </c>
      <c r="I189" s="3">
        <f t="shared" si="14"/>
        <v>0.10133525603772897</v>
      </c>
    </row>
    <row r="190" spans="1:9" x14ac:dyDescent="0.25">
      <c r="A190" s="6" t="s">
        <v>27</v>
      </c>
      <c r="B190" s="3">
        <v>-9.2985565517551497E-3</v>
      </c>
      <c r="C190" s="3">
        <v>-1.50393735617129E-2</v>
      </c>
      <c r="D190" s="3">
        <v>-8.85562753508609E-2</v>
      </c>
      <c r="E190" s="3">
        <v>2.5865523093223399E-2</v>
      </c>
      <c r="F190" s="3">
        <v>-5.0660431750273504E-3</v>
      </c>
      <c r="G190" s="3">
        <v>5.3990871015656703E-3</v>
      </c>
      <c r="H190" s="3">
        <v>-2.0804474512985398E-3</v>
      </c>
      <c r="I190" s="3">
        <f t="shared" si="14"/>
        <v>-8.8776085895865761E-2</v>
      </c>
    </row>
    <row r="191" spans="1:9" x14ac:dyDescent="0.25">
      <c r="A191" s="7" t="s">
        <v>28</v>
      </c>
      <c r="B191" s="8">
        <f>SUM(B172:B190)</f>
        <v>0.33087018255744682</v>
      </c>
      <c r="C191" s="8">
        <f t="shared" ref="C191:H191" si="15">SUM(C172:C190)</f>
        <v>-0.1262696981838545</v>
      </c>
      <c r="D191" s="8">
        <f t="shared" si="15"/>
        <v>1.0040776351602365</v>
      </c>
      <c r="E191" s="8">
        <f t="shared" si="15"/>
        <v>1.9878624910018439</v>
      </c>
      <c r="F191" s="8">
        <f t="shared" si="15"/>
        <v>-0.62981246367876775</v>
      </c>
      <c r="G191" s="8">
        <f t="shared" si="15"/>
        <v>0.58220314312055843</v>
      </c>
      <c r="H191" s="8">
        <f t="shared" si="15"/>
        <v>0.57754721196817338</v>
      </c>
      <c r="I191" s="8">
        <f>SUM(I172:I190)</f>
        <v>3.7264785019456368</v>
      </c>
    </row>
    <row r="192" spans="1:9" x14ac:dyDescent="0.25">
      <c r="B192" s="9"/>
      <c r="C192" s="9"/>
      <c r="D192" s="9"/>
      <c r="E192" s="9"/>
      <c r="F192" s="9"/>
      <c r="G192" s="9"/>
      <c r="H192" s="9"/>
    </row>
    <row r="193" spans="1:9" x14ac:dyDescent="0.25">
      <c r="B193" s="9"/>
      <c r="C193" s="9"/>
      <c r="D193" s="9"/>
      <c r="E193" s="9"/>
      <c r="F193" s="9"/>
      <c r="G193" s="9"/>
      <c r="H193" s="9"/>
    </row>
    <row r="194" spans="1:9" x14ac:dyDescent="0.25">
      <c r="A194" s="12" t="s">
        <v>38</v>
      </c>
      <c r="B194" s="12"/>
      <c r="C194" s="12"/>
      <c r="D194" s="12"/>
      <c r="E194" s="12"/>
      <c r="F194" s="12"/>
      <c r="G194" s="12"/>
      <c r="H194" s="12"/>
      <c r="I194" s="12"/>
    </row>
    <row r="195" spans="1:9" ht="75" x14ac:dyDescent="0.25">
      <c r="A195" s="13" t="s">
        <v>0</v>
      </c>
      <c r="B195" s="14" t="s">
        <v>1</v>
      </c>
      <c r="C195" s="14" t="s">
        <v>2</v>
      </c>
      <c r="D195" s="14" t="s">
        <v>3</v>
      </c>
      <c r="E195" s="14" t="s">
        <v>4</v>
      </c>
      <c r="F195" s="14" t="s">
        <v>5</v>
      </c>
      <c r="G195" s="14" t="s">
        <v>6</v>
      </c>
      <c r="H195" s="14" t="s">
        <v>7</v>
      </c>
      <c r="I195" s="14" t="s">
        <v>8</v>
      </c>
    </row>
    <row r="196" spans="1:9" x14ac:dyDescent="0.25">
      <c r="A196" s="2" t="s">
        <v>9</v>
      </c>
      <c r="B196" s="10">
        <v>0.45353585286382297</v>
      </c>
      <c r="C196" s="10">
        <v>-3.4011456416749303E-4</v>
      </c>
      <c r="D196" s="10">
        <v>2.4847944094929599E-2</v>
      </c>
      <c r="E196" s="10">
        <v>0.69620493533258798</v>
      </c>
      <c r="F196" s="10">
        <v>1.13799620322155E-2</v>
      </c>
      <c r="G196" s="10">
        <v>-9.2636422666743101E-3</v>
      </c>
      <c r="H196" s="10">
        <v>-4.15107885159713E-2</v>
      </c>
      <c r="I196" s="10">
        <f>SUM(B196:H196)</f>
        <v>1.1348541489767427</v>
      </c>
    </row>
    <row r="197" spans="1:9" x14ac:dyDescent="0.25">
      <c r="A197" s="4" t="s">
        <v>10</v>
      </c>
      <c r="B197" s="3">
        <v>2.4244436295184399E-2</v>
      </c>
      <c r="C197" s="3">
        <v>1.8520630626163399E-2</v>
      </c>
      <c r="D197" s="3">
        <v>7.0555512247807402E-3</v>
      </c>
      <c r="E197" s="3">
        <v>0.104358247949733</v>
      </c>
      <c r="F197" s="3">
        <v>7.1214644299502101E-3</v>
      </c>
      <c r="G197" s="3">
        <v>-2.7692050872261099E-2</v>
      </c>
      <c r="H197" s="3">
        <v>1.9216446294727501E-2</v>
      </c>
      <c r="I197" s="3">
        <f t="shared" ref="I197:I214" si="16">SUM(B197:H197)</f>
        <v>0.15282472594827815</v>
      </c>
    </row>
    <row r="198" spans="1:9" x14ac:dyDescent="0.25">
      <c r="A198" s="4" t="s">
        <v>11</v>
      </c>
      <c r="B198" s="3">
        <v>2.5013576994553002E-2</v>
      </c>
      <c r="C198" s="3">
        <v>-8.3425274651602894E-3</v>
      </c>
      <c r="D198" s="3">
        <v>6.3458182958768799E-3</v>
      </c>
      <c r="E198" s="3">
        <v>9.5060850560457798E-4</v>
      </c>
      <c r="F198" s="3">
        <v>4.6328978004623904E-3</v>
      </c>
      <c r="G198" s="3">
        <v>2.1481832482948002E-3</v>
      </c>
      <c r="H198" s="3">
        <v>-1.7269055556248199E-2</v>
      </c>
      <c r="I198" s="3">
        <f t="shared" si="16"/>
        <v>1.3479501823383162E-2</v>
      </c>
    </row>
    <row r="199" spans="1:9" x14ac:dyDescent="0.25">
      <c r="A199" s="5" t="s">
        <v>12</v>
      </c>
      <c r="B199" s="3">
        <v>1.3485442113960701E-2</v>
      </c>
      <c r="C199" s="3">
        <v>-7.45141178346387E-3</v>
      </c>
      <c r="D199" s="3">
        <v>1.7223622440440099E-2</v>
      </c>
      <c r="E199" s="3">
        <v>6.9899495041170201E-4</v>
      </c>
      <c r="F199" s="3">
        <v>4.6090662307278797E-3</v>
      </c>
      <c r="G199" s="3">
        <v>1.15513088789925E-2</v>
      </c>
      <c r="H199" s="3">
        <v>1.3753136146732499E-4</v>
      </c>
      <c r="I199" s="3">
        <f t="shared" si="16"/>
        <v>4.0254554192536332E-2</v>
      </c>
    </row>
    <row r="200" spans="1:9" x14ac:dyDescent="0.25">
      <c r="A200" s="6" t="s">
        <v>13</v>
      </c>
      <c r="B200" s="3">
        <v>2.0122697936528801E-3</v>
      </c>
      <c r="C200" s="3">
        <v>2.1938868660669199E-3</v>
      </c>
      <c r="D200" s="3">
        <v>2.69465285247961E-2</v>
      </c>
      <c r="E200" s="3">
        <v>-6.0727083408096398E-5</v>
      </c>
      <c r="F200" s="3">
        <v>-2.6546473062438701E-3</v>
      </c>
      <c r="G200" s="3">
        <v>5.90802996408968E-3</v>
      </c>
      <c r="H200" s="3">
        <v>-1.7854748191787499E-2</v>
      </c>
      <c r="I200" s="3">
        <f t="shared" si="16"/>
        <v>1.6490592567166118E-2</v>
      </c>
    </row>
    <row r="201" spans="1:9" x14ac:dyDescent="0.25">
      <c r="A201" s="6" t="s">
        <v>14</v>
      </c>
      <c r="B201" s="3">
        <v>2.7368763079863401E-2</v>
      </c>
      <c r="C201" s="3">
        <v>5.0898968926560396E-4</v>
      </c>
      <c r="D201" s="3">
        <v>-5.3037095682384501E-5</v>
      </c>
      <c r="E201" s="3">
        <v>4.8020881234904804E-3</v>
      </c>
      <c r="F201" s="3">
        <v>-2.0632741572583799E-3</v>
      </c>
      <c r="G201" s="3">
        <v>-1.3436814669894701E-2</v>
      </c>
      <c r="H201" s="3">
        <v>1.26886492750486E-2</v>
      </c>
      <c r="I201" s="3">
        <f t="shared" si="16"/>
        <v>2.9815364244832623E-2</v>
      </c>
    </row>
    <row r="202" spans="1:9" x14ac:dyDescent="0.25">
      <c r="A202" s="6" t="s">
        <v>15</v>
      </c>
      <c r="B202" s="3">
        <v>4.4700685518513701E-2</v>
      </c>
      <c r="C202" s="3">
        <v>5.10915048756999E-4</v>
      </c>
      <c r="D202" s="3">
        <v>1.9741370094863001E-2</v>
      </c>
      <c r="E202" s="3">
        <v>-8.7958144882094302E-3</v>
      </c>
      <c r="F202" s="3">
        <v>-1.37066878186971E-2</v>
      </c>
      <c r="G202" s="3">
        <v>-7.2310484553881303E-3</v>
      </c>
      <c r="H202" s="3">
        <v>6.26429056192279E-3</v>
      </c>
      <c r="I202" s="3">
        <f t="shared" si="16"/>
        <v>4.1483710461761844E-2</v>
      </c>
    </row>
    <row r="203" spans="1:9" x14ac:dyDescent="0.25">
      <c r="A203" s="6" t="s">
        <v>16</v>
      </c>
      <c r="B203" s="3">
        <v>4.3757422545049003E-2</v>
      </c>
      <c r="C203" s="3">
        <v>1.8339239424385301E-2</v>
      </c>
      <c r="D203" s="3">
        <v>1.25908882071286E-2</v>
      </c>
      <c r="E203" s="3">
        <v>6.8580321510580699E-7</v>
      </c>
      <c r="F203" s="3">
        <v>-4.8062062163438703E-2</v>
      </c>
      <c r="G203" s="3">
        <v>-4.5018025908099397E-2</v>
      </c>
      <c r="H203" s="3">
        <v>-2.77371175091901E-3</v>
      </c>
      <c r="I203" s="3">
        <f t="shared" si="16"/>
        <v>-2.1165563842679095E-2</v>
      </c>
    </row>
    <row r="204" spans="1:9" x14ac:dyDescent="0.25">
      <c r="A204" s="6" t="s">
        <v>17</v>
      </c>
      <c r="B204" s="3">
        <v>1.6507998382301999E-2</v>
      </c>
      <c r="C204" s="3">
        <v>-1.5191640830948899E-2</v>
      </c>
      <c r="D204" s="3">
        <v>1.9074890604571199E-2</v>
      </c>
      <c r="E204" s="3">
        <v>-2.15727249311186E-2</v>
      </c>
      <c r="F204" s="3">
        <v>-9.9212662839335095E-2</v>
      </c>
      <c r="G204" s="3">
        <v>-6.3900862517264997E-2</v>
      </c>
      <c r="H204" s="3">
        <v>-2.4822283008347802E-3</v>
      </c>
      <c r="I204" s="3">
        <f t="shared" si="16"/>
        <v>-0.16677723043262915</v>
      </c>
    </row>
    <row r="205" spans="1:9" x14ac:dyDescent="0.25">
      <c r="A205" s="6" t="s">
        <v>18</v>
      </c>
      <c r="B205" s="3">
        <v>2.4439212650015901E-2</v>
      </c>
      <c r="C205" s="3">
        <v>-3.2294669597355601E-2</v>
      </c>
      <c r="D205" s="3">
        <v>-4.44551852897348E-2</v>
      </c>
      <c r="E205" s="3">
        <v>-3.2634420675847799E-2</v>
      </c>
      <c r="F205" s="3">
        <v>-0.19306576944978099</v>
      </c>
      <c r="G205" s="3">
        <v>-7.66851042910872E-2</v>
      </c>
      <c r="H205" s="3">
        <v>-8.3265210211891406E-3</v>
      </c>
      <c r="I205" s="3">
        <f t="shared" si="16"/>
        <v>-0.36302245767497965</v>
      </c>
    </row>
    <row r="206" spans="1:9" x14ac:dyDescent="0.25">
      <c r="A206" s="6" t="s">
        <v>19</v>
      </c>
      <c r="B206" s="3">
        <v>2.0381735847919899E-2</v>
      </c>
      <c r="C206" s="3">
        <v>1.9002414018920898E-2</v>
      </c>
      <c r="D206" s="3">
        <v>-9.8915095086603302E-2</v>
      </c>
      <c r="E206" s="3">
        <v>-1.5302144421475801E-2</v>
      </c>
      <c r="F206" s="3">
        <v>-0.252633697905225</v>
      </c>
      <c r="G206" s="3">
        <v>-7.1843498175937298E-2</v>
      </c>
      <c r="H206" s="3">
        <v>-1.55860861915045E-2</v>
      </c>
      <c r="I206" s="3">
        <f t="shared" si="16"/>
        <v>-0.41489637191390505</v>
      </c>
    </row>
    <row r="207" spans="1:9" x14ac:dyDescent="0.25">
      <c r="A207" s="6" t="s">
        <v>20</v>
      </c>
      <c r="B207" s="3">
        <v>1.8546742631890802E-2</v>
      </c>
      <c r="C207" s="3">
        <v>6.4384545628186603E-3</v>
      </c>
      <c r="D207" s="3">
        <v>-0.18188787298027601</v>
      </c>
      <c r="E207" s="3">
        <v>-1.94314593345268E-3</v>
      </c>
      <c r="F207" s="3">
        <v>-0.28543516591058399</v>
      </c>
      <c r="G207" s="3">
        <v>-5.65533437926646E-2</v>
      </c>
      <c r="H207" s="3">
        <v>-2.1961678102684302E-3</v>
      </c>
      <c r="I207" s="3">
        <f t="shared" si="16"/>
        <v>-0.50303049923253629</v>
      </c>
    </row>
    <row r="208" spans="1:9" x14ac:dyDescent="0.25">
      <c r="A208" s="6" t="s">
        <v>21</v>
      </c>
      <c r="B208" s="3">
        <v>7.7820278769067403E-3</v>
      </c>
      <c r="C208" s="3">
        <v>2.2392619712576299E-2</v>
      </c>
      <c r="D208" s="3">
        <v>-0.22325489245958599</v>
      </c>
      <c r="E208" s="3">
        <v>-7.9083005871680694E-3</v>
      </c>
      <c r="F208" s="3">
        <v>-0.29314210545737002</v>
      </c>
      <c r="G208" s="3">
        <v>-3.7173861215506997E-2</v>
      </c>
      <c r="H208" s="3">
        <v>-2.5794557534588598E-2</v>
      </c>
      <c r="I208" s="3">
        <f t="shared" si="16"/>
        <v>-0.55709906966473666</v>
      </c>
    </row>
    <row r="209" spans="1:9" x14ac:dyDescent="0.25">
      <c r="A209" s="6" t="s">
        <v>22</v>
      </c>
      <c r="B209" s="3">
        <v>1.35837167735318E-2</v>
      </c>
      <c r="C209" s="3">
        <v>1.7926542115205299E-3</v>
      </c>
      <c r="D209" s="3">
        <v>-0.26575900846563599</v>
      </c>
      <c r="E209" s="3">
        <v>-4.8884609852706297E-3</v>
      </c>
      <c r="F209" s="3">
        <v>-0.24093596786013199</v>
      </c>
      <c r="G209" s="3">
        <v>-4.1304752655356901E-2</v>
      </c>
      <c r="H209" s="3">
        <v>-1.6170898285935199E-2</v>
      </c>
      <c r="I209" s="3">
        <f t="shared" si="16"/>
        <v>-0.55368271726727836</v>
      </c>
    </row>
    <row r="210" spans="1:9" x14ac:dyDescent="0.25">
      <c r="A210" s="6" t="s">
        <v>23</v>
      </c>
      <c r="B210" s="3">
        <v>1.0516561765058399E-2</v>
      </c>
      <c r="C210" s="3">
        <v>4.1622157361686597E-2</v>
      </c>
      <c r="D210" s="3">
        <v>-9.9681982650217493E-2</v>
      </c>
      <c r="E210" s="3">
        <v>2.3562302362947199E-3</v>
      </c>
      <c r="F210" s="3">
        <v>-0.136785726363094</v>
      </c>
      <c r="G210" s="3">
        <v>-1.5821965102020399E-2</v>
      </c>
      <c r="H210" s="3">
        <v>-4.5444167710044798E-3</v>
      </c>
      <c r="I210" s="3">
        <f t="shared" si="16"/>
        <v>-0.20233914152329663</v>
      </c>
    </row>
    <row r="211" spans="1:9" x14ac:dyDescent="0.25">
      <c r="A211" s="6" t="s">
        <v>24</v>
      </c>
      <c r="B211" s="3">
        <v>9.0432087125407196E-3</v>
      </c>
      <c r="C211" s="3">
        <v>1.50824881111689E-2</v>
      </c>
      <c r="D211" s="3">
        <v>-0.107257076669207</v>
      </c>
      <c r="E211" s="3">
        <v>3.4754174631949297E-2</v>
      </c>
      <c r="F211" s="3">
        <v>-7.9530114253081804E-2</v>
      </c>
      <c r="G211" s="3">
        <v>-1.6869611270479399E-2</v>
      </c>
      <c r="H211" s="3">
        <v>1.38386672484145E-2</v>
      </c>
      <c r="I211" s="3">
        <f t="shared" si="16"/>
        <v>-0.13093826348869478</v>
      </c>
    </row>
    <row r="212" spans="1:9" x14ac:dyDescent="0.25">
      <c r="A212" s="6" t="s">
        <v>25</v>
      </c>
      <c r="B212" s="3">
        <v>6.3073898098480203E-3</v>
      </c>
      <c r="C212" s="3">
        <v>1.6912818520182799E-3</v>
      </c>
      <c r="D212" s="3">
        <v>4.8913286296873103E-2</v>
      </c>
      <c r="E212" s="3">
        <v>5.0403162620504802E-2</v>
      </c>
      <c r="F212" s="3">
        <v>-2.8279127923717302E-2</v>
      </c>
      <c r="G212" s="3">
        <v>-9.96092598715137E-3</v>
      </c>
      <c r="H212" s="3">
        <v>8.1880533747238395E-3</v>
      </c>
      <c r="I212" s="3">
        <f t="shared" si="16"/>
        <v>7.7263120043099376E-2</v>
      </c>
    </row>
    <row r="213" spans="1:9" x14ac:dyDescent="0.25">
      <c r="A213" s="6" t="s">
        <v>26</v>
      </c>
      <c r="B213" s="3">
        <v>2.0581183376506798E-3</v>
      </c>
      <c r="C213" s="3">
        <v>5.8763014842568902E-3</v>
      </c>
      <c r="D213" s="3">
        <v>-2.55498292278773E-2</v>
      </c>
      <c r="E213" s="3">
        <v>2.92233609133845E-2</v>
      </c>
      <c r="F213" s="3">
        <v>9.6152068008592605E-4</v>
      </c>
      <c r="G213" s="3">
        <v>-6.3750828116795298E-3</v>
      </c>
      <c r="H213" s="3">
        <v>7.6006886420501001E-3</v>
      </c>
      <c r="I213" s="3">
        <f t="shared" si="16"/>
        <v>1.3795078017871268E-2</v>
      </c>
    </row>
    <row r="214" spans="1:9" x14ac:dyDescent="0.25">
      <c r="A214" s="6" t="s">
        <v>27</v>
      </c>
      <c r="B214" s="3">
        <v>2.9028155309021001E-3</v>
      </c>
      <c r="C214" s="3">
        <v>2.2742531263233402E-3</v>
      </c>
      <c r="D214" s="3">
        <v>0.149673450164336</v>
      </c>
      <c r="E214" s="3">
        <v>1.7149414554815199E-2</v>
      </c>
      <c r="F214" s="3">
        <v>-1.9992878887578102E-3</v>
      </c>
      <c r="G214" s="3">
        <v>-1.40296480918778E-3</v>
      </c>
      <c r="H214" s="3">
        <v>5.8893890808491304E-3</v>
      </c>
      <c r="I214" s="3">
        <f t="shared" si="16"/>
        <v>0.17448706975928019</v>
      </c>
    </row>
    <row r="215" spans="1:9" x14ac:dyDescent="0.25">
      <c r="A215" s="7" t="s">
        <v>28</v>
      </c>
      <c r="B215" s="8">
        <f>SUM(B196:B214)</f>
        <v>0.76618797752316714</v>
      </c>
      <c r="C215" s="8">
        <f t="shared" ref="C215:H215" si="17">SUM(C196:C214)</f>
        <v>9.2625921854832469E-2</v>
      </c>
      <c r="D215" s="8">
        <f t="shared" si="17"/>
        <v>-0.714400629976225</v>
      </c>
      <c r="E215" s="8">
        <f t="shared" si="17"/>
        <v>0.84779616451604034</v>
      </c>
      <c r="F215" s="8">
        <f t="shared" si="17"/>
        <v>-1.6488013861232742</v>
      </c>
      <c r="G215" s="8">
        <f t="shared" si="17"/>
        <v>-0.48092603270927714</v>
      </c>
      <c r="H215" s="8">
        <f t="shared" si="17"/>
        <v>-8.0685464091047376E-2</v>
      </c>
      <c r="I215" s="8">
        <f>SUM(I196:I214)</f>
        <v>-1.218203449005784</v>
      </c>
    </row>
    <row r="216" spans="1:9" x14ac:dyDescent="0.25">
      <c r="B216" s="9"/>
      <c r="C216" s="9"/>
      <c r="D216" s="9"/>
      <c r="E216" s="9"/>
      <c r="F216" s="9"/>
      <c r="G216" s="9"/>
      <c r="H216" s="9"/>
    </row>
    <row r="217" spans="1:9" x14ac:dyDescent="0.25">
      <c r="B217" s="9"/>
      <c r="C217" s="9"/>
      <c r="D217" s="9"/>
      <c r="E217" s="9"/>
      <c r="F217" s="9"/>
      <c r="G217" s="9"/>
      <c r="H217" s="9"/>
    </row>
    <row r="218" spans="1:9" x14ac:dyDescent="0.25">
      <c r="A218" s="12" t="s">
        <v>39</v>
      </c>
      <c r="B218" s="12"/>
      <c r="C218" s="12"/>
      <c r="D218" s="12"/>
      <c r="E218" s="12"/>
      <c r="F218" s="12"/>
      <c r="G218" s="12"/>
      <c r="H218" s="12"/>
      <c r="I218" s="12"/>
    </row>
    <row r="219" spans="1:9" ht="75" x14ac:dyDescent="0.25">
      <c r="A219" s="13" t="s">
        <v>0</v>
      </c>
      <c r="B219" s="14" t="s">
        <v>1</v>
      </c>
      <c r="C219" s="14" t="s">
        <v>2</v>
      </c>
      <c r="D219" s="14" t="s">
        <v>3</v>
      </c>
      <c r="E219" s="14" t="s">
        <v>4</v>
      </c>
      <c r="F219" s="14" t="s">
        <v>5</v>
      </c>
      <c r="G219" s="14" t="s">
        <v>6</v>
      </c>
      <c r="H219" s="14" t="s">
        <v>7</v>
      </c>
      <c r="I219" s="14" t="s">
        <v>8</v>
      </c>
    </row>
    <row r="220" spans="1:9" x14ac:dyDescent="0.25">
      <c r="A220" s="2" t="s">
        <v>9</v>
      </c>
      <c r="B220" s="10">
        <v>0.16329412857822201</v>
      </c>
      <c r="C220" s="10">
        <v>4.7262855114738002E-3</v>
      </c>
      <c r="D220" s="10">
        <v>6.9613106052131002E-3</v>
      </c>
      <c r="E220" s="10">
        <v>0.28121808827749101</v>
      </c>
      <c r="F220" s="10">
        <v>4.7742066919127498E-3</v>
      </c>
      <c r="G220" s="10">
        <v>-9.2380041460415896E-3</v>
      </c>
      <c r="H220" s="10">
        <v>-6.6114030504920193E-2</v>
      </c>
      <c r="I220" s="10">
        <f>SUM(B220:H220)</f>
        <v>0.38562198501335088</v>
      </c>
    </row>
    <row r="221" spans="1:9" x14ac:dyDescent="0.25">
      <c r="A221" s="4" t="s">
        <v>10</v>
      </c>
      <c r="B221" s="3">
        <v>1.9619153745118498E-2</v>
      </c>
      <c r="C221" s="3">
        <v>-2.8116237639963502E-3</v>
      </c>
      <c r="D221" s="3">
        <v>-1.56023623484458E-3</v>
      </c>
      <c r="E221" s="3">
        <v>3.5658605130087999E-2</v>
      </c>
      <c r="F221" s="3">
        <v>1.42332323619598E-4</v>
      </c>
      <c r="G221" s="3">
        <v>1.3302404238345399E-2</v>
      </c>
      <c r="H221" s="3">
        <v>-2.2891819421580799E-2</v>
      </c>
      <c r="I221" s="3">
        <f t="shared" ref="I221:I238" si="18">SUM(B221:H221)</f>
        <v>4.1458816016749771E-2</v>
      </c>
    </row>
    <row r="222" spans="1:9" x14ac:dyDescent="0.25">
      <c r="A222" s="4" t="s">
        <v>11</v>
      </c>
      <c r="B222" s="3">
        <v>3.39138047515064E-3</v>
      </c>
      <c r="C222" s="3">
        <v>1.25228048844619E-2</v>
      </c>
      <c r="D222" s="3">
        <v>-1.64177061162718E-3</v>
      </c>
      <c r="E222" s="3">
        <v>7.16280991135676E-3</v>
      </c>
      <c r="F222" s="3">
        <v>1.70755621386576E-3</v>
      </c>
      <c r="G222" s="3">
        <v>7.0259095517854998E-4</v>
      </c>
      <c r="H222" s="3">
        <v>1.3412656965883199E-3</v>
      </c>
      <c r="I222" s="3">
        <f t="shared" si="18"/>
        <v>2.5186637524974749E-2</v>
      </c>
    </row>
    <row r="223" spans="1:9" x14ac:dyDescent="0.25">
      <c r="A223" s="5" t="s">
        <v>12</v>
      </c>
      <c r="B223" s="3">
        <v>3.6512500386933801E-3</v>
      </c>
      <c r="C223" s="3">
        <v>-6.4646272801382998E-4</v>
      </c>
      <c r="D223" s="3">
        <v>-3.0178104708369299E-3</v>
      </c>
      <c r="E223" s="3">
        <v>-1.08579359712024E-3</v>
      </c>
      <c r="F223" s="3">
        <v>1.05595781406009E-4</v>
      </c>
      <c r="G223" s="3">
        <v>1.38035472406628E-2</v>
      </c>
      <c r="H223" s="3">
        <v>3.1105257677808101E-3</v>
      </c>
      <c r="I223" s="3">
        <f t="shared" si="18"/>
        <v>1.5920852032572E-2</v>
      </c>
    </row>
    <row r="224" spans="1:9" x14ac:dyDescent="0.25">
      <c r="A224" s="6" t="s">
        <v>13</v>
      </c>
      <c r="B224" s="3">
        <v>4.6189443583557503E-3</v>
      </c>
      <c r="C224" s="3">
        <v>-1.21643292287246E-2</v>
      </c>
      <c r="D224" s="3">
        <v>-3.2363174722149801E-4</v>
      </c>
      <c r="E224" s="3">
        <v>2.8434169598980899E-3</v>
      </c>
      <c r="F224" s="3">
        <v>-2.26361835146349E-4</v>
      </c>
      <c r="G224" s="3">
        <v>-2.0928378147360102E-3</v>
      </c>
      <c r="H224" s="3">
        <v>1.1289886526064699E-2</v>
      </c>
      <c r="I224" s="3">
        <f t="shared" si="18"/>
        <v>3.9450872184900818E-3</v>
      </c>
    </row>
    <row r="225" spans="1:9" x14ac:dyDescent="0.25">
      <c r="A225" s="6" t="s">
        <v>14</v>
      </c>
      <c r="B225" s="3">
        <v>2.8745995069741101E-3</v>
      </c>
      <c r="C225" s="3">
        <v>-1.2165288261272199E-3</v>
      </c>
      <c r="D225" s="3">
        <v>5.8448709135276999E-3</v>
      </c>
      <c r="E225" s="3">
        <v>-3.72836056167358E-3</v>
      </c>
      <c r="F225" s="3">
        <v>1.4539149161905099E-3</v>
      </c>
      <c r="G225" s="3">
        <v>3.10253486550351E-2</v>
      </c>
      <c r="H225" s="3">
        <v>-8.6104255926358099E-3</v>
      </c>
      <c r="I225" s="3">
        <f t="shared" si="18"/>
        <v>2.7643419011290814E-2</v>
      </c>
    </row>
    <row r="226" spans="1:9" x14ac:dyDescent="0.25">
      <c r="A226" s="6" t="s">
        <v>15</v>
      </c>
      <c r="B226" s="3">
        <v>5.0868251364803996E-3</v>
      </c>
      <c r="C226" s="3">
        <v>-2.0176694552873201E-2</v>
      </c>
      <c r="D226" s="3">
        <v>6.2606724279135105E-4</v>
      </c>
      <c r="E226" s="3">
        <v>8.4496963708318197E-3</v>
      </c>
      <c r="F226" s="3">
        <v>5.5051138359800697E-3</v>
      </c>
      <c r="G226" s="3">
        <v>4.2262171473197397E-3</v>
      </c>
      <c r="H226" s="3">
        <v>3.6977604664443198E-3</v>
      </c>
      <c r="I226" s="3">
        <f t="shared" si="18"/>
        <v>7.414985646974499E-3</v>
      </c>
    </row>
    <row r="227" spans="1:9" x14ac:dyDescent="0.25">
      <c r="A227" s="6" t="s">
        <v>16</v>
      </c>
      <c r="B227" s="3">
        <v>3.7362449152311699E-4</v>
      </c>
      <c r="C227" s="3">
        <v>-2.11863474218035E-2</v>
      </c>
      <c r="D227" s="3">
        <v>8.0125511562201303E-3</v>
      </c>
      <c r="E227" s="3">
        <v>2.3054632361407799E-3</v>
      </c>
      <c r="F227" s="3">
        <v>2.9829438050697401E-2</v>
      </c>
      <c r="G227" s="3">
        <v>3.2239939409869599E-2</v>
      </c>
      <c r="H227" s="3">
        <v>2.4446842244351799E-2</v>
      </c>
      <c r="I227" s="3">
        <f t="shared" si="18"/>
        <v>7.6021511166999317E-2</v>
      </c>
    </row>
    <row r="228" spans="1:9" x14ac:dyDescent="0.25">
      <c r="A228" s="6" t="s">
        <v>17</v>
      </c>
      <c r="B228" s="3">
        <v>6.7251218221429099E-3</v>
      </c>
      <c r="C228" s="3">
        <v>-1.43183292001225E-3</v>
      </c>
      <c r="D228" s="3">
        <v>1.06104413436157E-2</v>
      </c>
      <c r="E228" s="3">
        <v>9.1464706054651401E-3</v>
      </c>
      <c r="F228" s="3">
        <v>8.0054052211067997E-2</v>
      </c>
      <c r="G228" s="3">
        <v>4.4918116013391803E-2</v>
      </c>
      <c r="H228" s="3">
        <v>5.5939181221660297E-3</v>
      </c>
      <c r="I228" s="3">
        <f t="shared" si="18"/>
        <v>0.15561628719783732</v>
      </c>
    </row>
    <row r="229" spans="1:9" x14ac:dyDescent="0.25">
      <c r="A229" s="6" t="s">
        <v>18</v>
      </c>
      <c r="B229" s="3">
        <v>-3.8919451457530801E-3</v>
      </c>
      <c r="C229" s="3">
        <v>1.71238968377736E-2</v>
      </c>
      <c r="D229" s="3">
        <v>2.0047686997728E-2</v>
      </c>
      <c r="E229" s="3">
        <v>1.6261349843233599E-2</v>
      </c>
      <c r="F229" s="3">
        <v>0.14414089687954901</v>
      </c>
      <c r="G229" s="3">
        <v>5.2987725059210802E-2</v>
      </c>
      <c r="H229" s="3">
        <v>-6.02442785805124E-3</v>
      </c>
      <c r="I229" s="3">
        <f t="shared" si="18"/>
        <v>0.24064518261369067</v>
      </c>
    </row>
    <row r="230" spans="1:9" x14ac:dyDescent="0.25">
      <c r="A230" s="6" t="s">
        <v>19</v>
      </c>
      <c r="B230" s="3">
        <v>-2.48380876303855E-3</v>
      </c>
      <c r="C230" s="3">
        <v>-2.6355586790082E-2</v>
      </c>
      <c r="D230" s="3">
        <v>5.8535443562831802E-2</v>
      </c>
      <c r="E230" s="3">
        <v>1.5873765201021701E-2</v>
      </c>
      <c r="F230" s="3">
        <v>0.12416052620280001</v>
      </c>
      <c r="G230" s="3">
        <v>2.29984255386597E-2</v>
      </c>
      <c r="H230" s="3">
        <v>7.7572010239777001E-3</v>
      </c>
      <c r="I230" s="3">
        <f t="shared" si="18"/>
        <v>0.20048596597617035</v>
      </c>
    </row>
    <row r="231" spans="1:9" x14ac:dyDescent="0.25">
      <c r="A231" s="6" t="s">
        <v>20</v>
      </c>
      <c r="B231" s="3">
        <v>2.86283001973686E-3</v>
      </c>
      <c r="C231" s="3">
        <v>-1.0327460310904301E-2</v>
      </c>
      <c r="D231" s="3">
        <v>8.18669663162339E-2</v>
      </c>
      <c r="E231" s="3">
        <v>6.5659523325010101E-3</v>
      </c>
      <c r="F231" s="3">
        <v>0.11702014262056799</v>
      </c>
      <c r="G231" s="3">
        <v>4.9277446016766598E-2</v>
      </c>
      <c r="H231" s="3">
        <v>6.3229036304477404E-3</v>
      </c>
      <c r="I231" s="3">
        <f t="shared" si="18"/>
        <v>0.25358878062534979</v>
      </c>
    </row>
    <row r="232" spans="1:9" x14ac:dyDescent="0.25">
      <c r="A232" s="6" t="s">
        <v>21</v>
      </c>
      <c r="B232" s="3">
        <v>2.44886443976355E-3</v>
      </c>
      <c r="C232" s="3">
        <v>-2.9201510910425599E-2</v>
      </c>
      <c r="D232" s="3">
        <v>0.13221990037826001</v>
      </c>
      <c r="E232" s="3">
        <v>9.4920630994366206E-3</v>
      </c>
      <c r="F232" s="3">
        <v>9.2641232180831395E-2</v>
      </c>
      <c r="G232" s="3">
        <v>-5.0564729571647097E-3</v>
      </c>
      <c r="H232" s="3">
        <v>2.2140810837569802E-3</v>
      </c>
      <c r="I232" s="3">
        <f t="shared" si="18"/>
        <v>0.20475815731445823</v>
      </c>
    </row>
    <row r="233" spans="1:9" x14ac:dyDescent="0.25">
      <c r="A233" s="6" t="s">
        <v>22</v>
      </c>
      <c r="B233" s="3">
        <v>-9.9534275195622989E-4</v>
      </c>
      <c r="C233" s="3">
        <v>-8.5925629522591897E-3</v>
      </c>
      <c r="D233" s="3">
        <v>0.17750919197742801</v>
      </c>
      <c r="E233" s="3">
        <v>9.0718844246779895E-3</v>
      </c>
      <c r="F233" s="3">
        <v>6.4903847682472801E-2</v>
      </c>
      <c r="G233" s="3">
        <v>1.67714063842439E-2</v>
      </c>
      <c r="H233" s="3">
        <v>4.7123369259480796E-3</v>
      </c>
      <c r="I233" s="3">
        <f t="shared" si="18"/>
        <v>0.26338076169055535</v>
      </c>
    </row>
    <row r="234" spans="1:9" x14ac:dyDescent="0.25">
      <c r="A234" s="6" t="s">
        <v>23</v>
      </c>
      <c r="B234" s="3">
        <v>7.1866759312655404E-4</v>
      </c>
      <c r="C234" s="3">
        <v>-3.4904440617253799E-2</v>
      </c>
      <c r="D234" s="3">
        <v>7.5848898560444397E-2</v>
      </c>
      <c r="E234" s="3">
        <v>2.0082333295775402E-2</v>
      </c>
      <c r="F234" s="3">
        <v>3.5416078392401601E-2</v>
      </c>
      <c r="G234" s="3">
        <v>-7.6779649956222303E-3</v>
      </c>
      <c r="H234" s="3">
        <v>-3.3586625515624697E-4</v>
      </c>
      <c r="I234" s="3">
        <f t="shared" si="18"/>
        <v>8.9147705973715671E-2</v>
      </c>
    </row>
    <row r="235" spans="1:9" x14ac:dyDescent="0.25">
      <c r="A235" s="6" t="s">
        <v>24</v>
      </c>
      <c r="B235" s="3">
        <v>6.0872528041500096E-4</v>
      </c>
      <c r="C235" s="3">
        <v>-1.3521357139218501E-2</v>
      </c>
      <c r="D235" s="3">
        <v>0.12018219402866499</v>
      </c>
      <c r="E235" s="3">
        <v>7.0326629881876102E-3</v>
      </c>
      <c r="F235" s="3">
        <v>2.1651226633899501E-2</v>
      </c>
      <c r="G235" s="3">
        <v>1.0413734202593601E-2</v>
      </c>
      <c r="H235" s="3">
        <v>-7.6808101941026096E-3</v>
      </c>
      <c r="I235" s="3">
        <f t="shared" si="18"/>
        <v>0.1386863758004396</v>
      </c>
    </row>
    <row r="236" spans="1:9" x14ac:dyDescent="0.25">
      <c r="A236" s="6" t="s">
        <v>25</v>
      </c>
      <c r="B236" s="3">
        <v>1.6792767018358699E-4</v>
      </c>
      <c r="C236" s="3">
        <v>-1.22526365411417E-2</v>
      </c>
      <c r="D236" s="3">
        <v>8.4357065750474206E-2</v>
      </c>
      <c r="E236" s="3">
        <v>1.1073789941775699E-3</v>
      </c>
      <c r="F236" s="3">
        <v>1.39853666537704E-2</v>
      </c>
      <c r="G236" s="3">
        <v>-5.3285219669163596E-4</v>
      </c>
      <c r="H236" s="3">
        <v>-3.0212584052335999E-3</v>
      </c>
      <c r="I236" s="3">
        <f t="shared" si="18"/>
        <v>8.3810991925538827E-2</v>
      </c>
    </row>
    <row r="237" spans="1:9" x14ac:dyDescent="0.25">
      <c r="A237" s="6" t="s">
        <v>26</v>
      </c>
      <c r="B237" s="3">
        <v>7.3502337790643001E-4</v>
      </c>
      <c r="C237" s="3">
        <v>6.6829220530380002E-3</v>
      </c>
      <c r="D237" s="3">
        <v>0.120727834197751</v>
      </c>
      <c r="E237" s="3">
        <v>1.14127755518254E-2</v>
      </c>
      <c r="F237" s="3">
        <v>-4.71636868670089E-3</v>
      </c>
      <c r="G237" s="3">
        <v>3.5726151079416E-3</v>
      </c>
      <c r="H237" s="3">
        <v>1.4145059684267399E-4</v>
      </c>
      <c r="I237" s="3">
        <f t="shared" si="18"/>
        <v>0.13855625219860424</v>
      </c>
    </row>
    <row r="238" spans="1:9" x14ac:dyDescent="0.25">
      <c r="A238" s="6" t="s">
        <v>27</v>
      </c>
      <c r="B238" s="3">
        <v>-1.1376416745108001E-3</v>
      </c>
      <c r="C238" s="3">
        <v>3.1278632265596702E-3</v>
      </c>
      <c r="D238" s="3">
        <v>-1.06627431132864E-2</v>
      </c>
      <c r="E238" s="3">
        <v>1.09421735645299E-2</v>
      </c>
      <c r="F238" s="3">
        <v>-7.7312126332174103E-4</v>
      </c>
      <c r="G238" s="3">
        <v>2.9024778802835302E-3</v>
      </c>
      <c r="H238" s="3">
        <v>-2.6751657870249801E-5</v>
      </c>
      <c r="I238" s="3">
        <f t="shared" si="18"/>
        <v>4.3722569623839101E-3</v>
      </c>
    </row>
    <row r="239" spans="1:9" x14ac:dyDescent="0.25">
      <c r="A239" s="7" t="s">
        <v>28</v>
      </c>
      <c r="B239" s="8">
        <f>SUM(B220:B238)</f>
        <v>0.20866832819853412</v>
      </c>
      <c r="C239" s="8">
        <f t="shared" ref="C239:H239" si="19">SUM(C220:C238)</f>
        <v>-0.15060560218952906</v>
      </c>
      <c r="D239" s="8">
        <f t="shared" si="19"/>
        <v>0.88614423085336769</v>
      </c>
      <c r="E239" s="8">
        <f t="shared" si="19"/>
        <v>0.44981273562784457</v>
      </c>
      <c r="F239" s="8">
        <f t="shared" si="19"/>
        <v>0.73177567548586375</v>
      </c>
      <c r="G239" s="8">
        <f t="shared" si="19"/>
        <v>0.27454386173924655</v>
      </c>
      <c r="H239" s="8">
        <f t="shared" si="19"/>
        <v>-4.4077217805181576E-2</v>
      </c>
      <c r="I239" s="8">
        <f>SUM(I220:I238)</f>
        <v>2.3562620119101454</v>
      </c>
    </row>
    <row r="240" spans="1:9" x14ac:dyDescent="0.25">
      <c r="B240" s="9"/>
      <c r="C240" s="9"/>
      <c r="D240" s="9"/>
      <c r="E240" s="9"/>
      <c r="F240" s="9"/>
      <c r="G240" s="9"/>
      <c r="H240" s="9"/>
    </row>
    <row r="241" spans="1:9" x14ac:dyDescent="0.25">
      <c r="B241" s="9"/>
      <c r="C241" s="9"/>
      <c r="D241" s="9"/>
      <c r="E241" s="9"/>
      <c r="F241" s="9"/>
      <c r="G241" s="9"/>
      <c r="H241" s="9"/>
    </row>
    <row r="242" spans="1:9" x14ac:dyDescent="0.25">
      <c r="A242" s="12" t="s">
        <v>40</v>
      </c>
      <c r="B242" s="12"/>
      <c r="C242" s="12"/>
      <c r="D242" s="12"/>
      <c r="E242" s="12"/>
      <c r="F242" s="12"/>
      <c r="G242" s="12"/>
      <c r="H242" s="12"/>
      <c r="I242" s="12"/>
    </row>
    <row r="243" spans="1:9" ht="75" x14ac:dyDescent="0.25">
      <c r="A243" s="13" t="s">
        <v>0</v>
      </c>
      <c r="B243" s="14" t="s">
        <v>1</v>
      </c>
      <c r="C243" s="14" t="s">
        <v>2</v>
      </c>
      <c r="D243" s="14" t="s">
        <v>3</v>
      </c>
      <c r="E243" s="14" t="s">
        <v>4</v>
      </c>
      <c r="F243" s="14" t="s">
        <v>5</v>
      </c>
      <c r="G243" s="14" t="s">
        <v>6</v>
      </c>
      <c r="H243" s="14" t="s">
        <v>7</v>
      </c>
      <c r="I243" s="14" t="s">
        <v>8</v>
      </c>
    </row>
    <row r="244" spans="1:9" x14ac:dyDescent="0.25">
      <c r="A244" s="2" t="s">
        <v>9</v>
      </c>
      <c r="B244" s="10">
        <v>0.104399789750381</v>
      </c>
      <c r="C244" s="10">
        <v>-4.1753099448698103E-3</v>
      </c>
      <c r="D244" s="10">
        <v>3.6341764974707801E-3</v>
      </c>
      <c r="E244" s="10">
        <v>0.123123340348805</v>
      </c>
      <c r="F244" s="10">
        <v>-1.0323571029786599E-3</v>
      </c>
      <c r="G244" s="10">
        <v>-3.5546121111522701E-3</v>
      </c>
      <c r="H244" s="10">
        <v>0.20860698864039801</v>
      </c>
      <c r="I244" s="10">
        <f>SUM(B244:H244)</f>
        <v>0.43100201607805405</v>
      </c>
    </row>
    <row r="245" spans="1:9" x14ac:dyDescent="0.25">
      <c r="A245" s="4" t="s">
        <v>10</v>
      </c>
      <c r="B245" s="3">
        <v>3.35715969417976E-2</v>
      </c>
      <c r="C245" s="3">
        <v>1.2157506213711099E-2</v>
      </c>
      <c r="D245" s="3">
        <v>-5.1448771073481199E-3</v>
      </c>
      <c r="E245" s="3">
        <v>4.4208195162575202E-2</v>
      </c>
      <c r="F245" s="3">
        <v>-3.4465646402352902E-3</v>
      </c>
      <c r="G245" s="3">
        <v>7.2636598757100004E-2</v>
      </c>
      <c r="H245" s="3">
        <v>3.1659075459472802E-2</v>
      </c>
      <c r="I245" s="3">
        <f t="shared" ref="I245:I262" si="20">SUM(B245:H245)</f>
        <v>0.18564153078707327</v>
      </c>
    </row>
    <row r="246" spans="1:9" x14ac:dyDescent="0.25">
      <c r="A246" s="4" t="s">
        <v>11</v>
      </c>
      <c r="B246" s="3">
        <v>6.5557604450816598E-4</v>
      </c>
      <c r="C246" s="3">
        <v>2.9410715050488499E-3</v>
      </c>
      <c r="D246" s="3">
        <v>1.0884335319616399E-4</v>
      </c>
      <c r="E246" s="3">
        <v>4.0135669037510997E-3</v>
      </c>
      <c r="F246" s="3">
        <v>0</v>
      </c>
      <c r="G246" s="3">
        <v>4.7258116919408604E-3</v>
      </c>
      <c r="H246" s="3">
        <v>1.4953675584806101E-2</v>
      </c>
      <c r="I246" s="3">
        <f t="shared" si="20"/>
        <v>2.7398545083251243E-2</v>
      </c>
    </row>
    <row r="247" spans="1:9" x14ac:dyDescent="0.25">
      <c r="A247" s="5" t="s">
        <v>12</v>
      </c>
      <c r="B247" s="3">
        <v>3.2813574379915202E-3</v>
      </c>
      <c r="C247" s="3">
        <v>-1.1429571521191E-2</v>
      </c>
      <c r="D247" s="3">
        <v>4.9249761777048198E-3</v>
      </c>
      <c r="E247" s="3">
        <v>4.93177121164479E-3</v>
      </c>
      <c r="F247" s="3">
        <v>-4.9085943615239103E-3</v>
      </c>
      <c r="G247" s="3">
        <v>-4.8211089750367399E-3</v>
      </c>
      <c r="H247" s="3">
        <v>-1.59510066821866E-3</v>
      </c>
      <c r="I247" s="3">
        <f t="shared" si="20"/>
        <v>-9.6162706986291785E-3</v>
      </c>
    </row>
    <row r="248" spans="1:9" x14ac:dyDescent="0.25">
      <c r="A248" s="6" t="s">
        <v>13</v>
      </c>
      <c r="B248" s="3">
        <v>1.7998058296129201E-3</v>
      </c>
      <c r="C248" s="3">
        <v>5.8575353335896798E-3</v>
      </c>
      <c r="D248" s="3">
        <v>-1.08442080586499E-2</v>
      </c>
      <c r="E248" s="3">
        <v>-6.1502972314144699E-3</v>
      </c>
      <c r="F248" s="3">
        <v>-1.40654225155856E-3</v>
      </c>
      <c r="G248" s="3">
        <v>-1.9329760912569299E-2</v>
      </c>
      <c r="H248" s="3">
        <v>-1.83189754815061E-2</v>
      </c>
      <c r="I248" s="3">
        <f t="shared" si="20"/>
        <v>-4.8392442772495728E-2</v>
      </c>
    </row>
    <row r="249" spans="1:9" x14ac:dyDescent="0.25">
      <c r="A249" s="6" t="s">
        <v>14</v>
      </c>
      <c r="B249" s="3">
        <v>-4.9823929428782798E-4</v>
      </c>
      <c r="C249" s="3">
        <v>-7.5176771537996999E-3</v>
      </c>
      <c r="D249" s="3">
        <v>-5.2692817334616402E-3</v>
      </c>
      <c r="E249" s="3">
        <v>-1.1324019259504299E-3</v>
      </c>
      <c r="F249" s="3">
        <v>2.2496970786249899E-3</v>
      </c>
      <c r="G249" s="3">
        <v>-1.8397187406186798E-2</v>
      </c>
      <c r="H249" s="3">
        <v>-1.0183883240166801E-2</v>
      </c>
      <c r="I249" s="3">
        <f t="shared" si="20"/>
        <v>-4.0748973675228208E-2</v>
      </c>
    </row>
    <row r="250" spans="1:9" x14ac:dyDescent="0.25">
      <c r="A250" s="6" t="s">
        <v>15</v>
      </c>
      <c r="B250" s="3">
        <v>-3.5349086043723302E-3</v>
      </c>
      <c r="C250" s="3">
        <v>1.3200854745179E-2</v>
      </c>
      <c r="D250" s="3">
        <v>3.5821780942058002E-4</v>
      </c>
      <c r="E250" s="3">
        <v>-6.5031163280338E-4</v>
      </c>
      <c r="F250" s="3">
        <v>1.0619726732272699E-3</v>
      </c>
      <c r="G250" s="3">
        <v>-1.1166494641997799E-2</v>
      </c>
      <c r="H250" s="3">
        <v>-4.1493812942050602E-3</v>
      </c>
      <c r="I250" s="3">
        <f t="shared" si="20"/>
        <v>-4.8800509455517189E-3</v>
      </c>
    </row>
    <row r="251" spans="1:9" x14ac:dyDescent="0.25">
      <c r="A251" s="6" t="s">
        <v>16</v>
      </c>
      <c r="B251" s="3">
        <v>-5.3134894536555099E-4</v>
      </c>
      <c r="C251" s="3">
        <v>-1.18770318583472E-3</v>
      </c>
      <c r="D251" s="3">
        <v>1.01466999296633E-2</v>
      </c>
      <c r="E251" s="3">
        <v>1.66199891085483E-3</v>
      </c>
      <c r="F251" s="3">
        <v>-1.0195021443877299E-3</v>
      </c>
      <c r="G251" s="3">
        <v>-1.68988519724067E-2</v>
      </c>
      <c r="H251" s="3">
        <v>-1.07038725270598E-2</v>
      </c>
      <c r="I251" s="3">
        <f t="shared" si="20"/>
        <v>-1.8532579934536372E-2</v>
      </c>
    </row>
    <row r="252" spans="1:9" x14ac:dyDescent="0.25">
      <c r="A252" s="6" t="s">
        <v>17</v>
      </c>
      <c r="B252" s="3">
        <v>8.6994637125314999E-4</v>
      </c>
      <c r="C252" s="3">
        <v>-4.5118204557894597E-3</v>
      </c>
      <c r="D252" s="3">
        <v>-2.64665050488944E-2</v>
      </c>
      <c r="E252" s="3">
        <v>6.7192597460774604E-4</v>
      </c>
      <c r="F252" s="3">
        <v>-3.3939984072880201E-2</v>
      </c>
      <c r="G252" s="3">
        <v>7.9997014047705805E-4</v>
      </c>
      <c r="H252" s="3">
        <v>3.3851862166329699E-3</v>
      </c>
      <c r="I252" s="3">
        <f t="shared" si="20"/>
        <v>-5.919128087459314E-2</v>
      </c>
    </row>
    <row r="253" spans="1:9" x14ac:dyDescent="0.25">
      <c r="A253" s="6" t="s">
        <v>18</v>
      </c>
      <c r="B253" s="3">
        <v>6.7886578271370004E-3</v>
      </c>
      <c r="C253" s="3">
        <v>-8.8762480829203093E-3</v>
      </c>
      <c r="D253" s="3">
        <v>1.14077770843082E-2</v>
      </c>
      <c r="E253" s="3">
        <v>1.93495632051182E-2</v>
      </c>
      <c r="F253" s="3">
        <v>-2.2050737882359801E-2</v>
      </c>
      <c r="G253" s="3">
        <v>-2.76983957729868E-2</v>
      </c>
      <c r="H253" s="3">
        <v>1.33649844693622E-2</v>
      </c>
      <c r="I253" s="3">
        <f t="shared" si="20"/>
        <v>-7.7143991523413082E-3</v>
      </c>
    </row>
    <row r="254" spans="1:9" x14ac:dyDescent="0.25">
      <c r="A254" s="6" t="s">
        <v>19</v>
      </c>
      <c r="B254" s="3">
        <v>3.83472465147605E-3</v>
      </c>
      <c r="C254" s="3">
        <v>-2.5270479478933798E-3</v>
      </c>
      <c r="D254" s="3">
        <v>-5.7661671584256197E-2</v>
      </c>
      <c r="E254" s="3">
        <v>-5.9576311357787404E-3</v>
      </c>
      <c r="F254" s="3">
        <v>-3.2394190099026297E-2</v>
      </c>
      <c r="G254" s="3">
        <v>-2.6448461537000902E-3</v>
      </c>
      <c r="H254" s="3">
        <v>-1.2397105655281799E-4</v>
      </c>
      <c r="I254" s="3">
        <f t="shared" si="20"/>
        <v>-9.7474633325731475E-2</v>
      </c>
    </row>
    <row r="255" spans="1:9" x14ac:dyDescent="0.25">
      <c r="A255" s="6" t="s">
        <v>20</v>
      </c>
      <c r="B255" s="3">
        <v>-2.7773173743881299E-3</v>
      </c>
      <c r="C255" s="3">
        <v>4.9299324445968304E-3</v>
      </c>
      <c r="D255" s="3">
        <v>-1.0661690163850299E-2</v>
      </c>
      <c r="E255" s="3">
        <v>2.3411053825554999E-3</v>
      </c>
      <c r="F255" s="3">
        <v>7.6875090515287096E-3</v>
      </c>
      <c r="G255" s="3">
        <v>-2.61629970626629E-2</v>
      </c>
      <c r="H255" s="3">
        <v>-3.44374190844121E-3</v>
      </c>
      <c r="I255" s="3">
        <f t="shared" si="20"/>
        <v>-2.8087199630661502E-2</v>
      </c>
    </row>
    <row r="256" spans="1:9" x14ac:dyDescent="0.25">
      <c r="A256" s="6" t="s">
        <v>21</v>
      </c>
      <c r="B256" s="3">
        <v>-1.55718004090488E-3</v>
      </c>
      <c r="C256" s="3">
        <v>-2.6388830462238399E-2</v>
      </c>
      <c r="D256" s="3">
        <v>-5.4035037558733699E-2</v>
      </c>
      <c r="E256" s="3">
        <v>-4.8150104597368699E-3</v>
      </c>
      <c r="F256" s="3">
        <v>-2.9836262324607801E-2</v>
      </c>
      <c r="G256" s="3">
        <v>-1.1578049010204001E-2</v>
      </c>
      <c r="H256" s="3">
        <v>-1.3918001783146399E-2</v>
      </c>
      <c r="I256" s="3">
        <f t="shared" si="20"/>
        <v>-0.14212837163957204</v>
      </c>
    </row>
    <row r="257" spans="1:9" x14ac:dyDescent="0.25">
      <c r="A257" s="6" t="s">
        <v>22</v>
      </c>
      <c r="B257" s="3">
        <v>-1.53543983391558E-3</v>
      </c>
      <c r="C257" s="3">
        <v>-2.1271773701130301E-3</v>
      </c>
      <c r="D257" s="3">
        <v>-2.9704796977903E-2</v>
      </c>
      <c r="E257" s="3">
        <v>-1.10634747834908E-2</v>
      </c>
      <c r="F257" s="3">
        <v>-1.15797022057933E-2</v>
      </c>
      <c r="G257" s="3">
        <v>-6.3609394088359698E-3</v>
      </c>
      <c r="H257" s="3">
        <v>-1.6561823505874401E-2</v>
      </c>
      <c r="I257" s="3">
        <f t="shared" si="20"/>
        <v>-7.8933354085926083E-2</v>
      </c>
    </row>
    <row r="258" spans="1:9" x14ac:dyDescent="0.25">
      <c r="A258" s="6" t="s">
        <v>23</v>
      </c>
      <c r="B258" s="3">
        <v>2.4084847809859901E-3</v>
      </c>
      <c r="C258" s="3">
        <v>-2.1606040543680601E-2</v>
      </c>
      <c r="D258" s="3">
        <v>1.36604221263141E-2</v>
      </c>
      <c r="E258" s="3">
        <v>-4.6731482429507301E-3</v>
      </c>
      <c r="F258" s="3">
        <v>-2.8060644340314401E-2</v>
      </c>
      <c r="G258" s="3">
        <v>2.0387803017740699E-4</v>
      </c>
      <c r="H258" s="3">
        <v>-1.21464601347654E-2</v>
      </c>
      <c r="I258" s="3">
        <f t="shared" si="20"/>
        <v>-5.0213508324233637E-2</v>
      </c>
    </row>
    <row r="259" spans="1:9" x14ac:dyDescent="0.25">
      <c r="A259" s="6" t="s">
        <v>24</v>
      </c>
      <c r="B259" s="3">
        <v>-4.3073986137898103E-4</v>
      </c>
      <c r="C259" s="3">
        <v>-5.9045961676886796E-3</v>
      </c>
      <c r="D259" s="3">
        <v>-3.8508939615326199E-2</v>
      </c>
      <c r="E259" s="3">
        <v>1.1407830969034201E-2</v>
      </c>
      <c r="F259" s="3">
        <v>-1.37874880761331E-2</v>
      </c>
      <c r="G259" s="3">
        <v>-1.18905308426918E-2</v>
      </c>
      <c r="H259" s="3">
        <v>-3.6617032480919E-3</v>
      </c>
      <c r="I259" s="3">
        <f t="shared" si="20"/>
        <v>-6.2776166842276465E-2</v>
      </c>
    </row>
    <row r="260" spans="1:9" x14ac:dyDescent="0.25">
      <c r="A260" s="6" t="s">
        <v>25</v>
      </c>
      <c r="B260" s="3">
        <v>1.1587378189403801E-3</v>
      </c>
      <c r="C260" s="3">
        <v>-1.3753129545086999E-2</v>
      </c>
      <c r="D260" s="3">
        <v>-0.12117752825926</v>
      </c>
      <c r="E260" s="3">
        <v>2.0131427354741001E-2</v>
      </c>
      <c r="F260" s="3">
        <v>-2.8189657884496499E-3</v>
      </c>
      <c r="G260" s="3">
        <v>3.4858182464390102E-3</v>
      </c>
      <c r="H260" s="3">
        <v>-3.5153975365602701E-3</v>
      </c>
      <c r="I260" s="3">
        <f t="shared" si="20"/>
        <v>-0.11648903770923652</v>
      </c>
    </row>
    <row r="261" spans="1:9" x14ac:dyDescent="0.25">
      <c r="A261" s="6" t="s">
        <v>26</v>
      </c>
      <c r="B261" s="3">
        <v>3.7183937073592699E-4</v>
      </c>
      <c r="C261" s="3">
        <v>-1.21742081476341E-2</v>
      </c>
      <c r="D261" s="3">
        <v>-6.9708726348267205E-2</v>
      </c>
      <c r="E261" s="3">
        <v>1.0743697852049599E-2</v>
      </c>
      <c r="F261" s="3">
        <v>1.21490624780733E-2</v>
      </c>
      <c r="G261" s="3">
        <v>2.7366583247996298E-3</v>
      </c>
      <c r="H261" s="3">
        <v>-4.0488266682885401E-3</v>
      </c>
      <c r="I261" s="3">
        <f t="shared" si="20"/>
        <v>-5.9930503138531405E-2</v>
      </c>
    </row>
    <row r="262" spans="1:9" x14ac:dyDescent="0.25">
      <c r="A262" s="6" t="s">
        <v>27</v>
      </c>
      <c r="B262" s="3">
        <v>1.0897648702439301E-3</v>
      </c>
      <c r="C262" s="3">
        <v>-5.8336898921353998E-3</v>
      </c>
      <c r="D262" s="3">
        <v>-0.119648361965965</v>
      </c>
      <c r="E262" s="3">
        <v>1.9212643902960701E-2</v>
      </c>
      <c r="F262" s="3">
        <v>-3.2977903025397399E-3</v>
      </c>
      <c r="G262" s="3">
        <v>-3.40571561159209E-3</v>
      </c>
      <c r="H262" s="3">
        <v>-4.1816889282984002E-3</v>
      </c>
      <c r="I262" s="3">
        <f t="shared" si="20"/>
        <v>-0.116064837927326</v>
      </c>
    </row>
    <row r="263" spans="1:9" x14ac:dyDescent="0.25">
      <c r="A263" s="7" t="s">
        <v>28</v>
      </c>
      <c r="B263" s="8">
        <f>SUM(B244:B262)</f>
        <v>0.14936510774045034</v>
      </c>
      <c r="C263" s="8">
        <f t="shared" ref="C263:H263" si="21">SUM(C244:C262)</f>
        <v>-8.8926150178750121E-2</v>
      </c>
      <c r="D263" s="8">
        <f t="shared" si="21"/>
        <v>-0.50459051144383771</v>
      </c>
      <c r="E263" s="8">
        <f t="shared" si="21"/>
        <v>0.22735479176657244</v>
      </c>
      <c r="F263" s="8">
        <f t="shared" si="21"/>
        <v>-0.16643108431133419</v>
      </c>
      <c r="G263" s="8">
        <f t="shared" si="21"/>
        <v>-7.9320754691089276E-2</v>
      </c>
      <c r="H263" s="8">
        <f t="shared" si="21"/>
        <v>0.16541708238949637</v>
      </c>
      <c r="I263" s="8">
        <f>SUM(I244:I262)</f>
        <v>-0.29713151872849231</v>
      </c>
    </row>
    <row r="264" spans="1:9" x14ac:dyDescent="0.25">
      <c r="B264" s="9"/>
      <c r="C264" s="9"/>
      <c r="D264" s="9"/>
      <c r="E264" s="9"/>
      <c r="F264" s="9"/>
      <c r="G264" s="9"/>
      <c r="H264" s="9"/>
    </row>
    <row r="265" spans="1:9" x14ac:dyDescent="0.25">
      <c r="B265" s="9"/>
      <c r="C265" s="9"/>
      <c r="D265" s="9"/>
      <c r="E265" s="9"/>
      <c r="F265" s="9"/>
      <c r="G265" s="9"/>
      <c r="H265" s="9"/>
    </row>
    <row r="266" spans="1:9" x14ac:dyDescent="0.25">
      <c r="A266" s="12" t="s">
        <v>41</v>
      </c>
      <c r="B266" s="12"/>
      <c r="C266" s="12"/>
      <c r="D266" s="12"/>
      <c r="E266" s="12"/>
      <c r="F266" s="12"/>
      <c r="G266" s="12"/>
      <c r="H266" s="12"/>
      <c r="I266" s="12"/>
    </row>
    <row r="267" spans="1:9" ht="75" x14ac:dyDescent="0.25">
      <c r="A267" s="13" t="s">
        <v>0</v>
      </c>
      <c r="B267" s="14" t="s">
        <v>1</v>
      </c>
      <c r="C267" s="14" t="s">
        <v>2</v>
      </c>
      <c r="D267" s="14" t="s">
        <v>3</v>
      </c>
      <c r="E267" s="14" t="s">
        <v>4</v>
      </c>
      <c r="F267" s="14" t="s">
        <v>5</v>
      </c>
      <c r="G267" s="14" t="s">
        <v>6</v>
      </c>
      <c r="H267" s="14" t="s">
        <v>7</v>
      </c>
      <c r="I267" s="14" t="s">
        <v>8</v>
      </c>
    </row>
    <row r="268" spans="1:9" x14ac:dyDescent="0.25">
      <c r="A268" s="2" t="s">
        <v>9</v>
      </c>
      <c r="B268" s="10">
        <v>-5.6814219131453604E-3</v>
      </c>
      <c r="C268" s="10">
        <v>3.24630375782675E-3</v>
      </c>
      <c r="D268" s="10">
        <v>-2.7525331088895698E-4</v>
      </c>
      <c r="E268" s="10">
        <v>4.7011011853115299E-2</v>
      </c>
      <c r="F268" s="10">
        <v>-8.9778918475502695E-3</v>
      </c>
      <c r="G268" s="10">
        <v>3.33323156789831E-2</v>
      </c>
      <c r="H268" s="10">
        <v>-0.17663518434887501</v>
      </c>
      <c r="I268" s="10">
        <f>SUM(B268:H268)</f>
        <v>-0.10798012013053446</v>
      </c>
    </row>
    <row r="269" spans="1:9" x14ac:dyDescent="0.25">
      <c r="A269" s="4" t="s">
        <v>10</v>
      </c>
      <c r="B269" s="3">
        <v>-6.8600533689391298E-3</v>
      </c>
      <c r="C269" s="3">
        <v>-5.5895159189205401E-3</v>
      </c>
      <c r="D269" s="3">
        <v>6.6527191883167802E-3</v>
      </c>
      <c r="E269" s="3">
        <v>-8.0599845468327692E-3</v>
      </c>
      <c r="F269" s="3">
        <v>4.9891455835577901E-3</v>
      </c>
      <c r="G269" s="3">
        <v>9.2179078546266204E-3</v>
      </c>
      <c r="H269" s="3">
        <v>-4.0651457613691398E-2</v>
      </c>
      <c r="I269" s="3">
        <f t="shared" ref="I269:I286" si="22">SUM(B269:H269)</f>
        <v>-4.0301238821882648E-2</v>
      </c>
    </row>
    <row r="270" spans="1:9" x14ac:dyDescent="0.25">
      <c r="A270" s="4" t="s">
        <v>11</v>
      </c>
      <c r="B270" s="3">
        <v>-4.7510396073278099E-3</v>
      </c>
      <c r="C270" s="3">
        <v>-3.40180315476601E-3</v>
      </c>
      <c r="D270" s="3">
        <v>-1.59277525423818E-3</v>
      </c>
      <c r="E270" s="3">
        <v>-1.7355971380368401E-2</v>
      </c>
      <c r="F270" s="3">
        <v>-3.1311682067212102E-3</v>
      </c>
      <c r="G270" s="3">
        <v>3.3063543084260502E-2</v>
      </c>
      <c r="H270" s="3">
        <v>-1.76274908974463E-2</v>
      </c>
      <c r="I270" s="3">
        <f t="shared" si="22"/>
        <v>-1.4796705416607409E-2</v>
      </c>
    </row>
    <row r="271" spans="1:9" x14ac:dyDescent="0.25">
      <c r="A271" s="5" t="s">
        <v>12</v>
      </c>
      <c r="B271" s="3">
        <v>-1.53542817903229E-3</v>
      </c>
      <c r="C271" s="3">
        <v>2.8775300805179401E-3</v>
      </c>
      <c r="D271" s="3">
        <v>-6.0630769457290503E-3</v>
      </c>
      <c r="E271" s="3">
        <v>-1.358086249396E-2</v>
      </c>
      <c r="F271" s="3">
        <v>4.9218884274750997E-3</v>
      </c>
      <c r="G271" s="3">
        <v>3.35498837195587E-2</v>
      </c>
      <c r="H271" s="3">
        <v>-5.0362964161223501E-3</v>
      </c>
      <c r="I271" s="3">
        <f t="shared" si="22"/>
        <v>1.5133638192708049E-2</v>
      </c>
    </row>
    <row r="272" spans="1:9" x14ac:dyDescent="0.25">
      <c r="A272" s="6" t="s">
        <v>13</v>
      </c>
      <c r="B272" s="3">
        <v>-9.6697495636775006E-3</v>
      </c>
      <c r="C272" s="3">
        <v>7.4736452800792099E-3</v>
      </c>
      <c r="D272" s="3">
        <v>1.1889562791509399E-3</v>
      </c>
      <c r="E272" s="3">
        <v>2.9370161755011299E-3</v>
      </c>
      <c r="F272" s="3">
        <v>-1.4919481829167599E-4</v>
      </c>
      <c r="G272" s="3">
        <v>3.7815144990588599E-2</v>
      </c>
      <c r="H272" s="3">
        <v>7.1378720165569103E-3</v>
      </c>
      <c r="I272" s="3">
        <f t="shared" si="22"/>
        <v>4.6733690359907612E-2</v>
      </c>
    </row>
    <row r="273" spans="1:9" x14ac:dyDescent="0.25">
      <c r="A273" s="6" t="s">
        <v>14</v>
      </c>
      <c r="B273" s="3">
        <v>4.1886746144825798E-4</v>
      </c>
      <c r="C273" s="3">
        <v>4.7872032755051901E-3</v>
      </c>
      <c r="D273" s="3">
        <v>1.53358119483542E-2</v>
      </c>
      <c r="E273" s="3">
        <v>5.3205074125557399E-3</v>
      </c>
      <c r="F273" s="3">
        <v>-4.2736699942480501E-3</v>
      </c>
      <c r="G273" s="3">
        <v>-8.2046107720117299E-3</v>
      </c>
      <c r="H273" s="3">
        <v>9.2935003464020803E-3</v>
      </c>
      <c r="I273" s="3">
        <f t="shared" si="22"/>
        <v>2.2677609678005691E-2</v>
      </c>
    </row>
    <row r="274" spans="1:9" x14ac:dyDescent="0.25">
      <c r="A274" s="6" t="s">
        <v>15</v>
      </c>
      <c r="B274" s="3">
        <v>-2.8965455743090699E-3</v>
      </c>
      <c r="C274" s="3">
        <v>-2.2405767027748901E-3</v>
      </c>
      <c r="D274" s="3">
        <v>-6.6883324277924299E-3</v>
      </c>
      <c r="E274" s="3">
        <v>-3.7776363089037099E-3</v>
      </c>
      <c r="F274" s="3">
        <v>-2.47005957168511E-3</v>
      </c>
      <c r="G274" s="3">
        <v>-5.4177473065522E-3</v>
      </c>
      <c r="H274" s="3">
        <v>-2.4614825573223702E-3</v>
      </c>
      <c r="I274" s="3">
        <f t="shared" si="22"/>
        <v>-2.5952380449339778E-2</v>
      </c>
    </row>
    <row r="275" spans="1:9" x14ac:dyDescent="0.25">
      <c r="A275" s="6" t="s">
        <v>16</v>
      </c>
      <c r="B275" s="3">
        <v>-2.2036637162585701E-3</v>
      </c>
      <c r="C275" s="3">
        <v>9.5240258504247794E-3</v>
      </c>
      <c r="D275" s="3">
        <v>-1.50504060676369E-2</v>
      </c>
      <c r="E275" s="3">
        <v>-9.617781255713E-3</v>
      </c>
      <c r="F275" s="3">
        <v>-1.0507543329936199E-2</v>
      </c>
      <c r="G275" s="3">
        <v>-1.0390519560758101E-2</v>
      </c>
      <c r="H275" s="3">
        <v>7.9682159037730604E-4</v>
      </c>
      <c r="I275" s="3">
        <f t="shared" si="22"/>
        <v>-3.7449066489500686E-2</v>
      </c>
    </row>
    <row r="276" spans="1:9" x14ac:dyDescent="0.25">
      <c r="A276" s="6" t="s">
        <v>17</v>
      </c>
      <c r="B276" s="3">
        <v>-7.2305017357834301E-3</v>
      </c>
      <c r="C276" s="3">
        <v>6.3859079285322204E-3</v>
      </c>
      <c r="D276" s="3">
        <v>3.6053659191281899E-3</v>
      </c>
      <c r="E276" s="3">
        <v>-3.1562445989123901E-3</v>
      </c>
      <c r="F276" s="3">
        <v>-2.21962807557929E-4</v>
      </c>
      <c r="G276" s="3">
        <v>-2.9387046792166398E-3</v>
      </c>
      <c r="H276" s="3">
        <v>-1.07150338908681E-2</v>
      </c>
      <c r="I276" s="3">
        <f t="shared" si="22"/>
        <v>-1.4271173864678079E-2</v>
      </c>
    </row>
    <row r="277" spans="1:9" x14ac:dyDescent="0.25">
      <c r="A277" s="6" t="s">
        <v>18</v>
      </c>
      <c r="B277" s="3">
        <v>-4.4555228203222398E-3</v>
      </c>
      <c r="C277" s="3">
        <v>1.33469253455019E-2</v>
      </c>
      <c r="D277" s="3">
        <v>-2.0402883344068801E-2</v>
      </c>
      <c r="E277" s="3">
        <v>-1.6697376824623699E-2</v>
      </c>
      <c r="F277" s="3">
        <v>-2.62369929529385E-2</v>
      </c>
      <c r="G277" s="3">
        <v>-7.0478296269982398E-4</v>
      </c>
      <c r="H277" s="3">
        <v>-5.9332427320129E-3</v>
      </c>
      <c r="I277" s="3">
        <f t="shared" si="22"/>
        <v>-6.108387629116406E-2</v>
      </c>
    </row>
    <row r="278" spans="1:9" x14ac:dyDescent="0.25">
      <c r="A278" s="6" t="s">
        <v>19</v>
      </c>
      <c r="B278" s="3">
        <v>-2.6470070622437399E-3</v>
      </c>
      <c r="C278" s="3">
        <v>1.70260754992668E-2</v>
      </c>
      <c r="D278" s="3">
        <v>8.7439550631245293E-3</v>
      </c>
      <c r="E278" s="3">
        <v>-6.93374849004869E-3</v>
      </c>
      <c r="F278" s="3">
        <v>2.51923243532985E-2</v>
      </c>
      <c r="G278" s="3">
        <v>-3.9399736192251601E-3</v>
      </c>
      <c r="H278" s="3">
        <v>-1.3280930910532601E-2</v>
      </c>
      <c r="I278" s="3">
        <f t="shared" si="22"/>
        <v>2.4160694833639643E-2</v>
      </c>
    </row>
    <row r="279" spans="1:9" x14ac:dyDescent="0.25">
      <c r="A279" s="6" t="s">
        <v>20</v>
      </c>
      <c r="B279" s="3">
        <v>-1.9060594009729899E-3</v>
      </c>
      <c r="C279" s="3">
        <v>1.2441407334435399E-2</v>
      </c>
      <c r="D279" s="3">
        <v>-6.2751882461014902E-2</v>
      </c>
      <c r="E279" s="3">
        <v>-1.5785927222232501E-2</v>
      </c>
      <c r="F279" s="3">
        <v>-8.7484614967799204E-2</v>
      </c>
      <c r="G279" s="3">
        <v>6.2754321680031904E-3</v>
      </c>
      <c r="H279" s="3">
        <v>-2.3152265780041099E-2</v>
      </c>
      <c r="I279" s="3">
        <f t="shared" si="22"/>
        <v>-0.17236391032962212</v>
      </c>
    </row>
    <row r="280" spans="1:9" x14ac:dyDescent="0.25">
      <c r="A280" s="6" t="s">
        <v>21</v>
      </c>
      <c r="B280" s="3">
        <v>2.37665534912423E-3</v>
      </c>
      <c r="C280" s="3">
        <v>1.08682052843889E-2</v>
      </c>
      <c r="D280" s="3">
        <v>-9.6398737995784203E-2</v>
      </c>
      <c r="E280" s="3">
        <v>-5.44464201644956E-3</v>
      </c>
      <c r="F280" s="3">
        <v>-1.31884685569901E-2</v>
      </c>
      <c r="G280" s="3">
        <v>6.0065372999176204E-3</v>
      </c>
      <c r="H280" s="3">
        <v>-1.08675381082932E-2</v>
      </c>
      <c r="I280" s="3">
        <f t="shared" si="22"/>
        <v>-0.10664798874408632</v>
      </c>
    </row>
    <row r="281" spans="1:9" x14ac:dyDescent="0.25">
      <c r="A281" s="6" t="s">
        <v>22</v>
      </c>
      <c r="B281" s="3">
        <v>6.5427518663341299E-4</v>
      </c>
      <c r="C281" s="3">
        <v>-1.0552121192908701E-2</v>
      </c>
      <c r="D281" s="3">
        <v>-0.11989840417603401</v>
      </c>
      <c r="E281" s="3">
        <v>-1.08929056591549E-2</v>
      </c>
      <c r="F281" s="3">
        <v>4.0026966816526502E-3</v>
      </c>
      <c r="G281" s="3">
        <v>2.9199704592102198E-3</v>
      </c>
      <c r="H281" s="3">
        <v>-1.1816098655693E-2</v>
      </c>
      <c r="I281" s="3">
        <f t="shared" si="22"/>
        <v>-0.14558258735629431</v>
      </c>
    </row>
    <row r="282" spans="1:9" x14ac:dyDescent="0.25">
      <c r="A282" s="6" t="s">
        <v>23</v>
      </c>
      <c r="B282" s="3">
        <v>-3.7688149848946798E-3</v>
      </c>
      <c r="C282" s="3">
        <v>1.01777068218851E-2</v>
      </c>
      <c r="D282" s="3">
        <v>-0.188788947351505</v>
      </c>
      <c r="E282" s="3">
        <v>-1.10141620427129E-3</v>
      </c>
      <c r="F282" s="3">
        <v>-2.44217084969023E-4</v>
      </c>
      <c r="G282" s="3">
        <v>5.2128100299100302E-3</v>
      </c>
      <c r="H282" s="3">
        <v>-1.53418772729452E-3</v>
      </c>
      <c r="I282" s="3">
        <f t="shared" si="22"/>
        <v>-0.18004706650113939</v>
      </c>
    </row>
    <row r="283" spans="1:9" x14ac:dyDescent="0.25">
      <c r="A283" s="6" t="s">
        <v>24</v>
      </c>
      <c r="B283" s="3">
        <v>5.5122795808415503E-4</v>
      </c>
      <c r="C283" s="3">
        <v>-5.67870548017879E-3</v>
      </c>
      <c r="D283" s="3">
        <v>-0.163166053519987</v>
      </c>
      <c r="E283" s="3">
        <v>-1.03123199028659E-2</v>
      </c>
      <c r="F283" s="3">
        <v>-1.63850548747746E-3</v>
      </c>
      <c r="G283" s="3">
        <v>7.2270651008352598E-3</v>
      </c>
      <c r="H283" s="3">
        <v>-1.9533634565860299E-3</v>
      </c>
      <c r="I283" s="3">
        <f t="shared" si="22"/>
        <v>-0.17497065478817578</v>
      </c>
    </row>
    <row r="284" spans="1:9" x14ac:dyDescent="0.25">
      <c r="A284" s="6" t="s">
        <v>25</v>
      </c>
      <c r="B284" s="3">
        <v>-1.1638824074751101E-3</v>
      </c>
      <c r="C284" s="3">
        <v>1.2339089172570501E-2</v>
      </c>
      <c r="D284" s="3">
        <v>-0.117991357832032</v>
      </c>
      <c r="E284" s="3">
        <v>-4.4815908140591904E-3</v>
      </c>
      <c r="F284" s="3">
        <v>1.0432290275304E-3</v>
      </c>
      <c r="G284" s="3">
        <v>-4.4138396895760899E-3</v>
      </c>
      <c r="H284" s="3">
        <v>1.26330493653626E-3</v>
      </c>
      <c r="I284" s="3">
        <f t="shared" si="22"/>
        <v>-0.11340504760650524</v>
      </c>
    </row>
    <row r="285" spans="1:9" x14ac:dyDescent="0.25">
      <c r="A285" s="6" t="s">
        <v>26</v>
      </c>
      <c r="B285" s="3">
        <v>-9.7838905656999508E-4</v>
      </c>
      <c r="C285" s="3">
        <v>6.8106685829718598E-3</v>
      </c>
      <c r="D285" s="3">
        <v>-0.138886333235824</v>
      </c>
      <c r="E285" s="3">
        <v>-5.7715150590098596E-4</v>
      </c>
      <c r="F285" s="3">
        <v>-2.53873802952143E-3</v>
      </c>
      <c r="G285" s="3">
        <v>-1.9535046016230201E-3</v>
      </c>
      <c r="H285" s="3">
        <v>8.0952525433986E-4</v>
      </c>
      <c r="I285" s="3">
        <f t="shared" si="22"/>
        <v>-0.13731392259212771</v>
      </c>
    </row>
    <row r="286" spans="1:9" x14ac:dyDescent="0.25">
      <c r="A286" s="6" t="s">
        <v>27</v>
      </c>
      <c r="B286" s="3">
        <v>-2.2404131222941701E-4</v>
      </c>
      <c r="C286" s="3">
        <v>1.05283685223156E-3</v>
      </c>
      <c r="D286" s="3">
        <v>-7.4329743844437204E-2</v>
      </c>
      <c r="E286" s="3">
        <v>-9.3217003282575195E-4</v>
      </c>
      <c r="F286" s="3">
        <v>5.7975311087830102E-3</v>
      </c>
      <c r="G286" s="3">
        <v>4.1875920008465099E-3</v>
      </c>
      <c r="H286" s="3">
        <v>1.85596753195227E-3</v>
      </c>
      <c r="I286" s="3">
        <f t="shared" si="22"/>
        <v>-6.2592027695679023E-2</v>
      </c>
    </row>
    <row r="287" spans="1:9" x14ac:dyDescent="0.25">
      <c r="A287" s="7" t="s">
        <v>28</v>
      </c>
      <c r="B287" s="8">
        <f>SUM(B268:B286)</f>
        <v>-5.1971094747891279E-2</v>
      </c>
      <c r="C287" s="8">
        <f t="shared" ref="C287:H287" si="23">SUM(C268:C286)</f>
        <v>9.0894808616589162E-2</v>
      </c>
      <c r="D287" s="8">
        <f t="shared" si="23"/>
        <v>-0.97675737936889806</v>
      </c>
      <c r="E287" s="8">
        <f t="shared" si="23"/>
        <v>-7.3439193815950571E-2</v>
      </c>
      <c r="F287" s="8">
        <f t="shared" si="23"/>
        <v>-0.11511621247338871</v>
      </c>
      <c r="G287" s="8">
        <f t="shared" si="23"/>
        <v>0.14084451919507759</v>
      </c>
      <c r="H287" s="8">
        <f t="shared" si="23"/>
        <v>-0.30050758141861422</v>
      </c>
      <c r="I287" s="8">
        <f>SUM(I268:I286)</f>
        <v>-1.2860521340130759</v>
      </c>
    </row>
    <row r="288" spans="1:9" x14ac:dyDescent="0.25">
      <c r="B288" s="9"/>
      <c r="C288" s="9"/>
      <c r="D288" s="9"/>
      <c r="E288" s="9"/>
      <c r="F288" s="9"/>
      <c r="G288" s="9"/>
      <c r="H288" s="9"/>
    </row>
    <row r="289" spans="1:9" x14ac:dyDescent="0.25">
      <c r="B289" s="9"/>
      <c r="C289" s="9"/>
      <c r="D289" s="9"/>
      <c r="E289" s="9"/>
      <c r="F289" s="9"/>
      <c r="G289" s="9"/>
      <c r="H289" s="9"/>
    </row>
    <row r="290" spans="1:9" x14ac:dyDescent="0.25">
      <c r="A290" s="12" t="s">
        <v>42</v>
      </c>
      <c r="B290" s="12"/>
      <c r="C290" s="12"/>
      <c r="D290" s="12"/>
      <c r="E290" s="12"/>
      <c r="F290" s="12"/>
      <c r="G290" s="12"/>
      <c r="H290" s="12"/>
      <c r="I290" s="12"/>
    </row>
    <row r="291" spans="1:9" ht="75" x14ac:dyDescent="0.25">
      <c r="A291" s="13" t="s">
        <v>0</v>
      </c>
      <c r="B291" s="14" t="s">
        <v>1</v>
      </c>
      <c r="C291" s="14" t="s">
        <v>2</v>
      </c>
      <c r="D291" s="14" t="s">
        <v>3</v>
      </c>
      <c r="E291" s="14" t="s">
        <v>4</v>
      </c>
      <c r="F291" s="14" t="s">
        <v>5</v>
      </c>
      <c r="G291" s="14" t="s">
        <v>6</v>
      </c>
      <c r="H291" s="14" t="s">
        <v>7</v>
      </c>
      <c r="I291" s="14" t="s">
        <v>8</v>
      </c>
    </row>
    <row r="292" spans="1:9" x14ac:dyDescent="0.25">
      <c r="A292" s="2" t="s">
        <v>9</v>
      </c>
      <c r="B292" s="10">
        <v>1.34265656383903E-2</v>
      </c>
      <c r="C292" s="10">
        <v>-7.6077360920336901E-3</v>
      </c>
      <c r="D292" s="10">
        <v>9.8033976699980502E-3</v>
      </c>
      <c r="E292" s="10">
        <v>8.69357812531746E-3</v>
      </c>
      <c r="F292" s="10">
        <v>1.1350518805628E-2</v>
      </c>
      <c r="G292" s="10">
        <v>-1.6520583603998801E-2</v>
      </c>
      <c r="H292" s="10">
        <v>0.14110302261226301</v>
      </c>
      <c r="I292" s="10">
        <f>SUM(B292:H292)</f>
        <v>0.16024876315556433</v>
      </c>
    </row>
    <row r="293" spans="1:9" x14ac:dyDescent="0.25">
      <c r="A293" s="4" t="s">
        <v>10</v>
      </c>
      <c r="B293" s="3">
        <v>8.49540252112035E-4</v>
      </c>
      <c r="C293" s="3">
        <v>-5.9370671578875501E-3</v>
      </c>
      <c r="D293" s="3">
        <v>0</v>
      </c>
      <c r="E293" s="3">
        <v>1.55144347258087E-2</v>
      </c>
      <c r="F293" s="3">
        <v>0</v>
      </c>
      <c r="G293" s="3">
        <v>2.30723018107E-2</v>
      </c>
      <c r="H293" s="3">
        <v>1.7537243696487799E-2</v>
      </c>
      <c r="I293" s="3">
        <f t="shared" ref="I293:I310" si="24">SUM(B293:H293)</f>
        <v>5.1036453327220982E-2</v>
      </c>
    </row>
    <row r="294" spans="1:9" x14ac:dyDescent="0.25">
      <c r="A294" s="4" t="s">
        <v>11</v>
      </c>
      <c r="B294" s="3">
        <v>5.6764570992484699E-3</v>
      </c>
      <c r="C294" s="3">
        <v>-2.8711595309971502E-3</v>
      </c>
      <c r="D294" s="3">
        <v>-1.2019652679739999E-3</v>
      </c>
      <c r="E294" s="3">
        <v>1.42561038462077E-2</v>
      </c>
      <c r="F294" s="3">
        <v>3.1382013861716001E-3</v>
      </c>
      <c r="G294" s="3">
        <v>-6.5762672054106002E-3</v>
      </c>
      <c r="H294" s="3">
        <v>2.1269703259846999E-2</v>
      </c>
      <c r="I294" s="3">
        <f t="shared" si="24"/>
        <v>3.3691073587093015E-2</v>
      </c>
    </row>
    <row r="295" spans="1:9" x14ac:dyDescent="0.25">
      <c r="A295" s="5" t="s">
        <v>12</v>
      </c>
      <c r="B295" s="3">
        <v>-3.6130367039604E-3</v>
      </c>
      <c r="C295" s="3">
        <v>5.7369628253169901E-3</v>
      </c>
      <c r="D295" s="3">
        <v>5.9790178790208896E-3</v>
      </c>
      <c r="E295" s="3">
        <v>1.5034556917108E-2</v>
      </c>
      <c r="F295" s="3">
        <v>-1.78110545334675E-4</v>
      </c>
      <c r="G295" s="3">
        <v>-1.48708411332237E-2</v>
      </c>
      <c r="H295" s="3">
        <v>1.9457262422477601E-3</v>
      </c>
      <c r="I295" s="3">
        <f t="shared" si="24"/>
        <v>1.0034275481174866E-2</v>
      </c>
    </row>
    <row r="296" spans="1:9" x14ac:dyDescent="0.25">
      <c r="A296" s="6" t="s">
        <v>13</v>
      </c>
      <c r="B296" s="3">
        <v>1.41683825017935E-3</v>
      </c>
      <c r="C296" s="3">
        <v>-1.40492214450063E-2</v>
      </c>
      <c r="D296" s="3">
        <v>6.5224178780098896E-3</v>
      </c>
      <c r="E296" s="3">
        <v>4.2253049923601799E-4</v>
      </c>
      <c r="F296" s="3">
        <v>7.1767790815613396E-4</v>
      </c>
      <c r="G296" s="3">
        <v>-7.9178452872312698E-3</v>
      </c>
      <c r="H296" s="3">
        <v>-1.10661442823954E-2</v>
      </c>
      <c r="I296" s="3">
        <f t="shared" si="24"/>
        <v>-2.3953746479051581E-2</v>
      </c>
    </row>
    <row r="297" spans="1:9" x14ac:dyDescent="0.25">
      <c r="A297" s="6" t="s">
        <v>14</v>
      </c>
      <c r="B297" s="3">
        <v>-1.1161482073959001E-2</v>
      </c>
      <c r="C297" s="3">
        <v>-1.2676409165592901E-3</v>
      </c>
      <c r="D297" s="3">
        <v>-6.91798349784278E-3</v>
      </c>
      <c r="E297" s="3">
        <v>2.7745556866776199E-3</v>
      </c>
      <c r="F297" s="3">
        <v>5.1676896167194303E-3</v>
      </c>
      <c r="G297" s="3">
        <v>2.6431598993674799E-2</v>
      </c>
      <c r="H297" s="3">
        <v>-1.11598685360264E-2</v>
      </c>
      <c r="I297" s="3">
        <f t="shared" si="24"/>
        <v>3.8668692726843788E-3</v>
      </c>
    </row>
    <row r="298" spans="1:9" x14ac:dyDescent="0.25">
      <c r="A298" s="6" t="s">
        <v>15</v>
      </c>
      <c r="B298" s="3">
        <v>1.1970858005909699E-3</v>
      </c>
      <c r="C298" s="3">
        <v>-6.53332228554149E-3</v>
      </c>
      <c r="D298" s="3">
        <v>5.1319943682770503E-3</v>
      </c>
      <c r="E298" s="3">
        <v>-5.8028964940888298E-3</v>
      </c>
      <c r="F298" s="3">
        <v>5.4971651345994098E-3</v>
      </c>
      <c r="G298" s="3">
        <v>-4.8115975718019399E-3</v>
      </c>
      <c r="H298" s="3">
        <v>8.7239800537020095E-4</v>
      </c>
      <c r="I298" s="3">
        <f t="shared" si="24"/>
        <v>-4.4491730425946291E-3</v>
      </c>
    </row>
    <row r="299" spans="1:9" x14ac:dyDescent="0.25">
      <c r="A299" s="6" t="s">
        <v>16</v>
      </c>
      <c r="B299" s="3">
        <v>-1.68304172272826E-3</v>
      </c>
      <c r="C299" s="3">
        <v>-6.5402013576445501E-3</v>
      </c>
      <c r="D299" s="3">
        <v>6.0947348709419202E-3</v>
      </c>
      <c r="E299" s="3">
        <v>7.7839586727463904E-3</v>
      </c>
      <c r="F299" s="3">
        <v>1.5089792225943199E-2</v>
      </c>
      <c r="G299" s="3">
        <v>1.9972320403738301E-2</v>
      </c>
      <c r="H299" s="3">
        <v>3.4682877589986599E-3</v>
      </c>
      <c r="I299" s="3">
        <f t="shared" si="24"/>
        <v>4.418585085199566E-2</v>
      </c>
    </row>
    <row r="300" spans="1:9" x14ac:dyDescent="0.25">
      <c r="A300" s="6" t="s">
        <v>17</v>
      </c>
      <c r="B300" s="3">
        <v>2.0224849847636501E-3</v>
      </c>
      <c r="C300" s="3">
        <v>-3.0708063512534501E-3</v>
      </c>
      <c r="D300" s="3">
        <v>1.8977260597083E-2</v>
      </c>
      <c r="E300" s="3">
        <v>4.6066816358632003E-3</v>
      </c>
      <c r="F300" s="3">
        <v>1.8250244806260699E-2</v>
      </c>
      <c r="G300" s="3">
        <v>1.4418421436545301E-2</v>
      </c>
      <c r="H300" s="3">
        <v>2.0294615631655698E-2</v>
      </c>
      <c r="I300" s="3">
        <f t="shared" si="24"/>
        <v>7.5498902740918097E-2</v>
      </c>
    </row>
    <row r="301" spans="1:9" x14ac:dyDescent="0.25">
      <c r="A301" s="6" t="s">
        <v>18</v>
      </c>
      <c r="B301" s="3">
        <v>6.0472888049645202E-4</v>
      </c>
      <c r="C301" s="3">
        <v>2.5913697212018899E-3</v>
      </c>
      <c r="D301" s="3">
        <v>2.7949867486981399E-2</v>
      </c>
      <c r="E301" s="3">
        <v>1.64156504838644E-2</v>
      </c>
      <c r="F301" s="3">
        <v>6.3368923912058506E-2</v>
      </c>
      <c r="G301" s="3">
        <v>1.10630734819921E-2</v>
      </c>
      <c r="H301" s="3">
        <v>-3.4842444459073402E-3</v>
      </c>
      <c r="I301" s="3">
        <f t="shared" si="24"/>
        <v>0.11850936952068741</v>
      </c>
    </row>
    <row r="302" spans="1:9" x14ac:dyDescent="0.25">
      <c r="A302" s="6" t="s">
        <v>19</v>
      </c>
      <c r="B302" s="3">
        <v>-2.1941115494570301E-3</v>
      </c>
      <c r="C302" s="3">
        <v>-1.03962214205282E-2</v>
      </c>
      <c r="D302" s="3">
        <v>1.7679931014058101E-2</v>
      </c>
      <c r="E302" s="3">
        <v>1.37316544787609E-2</v>
      </c>
      <c r="F302" s="3">
        <v>3.4760772533282101E-2</v>
      </c>
      <c r="G302" s="3">
        <v>1.6824417185226499E-2</v>
      </c>
      <c r="H302" s="3">
        <v>3.5091904412638498E-3</v>
      </c>
      <c r="I302" s="3">
        <f t="shared" si="24"/>
        <v>7.391563268260623E-2</v>
      </c>
    </row>
    <row r="303" spans="1:9" x14ac:dyDescent="0.25">
      <c r="A303" s="6" t="s">
        <v>20</v>
      </c>
      <c r="B303" s="3">
        <v>4.2621072041910697E-3</v>
      </c>
      <c r="C303" s="3">
        <v>-7.10892073124114E-3</v>
      </c>
      <c r="D303" s="3">
        <v>2.9548060499166699E-2</v>
      </c>
      <c r="E303" s="3">
        <v>2.8000022449425899E-2</v>
      </c>
      <c r="F303" s="3">
        <v>0.125031317313436</v>
      </c>
      <c r="G303" s="3">
        <v>3.7148967805791201E-3</v>
      </c>
      <c r="H303" s="3">
        <v>1.36473140130775E-2</v>
      </c>
      <c r="I303" s="3">
        <f t="shared" si="24"/>
        <v>0.19709479752863515</v>
      </c>
    </row>
    <row r="304" spans="1:9" x14ac:dyDescent="0.25">
      <c r="A304" s="6" t="s">
        <v>21</v>
      </c>
      <c r="B304" s="3">
        <v>-1.0294848636505099E-4</v>
      </c>
      <c r="C304" s="3">
        <v>-9.4931743997221894E-3</v>
      </c>
      <c r="D304" s="3">
        <v>5.7792730290707098E-2</v>
      </c>
      <c r="E304" s="3">
        <v>1.1273038579432199E-2</v>
      </c>
      <c r="F304" s="3">
        <v>9.7699938820795806E-2</v>
      </c>
      <c r="G304" s="3">
        <v>3.0202223033427299E-2</v>
      </c>
      <c r="H304" s="3">
        <v>2.55053638274703E-2</v>
      </c>
      <c r="I304" s="3">
        <f t="shared" si="24"/>
        <v>0.21287717166574543</v>
      </c>
    </row>
    <row r="305" spans="1:9" x14ac:dyDescent="0.25">
      <c r="A305" s="6" t="s">
        <v>22</v>
      </c>
      <c r="B305" s="3">
        <v>6.1646639942125603E-4</v>
      </c>
      <c r="C305" s="3">
        <v>2.2720568425356202E-2</v>
      </c>
      <c r="D305" s="3">
        <v>9.8377101228876995E-2</v>
      </c>
      <c r="E305" s="3">
        <v>8.1575607933288604E-3</v>
      </c>
      <c r="F305" s="3">
        <v>4.3306580423759997E-2</v>
      </c>
      <c r="G305" s="3">
        <v>1.23769084196326E-2</v>
      </c>
      <c r="H305" s="3">
        <v>8.3621607855590696E-3</v>
      </c>
      <c r="I305" s="3">
        <f t="shared" si="24"/>
        <v>0.19391734647593498</v>
      </c>
    </row>
    <row r="306" spans="1:9" x14ac:dyDescent="0.25">
      <c r="A306" s="6" t="s">
        <v>23</v>
      </c>
      <c r="B306" s="3">
        <v>1.02193183513322E-3</v>
      </c>
      <c r="C306" s="3">
        <v>8.2490182541121709E-3</v>
      </c>
      <c r="D306" s="3">
        <v>0.10555500445325799</v>
      </c>
      <c r="E306" s="3">
        <v>5.4367711900340501E-3</v>
      </c>
      <c r="F306" s="3">
        <v>5.5281820248041002E-3</v>
      </c>
      <c r="G306" s="3">
        <v>3.2675656687573E-3</v>
      </c>
      <c r="H306" s="3">
        <v>-4.0723733497287596E-3</v>
      </c>
      <c r="I306" s="3">
        <f t="shared" si="24"/>
        <v>0.12498610007637007</v>
      </c>
    </row>
    <row r="307" spans="1:9" x14ac:dyDescent="0.25">
      <c r="A307" s="6" t="s">
        <v>24</v>
      </c>
      <c r="B307" s="3">
        <v>1.3000062341816899E-3</v>
      </c>
      <c r="C307" s="3">
        <v>8.0033066022480205E-3</v>
      </c>
      <c r="D307" s="3">
        <v>0.122648582223064</v>
      </c>
      <c r="E307" s="3">
        <v>9.6100897931918894E-3</v>
      </c>
      <c r="F307" s="3">
        <v>-1.32075455934313E-2</v>
      </c>
      <c r="G307" s="3">
        <v>2.1786232860705498E-3</v>
      </c>
      <c r="H307" s="3">
        <v>-3.3897027317664202E-4</v>
      </c>
      <c r="I307" s="3">
        <f t="shared" si="24"/>
        <v>0.13019409227214823</v>
      </c>
    </row>
    <row r="308" spans="1:9" x14ac:dyDescent="0.25">
      <c r="A308" s="6" t="s">
        <v>25</v>
      </c>
      <c r="B308" s="3">
        <v>-1.5644406073107599E-3</v>
      </c>
      <c r="C308" s="3">
        <v>-4.63675839364441E-3</v>
      </c>
      <c r="D308" s="3">
        <v>0.113386192142123</v>
      </c>
      <c r="E308" s="3">
        <v>-1.7927116771964801E-2</v>
      </c>
      <c r="F308" s="3">
        <v>-1.0463934346503801E-2</v>
      </c>
      <c r="G308" s="3">
        <v>2.69496705148953E-3</v>
      </c>
      <c r="H308" s="3">
        <v>-6.6014542315429004E-4</v>
      </c>
      <c r="I308" s="3">
        <f t="shared" si="24"/>
        <v>8.082876365103446E-2</v>
      </c>
    </row>
    <row r="309" spans="1:9" x14ac:dyDescent="0.25">
      <c r="A309" s="6" t="s">
        <v>26</v>
      </c>
      <c r="B309" s="3">
        <v>9.4421929151877705E-4</v>
      </c>
      <c r="C309" s="3">
        <v>3.8083906925834299E-4</v>
      </c>
      <c r="D309" s="3">
        <v>8.1983402724475199E-2</v>
      </c>
      <c r="E309" s="3">
        <v>-6.9423426997801104E-3</v>
      </c>
      <c r="F309" s="3">
        <v>-5.1914487319635301E-3</v>
      </c>
      <c r="G309" s="3">
        <v>3.1229358674735902E-3</v>
      </c>
      <c r="H309" s="3">
        <v>8.4141803815640504E-4</v>
      </c>
      <c r="I309" s="3">
        <f t="shared" si="24"/>
        <v>7.5139023559138665E-2</v>
      </c>
    </row>
    <row r="310" spans="1:9" x14ac:dyDescent="0.25">
      <c r="A310" s="6" t="s">
        <v>27</v>
      </c>
      <c r="B310" s="3">
        <v>-3.5032478990615298E-5</v>
      </c>
      <c r="C310" s="3">
        <v>1.45425416028644E-3</v>
      </c>
      <c r="D310" s="3">
        <v>4.5833645399369502E-2</v>
      </c>
      <c r="E310" s="3">
        <v>-8.5685536135642303E-3</v>
      </c>
      <c r="F310" s="3">
        <v>-1.69973604062079E-3</v>
      </c>
      <c r="G310" s="3">
        <v>-2.7739027187792002E-3</v>
      </c>
      <c r="H310" s="3">
        <v>-2.803109742473E-4</v>
      </c>
      <c r="I310" s="3">
        <f t="shared" si="24"/>
        <v>3.3930363733453803E-2</v>
      </c>
    </row>
    <row r="311" spans="1:9" x14ac:dyDescent="0.25">
      <c r="A311" s="7" t="s">
        <v>28</v>
      </c>
      <c r="B311" s="8">
        <f>SUM(B292:B310)</f>
        <v>1.2984338247456125E-2</v>
      </c>
      <c r="C311" s="8">
        <f t="shared" ref="C311:H311" si="25">SUM(C292:C310)</f>
        <v>-3.0375911024279355E-2</v>
      </c>
      <c r="D311" s="8">
        <f t="shared" si="25"/>
        <v>0.745143391959594</v>
      </c>
      <c r="E311" s="8">
        <f t="shared" si="25"/>
        <v>0.12247027829760532</v>
      </c>
      <c r="F311" s="8">
        <f t="shared" si="25"/>
        <v>0.39816622965376092</v>
      </c>
      <c r="G311" s="8">
        <f t="shared" si="25"/>
        <v>0.11586921589886148</v>
      </c>
      <c r="H311" s="8">
        <f t="shared" si="25"/>
        <v>0.22729438702776109</v>
      </c>
      <c r="I311" s="8">
        <f>SUM(I292:I310)</f>
        <v>1.5915519300607597</v>
      </c>
    </row>
    <row r="312" spans="1:9" x14ac:dyDescent="0.25">
      <c r="B312" s="9"/>
      <c r="C312" s="9"/>
      <c r="D312" s="9"/>
      <c r="E312" s="9"/>
      <c r="F312" s="9"/>
      <c r="G312" s="9"/>
      <c r="H312" s="9"/>
    </row>
    <row r="313" spans="1:9" x14ac:dyDescent="0.25">
      <c r="B313" s="9"/>
      <c r="C313" s="9"/>
      <c r="D313" s="9"/>
      <c r="E313" s="9"/>
      <c r="F313" s="9"/>
      <c r="G313" s="9"/>
      <c r="H313" s="9"/>
    </row>
    <row r="314" spans="1:9" x14ac:dyDescent="0.25">
      <c r="A314" s="12" t="s">
        <v>43</v>
      </c>
      <c r="B314" s="12"/>
      <c r="C314" s="12"/>
      <c r="D314" s="12"/>
      <c r="E314" s="12"/>
      <c r="F314" s="12"/>
      <c r="G314" s="12"/>
      <c r="H314" s="12"/>
      <c r="I314" s="12"/>
    </row>
    <row r="315" spans="1:9" ht="75" x14ac:dyDescent="0.25">
      <c r="A315" s="13" t="s">
        <v>0</v>
      </c>
      <c r="B315" s="13" t="s">
        <v>1</v>
      </c>
      <c r="C315" s="13" t="s">
        <v>2</v>
      </c>
      <c r="D315" s="13" t="s">
        <v>3</v>
      </c>
      <c r="E315" s="13" t="s">
        <v>4</v>
      </c>
      <c r="F315" s="13" t="s">
        <v>5</v>
      </c>
      <c r="G315" s="13" t="s">
        <v>6</v>
      </c>
      <c r="H315" s="13" t="s">
        <v>7</v>
      </c>
      <c r="I315" s="13" t="s">
        <v>8</v>
      </c>
    </row>
    <row r="316" spans="1:9" x14ac:dyDescent="0.25">
      <c r="A316" s="2" t="s">
        <v>9</v>
      </c>
      <c r="B316" s="10">
        <v>4.9106637992594002E-2</v>
      </c>
      <c r="C316" s="10">
        <v>1.04172111972929E-2</v>
      </c>
      <c r="D316" s="10">
        <v>0</v>
      </c>
      <c r="E316" s="10">
        <v>0.218817680877535</v>
      </c>
      <c r="F316" s="10">
        <v>-1.6381281191328899E-3</v>
      </c>
      <c r="G316" s="10">
        <v>8.5418436561099001E-2</v>
      </c>
      <c r="H316" s="10">
        <v>0.41500270289498797</v>
      </c>
      <c r="I316" s="10">
        <f>SUM(B316:H316)</f>
        <v>0.77712454140437592</v>
      </c>
    </row>
    <row r="317" spans="1:9" x14ac:dyDescent="0.25">
      <c r="A317" s="4" t="s">
        <v>10</v>
      </c>
      <c r="B317" s="3">
        <v>1.3476126870813201E-2</v>
      </c>
      <c r="C317" s="3">
        <v>2.2616774862342499E-2</v>
      </c>
      <c r="D317" s="3">
        <v>-1.43065403133491E-2</v>
      </c>
      <c r="E317" s="3">
        <v>3.1298587321046498E-2</v>
      </c>
      <c r="F317" s="3">
        <v>-4.7612111144772502E-3</v>
      </c>
      <c r="G317" s="3">
        <v>8.7727160061959394E-2</v>
      </c>
      <c r="H317" s="3">
        <v>3.8297694446946202E-2</v>
      </c>
      <c r="I317" s="3">
        <f t="shared" ref="I317:I334" si="26">SUM(B317:H317)</f>
        <v>0.17434859213528142</v>
      </c>
    </row>
    <row r="318" spans="1:9" x14ac:dyDescent="0.25">
      <c r="A318" s="4" t="s">
        <v>11</v>
      </c>
      <c r="B318" s="3">
        <v>-1.8507643897081E-3</v>
      </c>
      <c r="C318" s="3">
        <v>6.0436994639019304E-3</v>
      </c>
      <c r="D318" s="3">
        <v>4.4863856055599198E-3</v>
      </c>
      <c r="E318" s="3">
        <v>7.1072260180571299E-3</v>
      </c>
      <c r="F318" s="3">
        <v>0</v>
      </c>
      <c r="G318" s="3">
        <v>2.5120331900261299E-2</v>
      </c>
      <c r="H318" s="3">
        <v>1.19788493226949E-2</v>
      </c>
      <c r="I318" s="3">
        <f t="shared" si="26"/>
        <v>5.2885727920767081E-2</v>
      </c>
    </row>
    <row r="319" spans="1:9" x14ac:dyDescent="0.25">
      <c r="A319" s="5" t="s">
        <v>12</v>
      </c>
      <c r="B319" s="3">
        <v>5.3279967712711604E-3</v>
      </c>
      <c r="C319" s="3">
        <v>1.55194529205858E-2</v>
      </c>
      <c r="D319" s="3">
        <v>-2.2606073837891901E-3</v>
      </c>
      <c r="E319" s="3">
        <v>-4.8107658196272501E-4</v>
      </c>
      <c r="F319" s="3">
        <v>1.77534113593225E-3</v>
      </c>
      <c r="G319" s="3">
        <v>2.8740512483679499E-2</v>
      </c>
      <c r="H319" s="3">
        <v>2.4403593320982998E-3</v>
      </c>
      <c r="I319" s="3">
        <f t="shared" si="26"/>
        <v>5.106197867781509E-2</v>
      </c>
    </row>
    <row r="320" spans="1:9" x14ac:dyDescent="0.25">
      <c r="A320" s="6" t="s">
        <v>13</v>
      </c>
      <c r="B320" s="3">
        <v>3.38849257578033E-3</v>
      </c>
      <c r="C320" s="3">
        <v>2.1102858101428999E-2</v>
      </c>
      <c r="D320" s="3">
        <v>1.42309276605346E-3</v>
      </c>
      <c r="E320" s="3">
        <v>3.65072549240608E-3</v>
      </c>
      <c r="F320" s="3">
        <v>5.9007385950664596E-3</v>
      </c>
      <c r="G320" s="3">
        <v>3.9828698721109399E-3</v>
      </c>
      <c r="H320" s="3">
        <v>2.4504857383277599E-2</v>
      </c>
      <c r="I320" s="3">
        <f t="shared" si="26"/>
        <v>6.395363478612387E-2</v>
      </c>
    </row>
    <row r="321" spans="1:9" x14ac:dyDescent="0.25">
      <c r="A321" s="6" t="s">
        <v>14</v>
      </c>
      <c r="B321" s="3">
        <v>1.43422822784203E-2</v>
      </c>
      <c r="C321" s="3">
        <v>9.0513321280525395E-3</v>
      </c>
      <c r="D321" s="3">
        <v>-6.8038311276765696E-3</v>
      </c>
      <c r="E321" s="3">
        <v>-1.76670904671283E-3</v>
      </c>
      <c r="F321" s="3">
        <v>6.0360939662800197E-3</v>
      </c>
      <c r="G321" s="3">
        <v>7.0932247153408E-3</v>
      </c>
      <c r="H321" s="3">
        <v>3.7245718893203203E-2</v>
      </c>
      <c r="I321" s="3">
        <f t="shared" si="26"/>
        <v>6.5198111806907461E-2</v>
      </c>
    </row>
    <row r="322" spans="1:9" x14ac:dyDescent="0.25">
      <c r="A322" s="6" t="s">
        <v>15</v>
      </c>
      <c r="B322" s="3">
        <v>-1.5276934002834299E-2</v>
      </c>
      <c r="C322" s="3">
        <v>2.74100755607662E-2</v>
      </c>
      <c r="D322" s="3">
        <v>-1.8902413986864999E-2</v>
      </c>
      <c r="E322" s="3">
        <v>-1.0659681345615E-3</v>
      </c>
      <c r="F322" s="3">
        <v>-1.3240744959233599E-2</v>
      </c>
      <c r="G322" s="3">
        <v>6.2804051354603999E-2</v>
      </c>
      <c r="H322" s="3">
        <v>1.87392945407154E-2</v>
      </c>
      <c r="I322" s="3">
        <f t="shared" si="26"/>
        <v>6.0467360372591199E-2</v>
      </c>
    </row>
    <row r="323" spans="1:9" x14ac:dyDescent="0.25">
      <c r="A323" s="6" t="s">
        <v>16</v>
      </c>
      <c r="B323" s="3">
        <v>-3.4169772065901299E-2</v>
      </c>
      <c r="C323" s="3">
        <v>1.6070064387939498E-2</v>
      </c>
      <c r="D323" s="3">
        <v>2.3618688796034301E-3</v>
      </c>
      <c r="E323" s="3">
        <v>-3.1414857530407399E-3</v>
      </c>
      <c r="F323" s="3">
        <v>-1.72151599605357E-2</v>
      </c>
      <c r="G323" s="3">
        <v>1.3314687044534399E-2</v>
      </c>
      <c r="H323" s="3">
        <v>1.73008928860412E-2</v>
      </c>
      <c r="I323" s="3">
        <f t="shared" si="26"/>
        <v>-5.4789045813592105E-3</v>
      </c>
    </row>
    <row r="324" spans="1:9" x14ac:dyDescent="0.25">
      <c r="A324" s="6" t="s">
        <v>17</v>
      </c>
      <c r="B324" s="3">
        <v>-1.5701448197837899E-2</v>
      </c>
      <c r="C324" s="3">
        <v>1.15757735539788E-2</v>
      </c>
      <c r="D324" s="3">
        <v>1.07301998545637E-2</v>
      </c>
      <c r="E324" s="3">
        <v>-8.9167012536606194E-3</v>
      </c>
      <c r="F324" s="3">
        <v>1.57155977846202E-3</v>
      </c>
      <c r="G324" s="3">
        <v>3.7364729264616897E-2</v>
      </c>
      <c r="H324" s="3">
        <v>7.3641349002428998E-3</v>
      </c>
      <c r="I324" s="3">
        <f t="shared" si="26"/>
        <v>4.3988247900365804E-2</v>
      </c>
    </row>
    <row r="325" spans="1:9" x14ac:dyDescent="0.25">
      <c r="A325" s="6" t="s">
        <v>18</v>
      </c>
      <c r="B325" s="3">
        <v>-3.18607202658256E-2</v>
      </c>
      <c r="C325" s="3">
        <v>1.07514800326811E-2</v>
      </c>
      <c r="D325" s="3">
        <v>2.00397574669537E-2</v>
      </c>
      <c r="E325" s="3">
        <v>-1.48565494935582E-3</v>
      </c>
      <c r="F325" s="3">
        <v>-5.9435721964625501E-2</v>
      </c>
      <c r="G325" s="3">
        <v>4.7642425730934697E-2</v>
      </c>
      <c r="H325" s="3">
        <v>2.1745065401795199E-2</v>
      </c>
      <c r="I325" s="3">
        <f t="shared" si="26"/>
        <v>7.3966314525577732E-3</v>
      </c>
    </row>
    <row r="326" spans="1:9" x14ac:dyDescent="0.25">
      <c r="A326" s="6" t="s">
        <v>19</v>
      </c>
      <c r="B326" s="3">
        <v>-5.6651712720722003E-2</v>
      </c>
      <c r="C326" s="3">
        <v>1.64294651398222E-3</v>
      </c>
      <c r="D326" s="3">
        <v>4.4125375386847999E-2</v>
      </c>
      <c r="E326" s="3">
        <v>-6.5204441360577903E-3</v>
      </c>
      <c r="F326" s="3">
        <v>1.9315419137825501E-2</v>
      </c>
      <c r="G326" s="3">
        <v>5.8392497944573997E-2</v>
      </c>
      <c r="H326" s="3">
        <v>2.38569890814944E-2</v>
      </c>
      <c r="I326" s="3">
        <f t="shared" si="26"/>
        <v>8.4161071207944319E-2</v>
      </c>
    </row>
    <row r="327" spans="1:9" x14ac:dyDescent="0.25">
      <c r="A327" s="6" t="s">
        <v>20</v>
      </c>
      <c r="B327" s="3">
        <v>-8.4061865410738804E-2</v>
      </c>
      <c r="C327" s="3">
        <v>-1.7450933427689101E-2</v>
      </c>
      <c r="D327" s="3">
        <v>0.153651605057185</v>
      </c>
      <c r="E327" s="3">
        <v>-8.2124362904565408E-3</v>
      </c>
      <c r="F327" s="3">
        <v>1.00531419358774E-2</v>
      </c>
      <c r="G327" s="3">
        <v>5.9635339319179102E-2</v>
      </c>
      <c r="H327" s="3">
        <v>2.4919393704564599E-2</v>
      </c>
      <c r="I327" s="3">
        <f t="shared" si="26"/>
        <v>0.13853424488792165</v>
      </c>
    </row>
    <row r="328" spans="1:9" x14ac:dyDescent="0.25">
      <c r="A328" s="6" t="s">
        <v>21</v>
      </c>
      <c r="B328" s="3">
        <v>-0.117468364650264</v>
      </c>
      <c r="C328" s="3">
        <v>1.7368571541041398E-2</v>
      </c>
      <c r="D328" s="3">
        <v>0.20737202832802401</v>
      </c>
      <c r="E328" s="3">
        <v>8.8061727589661097E-3</v>
      </c>
      <c r="F328" s="3">
        <v>6.4563136431800699E-2</v>
      </c>
      <c r="G328" s="3">
        <v>3.3994623868395003E-2</v>
      </c>
      <c r="H328" s="3">
        <v>1.01926157550096E-2</v>
      </c>
      <c r="I328" s="3">
        <f t="shared" si="26"/>
        <v>0.22482878403297282</v>
      </c>
    </row>
    <row r="329" spans="1:9" x14ac:dyDescent="0.25">
      <c r="A329" s="6" t="s">
        <v>22</v>
      </c>
      <c r="B329" s="3">
        <v>-0.145401970620092</v>
      </c>
      <c r="C329" s="3">
        <v>-2.9564648369834901E-2</v>
      </c>
      <c r="D329" s="3">
        <v>0.29023684622239898</v>
      </c>
      <c r="E329" s="3">
        <v>3.1809389397444897E-2</v>
      </c>
      <c r="F329" s="3">
        <v>6.0508225415638599E-2</v>
      </c>
      <c r="G329" s="3">
        <v>2.0102842996955399E-2</v>
      </c>
      <c r="H329" s="3">
        <v>1.20293454541383E-2</v>
      </c>
      <c r="I329" s="3">
        <f t="shared" si="26"/>
        <v>0.23972003049664928</v>
      </c>
    </row>
    <row r="330" spans="1:9" x14ac:dyDescent="0.25">
      <c r="A330" s="6" t="s">
        <v>23</v>
      </c>
      <c r="B330" s="3">
        <v>-0.15063500792528101</v>
      </c>
      <c r="C330" s="3">
        <v>-2.9292044297712001E-2</v>
      </c>
      <c r="D330" s="3">
        <v>0.312195962930574</v>
      </c>
      <c r="E330" s="3">
        <v>2.74099250802919E-2</v>
      </c>
      <c r="F330" s="3">
        <v>8.9374110587080197E-2</v>
      </c>
      <c r="G330" s="3">
        <v>1.5560022791675E-2</v>
      </c>
      <c r="H330" s="3">
        <v>-5.5645928735970096E-4</v>
      </c>
      <c r="I330" s="3">
        <f t="shared" si="26"/>
        <v>0.26405650987926838</v>
      </c>
    </row>
    <row r="331" spans="1:9" x14ac:dyDescent="0.25">
      <c r="A331" s="6" t="s">
        <v>24</v>
      </c>
      <c r="B331" s="3">
        <v>-0.103327057479575</v>
      </c>
      <c r="C331" s="3">
        <v>-4.8712504474316597E-2</v>
      </c>
      <c r="D331" s="3">
        <v>0.35809135736724301</v>
      </c>
      <c r="E331" s="3">
        <v>2.7537485422072901E-2</v>
      </c>
      <c r="F331" s="3">
        <v>5.1464991741937603E-2</v>
      </c>
      <c r="G331" s="3">
        <v>9.89751840163677E-3</v>
      </c>
      <c r="H331" s="3">
        <v>-1.5471840244465801E-2</v>
      </c>
      <c r="I331" s="3">
        <f t="shared" si="26"/>
        <v>0.27947995073453291</v>
      </c>
    </row>
    <row r="332" spans="1:9" x14ac:dyDescent="0.25">
      <c r="A332" s="6" t="s">
        <v>25</v>
      </c>
      <c r="B332" s="3">
        <v>-6.0522069102930197E-2</v>
      </c>
      <c r="C332" s="3">
        <v>-3.7633905443605897E-2</v>
      </c>
      <c r="D332" s="3">
        <v>0.16417894376879599</v>
      </c>
      <c r="E332" s="3">
        <v>3.9368559469963302E-2</v>
      </c>
      <c r="F332" s="3">
        <v>1.5020821237321499E-2</v>
      </c>
      <c r="G332" s="3">
        <v>9.4494652507606195E-3</v>
      </c>
      <c r="H332" s="3">
        <v>-1.2674703381520699E-2</v>
      </c>
      <c r="I332" s="3">
        <f t="shared" si="26"/>
        <v>0.11718711179878462</v>
      </c>
    </row>
    <row r="333" spans="1:9" x14ac:dyDescent="0.25">
      <c r="A333" s="6" t="s">
        <v>26</v>
      </c>
      <c r="B333" s="3">
        <v>-3.7805347790040897E-2</v>
      </c>
      <c r="C333" s="3">
        <v>-2.8133111468811499E-2</v>
      </c>
      <c r="D333" s="3">
        <v>0.13898108851687099</v>
      </c>
      <c r="E333" s="3">
        <v>1.02933453742011E-2</v>
      </c>
      <c r="F333" s="3">
        <v>-1.3019527013540301E-3</v>
      </c>
      <c r="G333" s="3">
        <v>3.2645195450626799E-3</v>
      </c>
      <c r="H333" s="3">
        <v>-5.6756497414696102E-3</v>
      </c>
      <c r="I333" s="3">
        <f t="shared" si="26"/>
        <v>7.9622891734458745E-2</v>
      </c>
    </row>
    <row r="334" spans="1:9" x14ac:dyDescent="0.25">
      <c r="A334" s="6" t="s">
        <v>27</v>
      </c>
      <c r="B334" s="3">
        <v>-1.1861398616552801E-2</v>
      </c>
      <c r="C334" s="3">
        <v>-1.8185717593205201E-2</v>
      </c>
      <c r="D334" s="3">
        <v>-0.105795080305477</v>
      </c>
      <c r="E334" s="3">
        <v>1.89293976239924E-3</v>
      </c>
      <c r="F334" s="3">
        <v>-4.68020159198801E-3</v>
      </c>
      <c r="G334" s="3">
        <v>6.0484380889107604E-3</v>
      </c>
      <c r="H334" s="3">
        <v>-5.90383466996514E-3</v>
      </c>
      <c r="I334" s="3">
        <f t="shared" si="26"/>
        <v>-0.13848485492587814</v>
      </c>
    </row>
    <row r="335" spans="1:9" x14ac:dyDescent="0.25">
      <c r="A335" s="7" t="s">
        <v>28</v>
      </c>
      <c r="B335" s="8">
        <f>SUM(B316:B334)</f>
        <v>-0.78095289674942481</v>
      </c>
      <c r="C335" s="8">
        <f t="shared" ref="C335:E335" si="27">SUM(C316:C334)</f>
        <v>-3.9402624811181328E-2</v>
      </c>
      <c r="D335" s="8">
        <f t="shared" si="27"/>
        <v>1.5598060390335173</v>
      </c>
      <c r="E335" s="8">
        <f t="shared" si="27"/>
        <v>0.37640156082857562</v>
      </c>
      <c r="F335" s="8">
        <f>SUM(F316:F334)</f>
        <v>0.22331045955187528</v>
      </c>
      <c r="G335" s="8">
        <f t="shared" ref="G335" si="28">SUM(G316:G334)</f>
        <v>0.61555369719629038</v>
      </c>
      <c r="H335" s="8">
        <f>SUM(H316:H334)</f>
        <v>0.62533542667242892</v>
      </c>
      <c r="I335" s="8">
        <f>SUM(I316:I334)</f>
        <v>2.5800516617220808</v>
      </c>
    </row>
    <row r="338" spans="1:1" x14ac:dyDescent="0.25">
      <c r="A338" s="15" t="s">
        <v>44</v>
      </c>
    </row>
  </sheetData>
  <mergeCells count="14">
    <mergeCell ref="A122:I122"/>
    <mergeCell ref="A4:I4"/>
    <mergeCell ref="A27:I27"/>
    <mergeCell ref="A50:I50"/>
    <mergeCell ref="A74:I74"/>
    <mergeCell ref="A98:I98"/>
    <mergeCell ref="A290:I290"/>
    <mergeCell ref="A314:I314"/>
    <mergeCell ref="A146:I146"/>
    <mergeCell ref="A170:I170"/>
    <mergeCell ref="A194:I194"/>
    <mergeCell ref="A218:I218"/>
    <mergeCell ref="A242:I242"/>
    <mergeCell ref="A266:I26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Annexe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Olga</cp:lastModifiedBy>
  <dcterms:created xsi:type="dcterms:W3CDTF">2022-06-03T19:54:46Z</dcterms:created>
  <dcterms:modified xsi:type="dcterms:W3CDTF">2022-06-03T21:20:25Z</dcterms:modified>
</cp:coreProperties>
</file>