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free\Drivetrain\"/>
    </mc:Choice>
  </mc:AlternateContent>
  <bookViews>
    <workbookView xWindow="0" yWindow="0" windowWidth="23040" windowHeight="8916" activeTab="4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<sst xmlns="http://schemas.openxmlformats.org/spreadsheetml/2006/main" count="103" uniqueCount="86">
  <si>
    <t>Patient Cohort Size</t>
  </si>
  <si>
    <t>Carnival Export Time</t>
  </si>
  <si>
    <t>Drivetrain Instantiation Time</t>
  </si>
  <si>
    <t>4 minutes 8 seconds</t>
  </si>
  <si>
    <t>Starting triples</t>
  </si>
  <si>
    <t>Ending triples</t>
  </si>
  <si>
    <t>Encounters</t>
  </si>
  <si>
    <t>Diagnoses</t>
  </si>
  <si>
    <t>Prescriptions</t>
  </si>
  <si>
    <t>Measurements</t>
  </si>
  <si>
    <t>30 minutes 39 seconds</t>
  </si>
  <si>
    <t>3 hours 49 minutes 4 seconds</t>
  </si>
  <si>
    <t>Homo Sapiens Expansion</t>
  </si>
  <si>
    <t>266 seconds</t>
  </si>
  <si>
    <t>Encounter and Measurements Expansion</t>
  </si>
  <si>
    <t>Diagnoses Expansion</t>
  </si>
  <si>
    <t>Prescriptions Expansion</t>
  </si>
  <si>
    <t>5147 seconds</t>
  </si>
  <si>
    <t>617 seconds</t>
  </si>
  <si>
    <t>4387 seconds</t>
  </si>
  <si>
    <t>2 hours 53 minutes 59 seconds</t>
  </si>
  <si>
    <t>1 minute 23 seconds</t>
  </si>
  <si>
    <t>3 seconds</t>
  </si>
  <si>
    <t>47 seconds</t>
  </si>
  <si>
    <t>6 seconds</t>
  </si>
  <si>
    <t>21 seconds</t>
  </si>
  <si>
    <t>29 seconds</t>
  </si>
  <si>
    <t>13 minutes 1 second</t>
  </si>
  <si>
    <t>444 seconds</t>
  </si>
  <si>
    <t>62 seconds</t>
  </si>
  <si>
    <t>238 seconds</t>
  </si>
  <si>
    <t>3779 seconds</t>
  </si>
  <si>
    <t>99201 seconds</t>
  </si>
  <si>
    <t>14479 seconds</t>
  </si>
  <si>
    <t>34,035 seconds</t>
  </si>
  <si>
    <t xml:space="preserve">42 hours 15 minutes 25 seconds  </t>
  </si>
  <si>
    <t>Carnival Export Time As Log</t>
  </si>
  <si>
    <t>Homo Sapiens Expansion As Log</t>
  </si>
  <si>
    <t>".477"</t>
  </si>
  <si>
    <t>"1.46"</t>
  </si>
  <si>
    <t>"2.42"</t>
  </si>
  <si>
    <t>HCM Expansion as Log</t>
  </si>
  <si>
    <t>"1.67"</t>
  </si>
  <si>
    <t>"2.65"</t>
  </si>
  <si>
    <t>"3.71"</t>
  </si>
  <si>
    <t>"5.00"</t>
  </si>
  <si>
    <t>Diagnosis Expansion as Log</t>
  </si>
  <si>
    <t>".78"</t>
  </si>
  <si>
    <t>"1.79"</t>
  </si>
  <si>
    <t>"2.79"</t>
  </si>
  <si>
    <t>"4.16"</t>
  </si>
  <si>
    <t>Prescription Expansion as Log</t>
  </si>
  <si>
    <t>"1.32"</t>
  </si>
  <si>
    <t>"2.38"</t>
  </si>
  <si>
    <t>"3.64"</t>
  </si>
  <si>
    <t>"4.53"</t>
  </si>
  <si>
    <t>"3.58"</t>
  </si>
  <si>
    <t>Drivetrain Instantiation (multiple threads)</t>
  </si>
  <si>
    <t>Drivetrain Instantiation Time As Log (free edition)</t>
  </si>
  <si>
    <t>1 minute 22 seconds</t>
  </si>
  <si>
    <t>10 minutes 26 seconds</t>
  </si>
  <si>
    <t>HSE (mt)</t>
  </si>
  <si>
    <t>ENC (mt)</t>
  </si>
  <si>
    <t>Diag (mt)</t>
  </si>
  <si>
    <t>Pres (mt)</t>
  </si>
  <si>
    <t>255 seconds</t>
  </si>
  <si>
    <t>3004 seconds</t>
  </si>
  <si>
    <t>542 seconds</t>
  </si>
  <si>
    <t>1757 seconds</t>
  </si>
  <si>
    <t>1 hour 32 minutes 45 seconds</t>
  </si>
  <si>
    <t>45 hours 29 minutes 28 seconds</t>
  </si>
  <si>
    <t>2937 seconds</t>
  </si>
  <si>
    <t>20 hours 33 minutes</t>
  </si>
  <si>
    <t>37724 seconds</t>
  </si>
  <si>
    <t>8734 seconds</t>
  </si>
  <si>
    <t>24573 seconds</t>
  </si>
  <si>
    <t>Patients</t>
  </si>
  <si>
    <t>Patient Instantiation Time</t>
  </si>
  <si>
    <t>Encounter Instantiation Time</t>
  </si>
  <si>
    <t>Diagnosis Instantiation Time</t>
  </si>
  <si>
    <t>Medication Instantiation Time</t>
  </si>
  <si>
    <t>Carnival Build Time</t>
  </si>
  <si>
    <t>Semantic Engine Instantiation Time</t>
  </si>
  <si>
    <t>Cohort Size</t>
  </si>
  <si>
    <t>Semantic Engine Instantiation Time (parallel)</t>
  </si>
  <si>
    <t>Semantic Engine Instantiation Time (series)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</si>
</sst>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Semantic Engine Runtime with and without Multiple Threads enabled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Semantic Engine Instantiation Time (series)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Sheet4!$A$9:$A$13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Sheet4!$B$9:$B$13</c:f>
              <c:numCache>
                <c:formatCode>General</c:formatCode>
                <c:ptCount val="5"/>
                <c:pt idx="0">
                  <c:v>0</c:v>
                </c:pt>
                <c:pt idx="1">
                  <c:v>1.38</c:v>
                </c:pt>
                <c:pt idx="2">
                  <c:v>13.02</c:v>
                </c:pt>
                <c:pt idx="3">
                  <c:v>173.98</c:v>
                </c:pt>
                <c:pt idx="4">
                  <c:v>2535.42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2-4D54-9B41-CBAB61EC35F2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Semantic Engine Instantiation Time (parallel)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Sheet4!$A$9:$A$13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Sheet4!$C$9:$C$13</c:f>
              <c:numCache>
                <c:formatCode>General</c:formatCode>
                <c:ptCount val="5"/>
                <c:pt idx="0">
                  <c:v>0</c:v>
                </c:pt>
                <c:pt idx="1">
                  <c:v>1.37</c:v>
                </c:pt>
                <c:pt idx="2">
                  <c:v>10.43</c:v>
                </c:pt>
                <c:pt idx="3">
                  <c:v>92.75</c:v>
                </c:pt>
                <c:pt idx="4">
                  <c:v>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2-4D54-9B41-CBAB61EC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0720"/>
        <c:axId val="455421048"/>
      </c:scatterChart>
      <c:valAx>
        <c:axId val="4554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1048"/>
        <c:crosses val="autoZero"/>
        <c:crossBetween val="midCat"/>
      </c:valAx>
      <c:valAx>
        <c:axId val="4554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Carnival Build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0.61599999999999999</c:v>
                </c:pt>
                <c:pt idx="2">
                  <c:v>1.49</c:v>
                </c:pt>
                <c:pt idx="3">
                  <c:v>2.36</c:v>
                </c:pt>
                <c:pt idx="4">
                  <c:v>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3-4E26-9235-D02E5DC8638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Semantic Engine Instantiation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0</c:v>
                </c:pt>
                <c:pt idx="1">
                  <c:v>0.13700000000000001</c:v>
                </c:pt>
                <c:pt idx="2">
                  <c:v>1.018</c:v>
                </c:pt>
                <c:pt idx="3">
                  <c:v>1.9179999999999999</c:v>
                </c:pt>
                <c:pt idx="4">
                  <c:v>3.0910000000000002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3-4E26-9235-D02E5DC8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76624"/>
        <c:axId val="458982528"/>
      </c:scatterChart>
      <c:valAx>
        <c:axId val="4589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82528"/>
        <c:crosses val="autoZero"/>
        <c:crossBetween val="midCat"/>
      </c:valAx>
      <c:valAx>
        <c:axId val="458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7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Patient Instantiation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0</c:v>
                </c:pt>
                <c:pt idx="1">
                  <c:v>0.47699999999999998</c:v>
                </c:pt>
                <c:pt idx="2">
                  <c:v>1.462</c:v>
                </c:pt>
                <c:pt idx="3">
                  <c:v>2.407</c:v>
                </c:pt>
                <c:pt idx="4">
                  <c:v>3.468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4-436B-B6A0-6F63218D8EC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Encounter Instantiation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Sheet3!$C$2:$C$6</c:f>
              <c:numCache>
                <c:formatCode>General</c:formatCode>
                <c:ptCount val="5"/>
                <c:pt idx="0">
                  <c:v>0</c:v>
                </c:pt>
                <c:pt idx="1">
                  <c:v>1.6719999999999999</c:v>
                </c:pt>
                <c:pt idx="2">
                  <c:v>2.6469999999999998</c:v>
                </c:pt>
                <c:pt idx="3">
                  <c:v>3.4780000000000002</c:v>
                </c:pt>
                <c:pt idx="4">
                  <c:v>4.577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4-436B-B6A0-6F63218D8EC1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Diagnosis Instantiation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Sheet3!$D$2:$D$6</c:f>
              <c:numCache>
                <c:formatCode>General</c:formatCode>
                <c:ptCount val="5"/>
                <c:pt idx="0">
                  <c:v>0</c:v>
                </c:pt>
                <c:pt idx="1">
                  <c:v>0.77800000000000002</c:v>
                </c:pt>
                <c:pt idx="2">
                  <c:v>1.792</c:v>
                </c:pt>
                <c:pt idx="3">
                  <c:v>2.734</c:v>
                </c:pt>
                <c:pt idx="4">
                  <c:v>3.9409999999999998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4-436B-B6A0-6F63218D8EC1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Medication Instantiation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Sheet3!$E$2:$E$6</c:f>
              <c:numCache>
                <c:formatCode>General</c:formatCode>
                <c:ptCount val="5"/>
                <c:pt idx="0">
                  <c:v>0</c:v>
                </c:pt>
                <c:pt idx="1">
                  <c:v>1.3220000000000001</c:v>
                </c:pt>
                <c:pt idx="2">
                  <c:v>2.3769999999999998</c:v>
                </c:pt>
                <c:pt idx="3">
                  <c:v>3.2450000000000001</c:v>
                </c:pt>
                <c:pt idx="4">
                  <c:v>4.3899999999999997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34-436B-B6A0-6F63218D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96024"/>
        <c:axId val="314795040"/>
      </c:scatterChart>
      <c:valAx>
        <c:axId val="31479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95040"/>
        <c:crosses val="autoZero"/>
        <c:crossBetween val="midCat"/>
      </c:valAx>
      <c:valAx>
        <c:axId val="3147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9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Semantic Engine Instantiation Time by Data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Patient Instantiation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Sheet5!$A$2:$A$6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Sheet5!$B$2:$B$6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29</c:v>
                </c:pt>
                <c:pt idx="3">
                  <c:v>255</c:v>
                </c:pt>
                <c:pt idx="4">
                  <c:v>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4-40D4-93DA-E627C5631CDA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Encounter Instantiation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Sheet5!$A$2:$A$6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Sheet5!$C$2:$C$6</c:f>
              <c:numCache>
                <c:formatCode>General</c:formatCode>
                <c:ptCount val="5"/>
                <c:pt idx="0">
                  <c:v>0</c:v>
                </c:pt>
                <c:pt idx="1">
                  <c:v>47</c:v>
                </c:pt>
                <c:pt idx="2" formatCode="#,##0">
                  <c:v>444</c:v>
                </c:pt>
                <c:pt idx="3">
                  <c:v>3004</c:v>
                </c:pt>
                <c:pt idx="4">
                  <c:v>37724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4-40D4-93DA-E627C5631CDA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Diagnosis Instantiation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Sheet5!$A$2:$A$6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Sheet5!$D$2:$D$6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62</c:v>
                </c:pt>
                <c:pt idx="3">
                  <c:v>542</c:v>
                </c:pt>
                <c:pt idx="4">
                  <c:v>8734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4-40D4-93DA-E627C5631CDA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Medication Instantiation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Sheet5!$A$2:$A$6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Sheet5!$E$2:$E$6</c:f>
              <c:numCache>
                <c:formatCode>General</c:formatCode>
                <c:ptCount val="5"/>
                <c:pt idx="0">
                  <c:v>0</c:v>
                </c:pt>
                <c:pt idx="1">
                  <c:v>21</c:v>
                </c:pt>
                <c:pt idx="2" formatCode="#,##0">
                  <c:v>238</c:v>
                </c:pt>
                <c:pt idx="3">
                  <c:v>1757</c:v>
                </c:pt>
                <c:pt idx="4">
                  <c:v>24573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4-40D4-93DA-E627C563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21888"/>
        <c:axId val="482922544"/>
      </c:scatterChart>
      <c:valAx>
        <c:axId val="4829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2544"/>
        <c:crosses val="autoZero"/>
        <c:crossBetween val="midCat"/>
      </c:valAx>
      <c:valAx>
        <c:axId val="4829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18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9</xdr:row>
      <xdr:rowOff>72390</xdr:rowOff>
    </xdr:from>
    <xdr:to>
      <xdr:col>10</xdr:col>
      <xdr:colOff>502920</xdr:colOff>
      <xdr:row>24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64770</xdr:rowOff>
    </xdr:from>
    <xdr:to>
      <xdr:col>2</xdr:col>
      <xdr:colOff>2529840</xdr:colOff>
      <xdr:row>22</xdr:row>
      <xdr:rowOff>64770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7</xdr:row>
      <xdr:rowOff>64770</xdr:rowOff>
    </xdr:from>
    <xdr:to>
      <xdr:col>4</xdr:col>
      <xdr:colOff>114300</xdr:colOff>
      <xdr:row>22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937260</xdr:colOff>
      <xdr:row>7</xdr:row>
      <xdr:rowOff>64770</xdr:rowOff>
    </xdr:from>
    <xdr:to>
      <xdr:col>4</xdr:col>
      <xdr:colOff>1744980</xdr:colOff>
      <xdr:row>22</xdr:row>
      <xdr:rowOff>64770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opLeftCell="P1" workbookViewId="0">
      <selection activeCell="U2" sqref="U2:X5"/>
    </sheetView>
  </sheetViews>
  <sheetFormatPr defaultRowHeight="14.4" x14ac:dyDescent="0.3"/>
  <cols>
    <col min="1" max="1" width="17.6640625" customWidth="1"/>
    <col min="2" max="2" width="28.33203125" customWidth="1"/>
    <col min="3" max="3" width="21.77734375" customWidth="1"/>
    <col min="4" max="4" width="29.21875" customWidth="1"/>
    <col min="5" max="5" width="40.6640625" customWidth="1"/>
    <col min="6" max="6" width="16.44140625" customWidth="1"/>
    <col min="7" max="7" width="15.44140625" customWidth="1"/>
    <col min="8" max="8" width="13.109375" customWidth="1"/>
    <col min="9" max="9" width="13" customWidth="1"/>
    <col min="10" max="10" width="15.6640625" customWidth="1"/>
    <col min="11" max="11" width="16.6640625" customWidth="1"/>
    <col min="12" max="12" width="25" customWidth="1"/>
    <col min="13" max="13" width="19.88671875" customWidth="1"/>
    <col min="14" max="14" width="20.109375" customWidth="1"/>
    <col min="15" max="15" width="26.109375" customWidth="1"/>
    <col min="16" max="16" width="17.44140625" customWidth="1"/>
    <col min="17" max="17" width="20.5546875" customWidth="1"/>
    <col min="18" max="18" width="15.21875" customWidth="1"/>
    <col min="19" max="19" width="25.44140625" customWidth="1"/>
    <col min="21" max="21" width="24.77734375" customWidth="1"/>
    <col min="22" max="22" width="17.6640625" customWidth="1"/>
    <col min="23" max="23" width="20.109375" customWidth="1"/>
    <col min="24" max="24" width="14.88671875" customWidth="1"/>
  </cols>
  <sheetData>
    <row r="1" spans="1:24" x14ac:dyDescent="0.3">
      <c r="A1" s="2" t="s">
        <v>0</v>
      </c>
      <c r="B1" s="2" t="s">
        <v>1</v>
      </c>
      <c r="C1" t="s">
        <v>36</v>
      </c>
      <c r="D1" s="2" t="s">
        <v>2</v>
      </c>
      <c r="E1" s="2" t="s">
        <v>57</v>
      </c>
      <c r="F1" s="2" t="s">
        <v>58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12</v>
      </c>
      <c r="N1" s="2" t="s">
        <v>37</v>
      </c>
      <c r="O1" s="2" t="s">
        <v>14</v>
      </c>
      <c r="P1" s="2" t="s">
        <v>41</v>
      </c>
      <c r="Q1" s="2" t="s">
        <v>15</v>
      </c>
      <c r="R1" s="2" t="s">
        <v>46</v>
      </c>
      <c r="S1" s="2" t="s">
        <v>16</v>
      </c>
      <c r="T1" s="2" t="s">
        <v>51</v>
      </c>
      <c r="U1" s="2" t="s">
        <v>61</v>
      </c>
      <c r="V1" s="2" t="s">
        <v>62</v>
      </c>
      <c r="W1" s="2" t="s">
        <v>63</v>
      </c>
      <c r="X1" s="2" t="s">
        <v>64</v>
      </c>
    </row>
    <row r="2" spans="1:24" x14ac:dyDescent="0.3">
      <c r="A2" s="2">
        <v>1000</v>
      </c>
      <c r="B2" s="2" t="s">
        <v>3</v>
      </c>
      <c r="C2">
        <v>2.39</v>
      </c>
      <c r="D2" s="2" t="s">
        <v>21</v>
      </c>
      <c r="E2" t="s">
        <v>59</v>
      </c>
      <c r="F2">
        <v>1.92</v>
      </c>
      <c r="G2" s="1">
        <v>917369</v>
      </c>
      <c r="H2" s="1">
        <v>3593773</v>
      </c>
      <c r="I2" s="1">
        <v>36184</v>
      </c>
      <c r="J2" s="1">
        <v>6727</v>
      </c>
      <c r="K2" s="1">
        <v>46252</v>
      </c>
      <c r="L2" s="1">
        <v>51163</v>
      </c>
      <c r="M2" s="2" t="s">
        <v>22</v>
      </c>
      <c r="N2" s="2" t="s">
        <v>38</v>
      </c>
      <c r="O2" s="2" t="s">
        <v>23</v>
      </c>
      <c r="P2" s="2" t="s">
        <v>42</v>
      </c>
      <c r="Q2" s="2" t="s">
        <v>24</v>
      </c>
      <c r="R2" s="2" t="s">
        <v>47</v>
      </c>
      <c r="S2" s="2" t="s">
        <v>25</v>
      </c>
      <c r="T2" s="2" t="s">
        <v>52</v>
      </c>
      <c r="U2" s="2" t="s">
        <v>22</v>
      </c>
      <c r="V2" s="2" t="s">
        <v>23</v>
      </c>
      <c r="W2" s="2" t="s">
        <v>24</v>
      </c>
      <c r="X2" s="2" t="s">
        <v>25</v>
      </c>
    </row>
    <row r="3" spans="1:24" x14ac:dyDescent="0.3">
      <c r="A3" s="2">
        <v>10000</v>
      </c>
      <c r="B3" s="2" t="s">
        <v>10</v>
      </c>
      <c r="C3">
        <v>3.26</v>
      </c>
      <c r="D3" s="2" t="s">
        <v>27</v>
      </c>
      <c r="E3" t="s">
        <v>60</v>
      </c>
      <c r="F3">
        <v>2.89</v>
      </c>
      <c r="G3" s="1">
        <v>9380085</v>
      </c>
      <c r="H3" s="1">
        <v>36609719</v>
      </c>
      <c r="I3" s="1">
        <v>372297</v>
      </c>
      <c r="J3" s="1">
        <v>69484</v>
      </c>
      <c r="K3" s="1">
        <v>482093</v>
      </c>
      <c r="L3" s="1">
        <v>507875</v>
      </c>
      <c r="M3" s="2" t="s">
        <v>26</v>
      </c>
      <c r="N3" s="1" t="s">
        <v>39</v>
      </c>
      <c r="O3" s="2" t="s">
        <v>28</v>
      </c>
      <c r="P3" s="1" t="s">
        <v>43</v>
      </c>
      <c r="Q3" s="2" t="s">
        <v>29</v>
      </c>
      <c r="R3" s="1" t="s">
        <v>48</v>
      </c>
      <c r="S3" s="2" t="s">
        <v>30</v>
      </c>
      <c r="T3" s="1" t="s">
        <v>53</v>
      </c>
      <c r="U3" s="2" t="s">
        <v>26</v>
      </c>
      <c r="V3" s="1" t="s">
        <v>28</v>
      </c>
      <c r="W3" s="2" t="s">
        <v>29</v>
      </c>
      <c r="X3" s="1" t="s">
        <v>30</v>
      </c>
    </row>
    <row r="4" spans="1:24" x14ac:dyDescent="0.3">
      <c r="A4" s="2">
        <v>100000</v>
      </c>
      <c r="B4" s="2" t="s">
        <v>11</v>
      </c>
      <c r="C4">
        <v>4.1399999999999997</v>
      </c>
      <c r="D4" s="2" t="s">
        <v>20</v>
      </c>
      <c r="E4" t="s">
        <v>69</v>
      </c>
      <c r="F4">
        <v>4.0199999999999996</v>
      </c>
      <c r="G4" s="1">
        <v>89808702</v>
      </c>
      <c r="H4" s="1">
        <v>350150937</v>
      </c>
      <c r="I4" s="1">
        <v>3587004</v>
      </c>
      <c r="J4" s="1">
        <v>675998</v>
      </c>
      <c r="K4" s="1">
        <v>4516160</v>
      </c>
      <c r="L4" s="1">
        <v>4917038</v>
      </c>
      <c r="M4" s="2" t="s">
        <v>13</v>
      </c>
      <c r="N4" s="2" t="s">
        <v>40</v>
      </c>
      <c r="O4" s="2" t="s">
        <v>17</v>
      </c>
      <c r="P4" s="2" t="s">
        <v>44</v>
      </c>
      <c r="Q4" s="2" t="s">
        <v>18</v>
      </c>
      <c r="R4" s="2" t="s">
        <v>49</v>
      </c>
      <c r="S4" s="2" t="s">
        <v>19</v>
      </c>
      <c r="T4" s="2" t="s">
        <v>54</v>
      </c>
      <c r="U4" s="2" t="s">
        <v>65</v>
      </c>
      <c r="V4" s="2" t="s">
        <v>66</v>
      </c>
      <c r="W4" s="2" t="s">
        <v>67</v>
      </c>
      <c r="X4" s="2" t="s">
        <v>68</v>
      </c>
    </row>
    <row r="5" spans="1:24" x14ac:dyDescent="0.3">
      <c r="A5" s="2">
        <v>1000000</v>
      </c>
      <c r="B5" s="2" t="s">
        <v>70</v>
      </c>
      <c r="C5">
        <v>5.22</v>
      </c>
      <c r="D5" s="2" t="s">
        <v>35</v>
      </c>
      <c r="E5" t="s">
        <v>72</v>
      </c>
      <c r="F5">
        <v>5.18</v>
      </c>
      <c r="G5" s="1">
        <v>903373439</v>
      </c>
      <c r="H5" s="1">
        <v>3522298786</v>
      </c>
      <c r="I5" s="1">
        <v>35786086</v>
      </c>
      <c r="J5" s="1">
        <v>6703298</v>
      </c>
      <c r="K5" s="1">
        <v>45073629</v>
      </c>
      <c r="L5" s="1">
        <v>48793260</v>
      </c>
      <c r="M5" s="2" t="s">
        <v>31</v>
      </c>
      <c r="N5" s="2" t="s">
        <v>56</v>
      </c>
      <c r="O5" s="2" t="s">
        <v>32</v>
      </c>
      <c r="P5" s="2" t="s">
        <v>45</v>
      </c>
      <c r="Q5" s="2" t="s">
        <v>33</v>
      </c>
      <c r="R5" s="2" t="s">
        <v>50</v>
      </c>
      <c r="S5" s="2" t="s">
        <v>34</v>
      </c>
      <c r="T5" s="2" t="s">
        <v>55</v>
      </c>
      <c r="U5" s="2" t="s">
        <v>71</v>
      </c>
      <c r="V5" s="2" t="s">
        <v>73</v>
      </c>
      <c r="W5" s="2" t="s">
        <v>74</v>
      </c>
      <c r="X5" s="2" t="s">
        <v>75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29" sqref="G29"/>
    </sheetView>
  </sheetViews>
  <sheetFormatPr defaultRowHeight="14.4" x14ac:dyDescent="0.3"/>
  <cols>
    <col min="1" max="1" width="13.21875" customWidth="1"/>
    <col min="2" max="2" width="42.5546875" customWidth="1"/>
    <col min="3" max="3" width="40.5546875" customWidth="1"/>
  </cols>
  <sheetData>
    <row r="1" spans="1:3" x14ac:dyDescent="0.3">
      <c r="A1" t="s">
        <v>83</v>
      </c>
      <c r="B1" t="s">
        <v>85</v>
      </c>
      <c r="C1" t="s">
        <v>84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0.14099999999999999</v>
      </c>
      <c r="C3">
        <v>0.13600000000000001</v>
      </c>
    </row>
    <row r="4" spans="1:3" x14ac:dyDescent="0.3">
      <c r="A4">
        <v>2</v>
      </c>
      <c r="B4">
        <v>1.1140000000000001</v>
      </c>
      <c r="C4">
        <v>1.018</v>
      </c>
    </row>
    <row r="5" spans="1:3" x14ac:dyDescent="0.3">
      <c r="A5">
        <v>3</v>
      </c>
      <c r="B5">
        <v>2.2410000000000001</v>
      </c>
      <c r="C5">
        <v>1.9670000000000001</v>
      </c>
    </row>
    <row r="6" spans="1:3" x14ac:dyDescent="0.3">
      <c r="A6">
        <v>4</v>
      </c>
      <c r="B6">
        <v>3.4039999999999999</v>
      </c>
      <c r="C6">
        <v>3.0910000000000002</v>
      </c>
    </row>
    <row r="8" spans="1:3" x14ac:dyDescent="0.3">
      <c r="A8" t="s">
        <v>83</v>
      </c>
      <c r="B8" t="s">
        <v>85</v>
      </c>
      <c r="C8" t="s">
        <v>84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1000</v>
      </c>
      <c r="B10">
        <v>1.38</v>
      </c>
      <c r="C10">
        <v>1.37</v>
      </c>
    </row>
    <row r="11" spans="1:3" x14ac:dyDescent="0.3">
      <c r="A11">
        <v>10000</v>
      </c>
      <c r="B11">
        <v>13.02</v>
      </c>
      <c r="C11">
        <v>10.43</v>
      </c>
    </row>
    <row r="12" spans="1:3" x14ac:dyDescent="0.3">
      <c r="A12">
        <v>100000</v>
      </c>
      <c r="B12">
        <v>173.98</v>
      </c>
      <c r="C12">
        <v>92.75</v>
      </c>
    </row>
    <row r="13" spans="1:3" x14ac:dyDescent="0.3">
      <c r="A13">
        <v>1000000</v>
      </c>
      <c r="B13">
        <v>2535.42</v>
      </c>
      <c r="C13">
        <v>1233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4" x14ac:dyDescent="0.3"/>
  <cols>
    <col min="1" max="1" width="49.88671875" customWidth="1"/>
    <col min="2" max="2" width="32" customWidth="1"/>
    <col min="3" max="3" width="44.44140625" customWidth="1"/>
  </cols>
  <sheetData>
    <row r="1" spans="1:3" x14ac:dyDescent="0.3">
      <c r="A1" t="s">
        <v>76</v>
      </c>
      <c r="B1" t="s">
        <v>81</v>
      </c>
      <c r="C1" t="s">
        <v>82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0.61599999999999999</v>
      </c>
      <c r="C3">
        <v>0.13700000000000001</v>
      </c>
    </row>
    <row r="4" spans="1:3" x14ac:dyDescent="0.3">
      <c r="A4">
        <v>2</v>
      </c>
      <c r="B4">
        <v>1.49</v>
      </c>
      <c r="C4">
        <v>1.018</v>
      </c>
    </row>
    <row r="5" spans="1:3" x14ac:dyDescent="0.3">
      <c r="A5">
        <v>3</v>
      </c>
      <c r="B5">
        <v>2.36</v>
      </c>
      <c r="C5">
        <v>1.9179999999999999</v>
      </c>
    </row>
    <row r="6" spans="1:3" x14ac:dyDescent="0.3">
      <c r="A6">
        <v>4</v>
      </c>
      <c r="B6">
        <v>3.44</v>
      </c>
      <c r="C6">
        <v>3.0910000000000002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6"/>
    </sheetView>
  </sheetViews>
  <sheetFormatPr defaultRowHeight="14.4" x14ac:dyDescent="0.3"/>
  <cols>
    <col min="1" max="1" width="25.21875" customWidth="1"/>
    <col min="2" max="2" width="36" customWidth="1"/>
    <col min="3" max="3" width="37.44140625" customWidth="1"/>
    <col min="4" max="4" width="38.21875" customWidth="1"/>
    <col min="5" max="5" width="38.33203125" customWidth="1"/>
    <col min="6" max="6" width="25.44140625" customWidth="1"/>
  </cols>
  <sheetData>
    <row r="1" spans="1:5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0.47699999999999998</v>
      </c>
      <c r="C3">
        <v>1.6719999999999999</v>
      </c>
      <c r="D3">
        <v>0.77800000000000002</v>
      </c>
      <c r="E3">
        <v>1.3220000000000001</v>
      </c>
    </row>
    <row r="4" spans="1:5" x14ac:dyDescent="0.3">
      <c r="A4">
        <v>2</v>
      </c>
      <c r="B4">
        <v>1.462</v>
      </c>
      <c r="C4">
        <v>2.6469999999999998</v>
      </c>
      <c r="D4">
        <v>1.792</v>
      </c>
      <c r="E4">
        <v>2.3769999999999998</v>
      </c>
    </row>
    <row r="5" spans="1:5" x14ac:dyDescent="0.3">
      <c r="A5">
        <v>3</v>
      </c>
      <c r="B5">
        <v>2.407</v>
      </c>
      <c r="C5">
        <v>3.4780000000000002</v>
      </c>
      <c r="D5">
        <v>2.734</v>
      </c>
      <c r="E5">
        <v>3.2450000000000001</v>
      </c>
    </row>
    <row r="6" spans="1:5" x14ac:dyDescent="0.3">
      <c r="A6">
        <v>4</v>
      </c>
      <c r="B6">
        <v>3.468</v>
      </c>
      <c r="C6">
        <v>4.577</v>
      </c>
      <c r="D6">
        <v>3.9409999999999998</v>
      </c>
      <c r="E6">
        <v>4.3899999999999997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12" sqref="C12"/>
    </sheetView>
  </sheetViews>
  <sheetFormatPr defaultRowHeight="14.4" x14ac:dyDescent="0.3"/>
  <cols>
    <col min="1" max="2" width="29.109375" customWidth="1"/>
    <col min="3" max="3" width="26.77734375" customWidth="1"/>
    <col min="4" max="4" width="28.109375" customWidth="1"/>
    <col min="5" max="5" width="33.109375" customWidth="1"/>
  </cols>
  <sheetData>
    <row r="1" spans="1:5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1000</v>
      </c>
      <c r="B3" s="2">
        <v>3</v>
      </c>
      <c r="C3" s="2">
        <v>47</v>
      </c>
      <c r="D3" s="2">
        <v>6</v>
      </c>
      <c r="E3" s="2">
        <v>21</v>
      </c>
    </row>
    <row r="4" spans="1:5" x14ac:dyDescent="0.3">
      <c r="A4">
        <v>10000</v>
      </c>
      <c r="B4" s="2">
        <v>29</v>
      </c>
      <c r="C4" s="1">
        <v>444</v>
      </c>
      <c r="D4" s="2">
        <v>62</v>
      </c>
      <c r="E4" s="1">
        <v>238</v>
      </c>
    </row>
    <row r="5" spans="1:5" x14ac:dyDescent="0.3">
      <c r="A5">
        <v>100000</v>
      </c>
      <c r="B5" s="2">
        <v>255</v>
      </c>
      <c r="C5" s="2">
        <v>3004</v>
      </c>
      <c r="D5" s="2">
        <v>542</v>
      </c>
      <c r="E5" s="2">
        <v>1757</v>
      </c>
    </row>
    <row r="6" spans="1:5" x14ac:dyDescent="0.3">
      <c r="A6">
        <v>1000000</v>
      </c>
      <c r="B6" s="2">
        <v>2937</v>
      </c>
      <c r="C6" s="2">
        <v>37724</v>
      </c>
      <c r="D6" s="2">
        <v>8734</v>
      </c>
      <c r="E6" s="2">
        <v>24573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>PMACS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Freedman</dc:creator>
  <cp:lastModifiedBy>Hayden Freedman</cp:lastModifiedBy>
  <dcterms:created xsi:type="dcterms:W3CDTF">2020-02-27T19:03:44Z</dcterms:created>
  <dcterms:modified xsi:type="dcterms:W3CDTF">2020-06-24T18:28:07Z</dcterms:modified>
</cp:coreProperties>
</file>