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LEPR_Tests\Tidy_Tukey_Exp_Av\Clinopyroxene_Assesment\paper1_NoisePropagation\"/>
    </mc:Choice>
  </mc:AlternateContent>
  <xr:revisionPtr revIDLastSave="0" documentId="13_ncr:1_{2F08B7D6-C6AE-4847-978D-684BBC2E2D81}" xr6:coauthVersionLast="47" xr6:coauthVersionMax="47" xr10:uidLastSave="{00000000-0000-0000-0000-000000000000}"/>
  <bookViews>
    <workbookView xWindow="28680" yWindow="-120" windowWidth="21840" windowHeight="13290" firstSheet="18" activeTab="22" xr2:uid="{FA358B8B-8D1E-4800-AC9E-A04BE53957A5}"/>
  </bookViews>
  <sheets>
    <sheet name="rhyo_test1" sheetId="1" r:id="rId1"/>
    <sheet name="jade_test1" sheetId="2" r:id="rId2"/>
    <sheet name="jade_test2" sheetId="3" r:id="rId3"/>
    <sheet name="40nA Jadiete" sheetId="4" r:id="rId4"/>
    <sheet name="Sheet5" sheetId="5" r:id="rId5"/>
    <sheet name="Log_After_restart" sheetId="21" r:id="rId6"/>
    <sheet name="logb4" sheetId="22" r:id="rId7"/>
    <sheet name="Explanation" sheetId="6" r:id="rId8"/>
    <sheet name="rhyo_test1_I_decay" sheetId="7" r:id="rId9"/>
    <sheet name="Jadiete_test2_20nA" sheetId="8" r:id="rId10"/>
    <sheet name="Jadiete_test3_40nA" sheetId="9" r:id="rId11"/>
    <sheet name="Jadiete_test4_100nA" sheetId="10" r:id="rId12"/>
    <sheet name="Jadiete_test5_100na_nozerot" sheetId="11" r:id="rId13"/>
    <sheet name="Kakanui_singlepoint_subcounting" sheetId="16" r:id="rId14"/>
    <sheet name="Jadiete_Repeat_points" sheetId="12" r:id="rId15"/>
    <sheet name="Jadiete_zerotime" sheetId="13" r:id="rId16"/>
    <sheet name="Jadiete_zerotime_longer" sheetId="14" r:id="rId17"/>
    <sheet name="Kak_repeat_points" sheetId="15" r:id="rId18"/>
    <sheet name="Kak_repeat_points_Peak" sheetId="25" r:id="rId19"/>
    <sheet name="3Aug_test_100nA" sheetId="17" r:id="rId20"/>
    <sheet name="3Aug_test_20nA" sheetId="18" r:id="rId21"/>
    <sheet name="3Aug_test_40nA" sheetId="19" r:id="rId22"/>
    <sheet name="Std_Dev_Compiled" sheetId="26" r:id="rId23"/>
    <sheet name="Kak_compiled" sheetId="20" r:id="rId24"/>
    <sheet name="JAdiete compiled" sheetId="23" r:id="rId25"/>
    <sheet name="CRAG" sheetId="24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5" l="1"/>
  <c r="C6" i="25"/>
  <c r="C9" i="25" s="1"/>
  <c r="C12" i="25" s="1"/>
  <c r="C15" i="25" s="1"/>
  <c r="C18" i="25" s="1"/>
  <c r="C7" i="25"/>
  <c r="C10" i="25" s="1"/>
  <c r="C13" i="25" s="1"/>
  <c r="C16" i="25" s="1"/>
  <c r="C19" i="25" s="1"/>
  <c r="C5" i="25"/>
  <c r="C8" i="25" s="1"/>
  <c r="C11" i="25" s="1"/>
  <c r="C14" i="25" s="1"/>
  <c r="E3" i="16"/>
  <c r="E4" i="16"/>
  <c r="E5" i="16"/>
  <c r="E6" i="16"/>
  <c r="E7" i="16"/>
  <c r="E8" i="16"/>
  <c r="E9" i="16"/>
  <c r="E10" i="16"/>
  <c r="E11" i="16"/>
  <c r="E2" i="16"/>
  <c r="B15" i="16"/>
  <c r="G3" i="10"/>
  <c r="G4" i="10"/>
  <c r="G5" i="10"/>
  <c r="G6" i="10"/>
  <c r="G7" i="10"/>
  <c r="G8" i="10"/>
  <c r="G9" i="10"/>
  <c r="G10" i="10"/>
  <c r="G11" i="10"/>
  <c r="E2" i="10"/>
  <c r="G2" i="10"/>
  <c r="B20" i="10"/>
  <c r="G3" i="9"/>
  <c r="G4" i="9"/>
  <c r="G5" i="9"/>
  <c r="G6" i="9"/>
  <c r="G7" i="9"/>
  <c r="G8" i="9"/>
  <c r="G9" i="9"/>
  <c r="G10" i="9"/>
  <c r="G11" i="9"/>
  <c r="G2" i="9"/>
  <c r="B21" i="9"/>
  <c r="B26" i="8"/>
  <c r="G3" i="8" s="1"/>
  <c r="C18" i="7"/>
  <c r="F3" i="7"/>
  <c r="F4" i="7"/>
  <c r="F5" i="7"/>
  <c r="F6" i="7"/>
  <c r="F7" i="7"/>
  <c r="F8" i="7"/>
  <c r="F9" i="7"/>
  <c r="F10" i="7"/>
  <c r="F11" i="7"/>
  <c r="F2" i="7"/>
  <c r="C17" i="7"/>
  <c r="G9" i="8" l="1"/>
  <c r="G8" i="8"/>
  <c r="G10" i="8"/>
  <c r="G7" i="8"/>
  <c r="G6" i="8"/>
  <c r="G5" i="8"/>
  <c r="G2" i="8"/>
  <c r="G4" i="8"/>
  <c r="G11" i="8"/>
  <c r="A8" i="24" l="1"/>
  <c r="A30" i="24" s="1"/>
  <c r="A17" i="24"/>
  <c r="A27" i="24"/>
  <c r="M52" i="19"/>
  <c r="M51" i="19"/>
  <c r="M50" i="19"/>
  <c r="M49" i="19"/>
  <c r="M48" i="19"/>
  <c r="M47" i="19"/>
  <c r="M46" i="19"/>
  <c r="M45" i="19"/>
  <c r="M44" i="19"/>
  <c r="I53" i="19"/>
  <c r="I52" i="19"/>
  <c r="I51" i="19"/>
  <c r="I50" i="19"/>
  <c r="I49" i="19"/>
  <c r="I48" i="19"/>
  <c r="I47" i="19"/>
  <c r="I46" i="19"/>
  <c r="I45" i="19"/>
  <c r="D45" i="19"/>
  <c r="D46" i="19"/>
  <c r="D47" i="19"/>
  <c r="D48" i="19"/>
  <c r="D49" i="19"/>
  <c r="D50" i="19"/>
  <c r="D51" i="19"/>
  <c r="D52" i="19"/>
  <c r="D44" i="19"/>
  <c r="B12" i="13"/>
  <c r="E11" i="10"/>
  <c r="E10" i="10"/>
  <c r="E9" i="10"/>
  <c r="E8" i="10"/>
  <c r="E7" i="10"/>
  <c r="E6" i="10"/>
  <c r="E5" i="10"/>
  <c r="E4" i="10"/>
  <c r="E3" i="10"/>
  <c r="E11" i="9"/>
  <c r="E10" i="9"/>
  <c r="E9" i="9"/>
  <c r="E8" i="9"/>
  <c r="E7" i="9"/>
  <c r="E6" i="9"/>
  <c r="E5" i="9"/>
  <c r="E4" i="9"/>
  <c r="E3" i="9"/>
  <c r="E2" i="9"/>
  <c r="B13" i="9"/>
  <c r="B13" i="8"/>
  <c r="E11" i="8"/>
  <c r="E10" i="8"/>
  <c r="E9" i="8"/>
  <c r="E8" i="8"/>
  <c r="E7" i="8"/>
  <c r="E6" i="8"/>
  <c r="E5" i="8"/>
  <c r="E4" i="8"/>
  <c r="E3" i="8"/>
  <c r="E2" i="8"/>
  <c r="E3" i="7"/>
  <c r="E4" i="7"/>
  <c r="E5" i="7"/>
  <c r="E6" i="7"/>
  <c r="E7" i="7"/>
  <c r="E8" i="7"/>
  <c r="E9" i="7"/>
  <c r="E10" i="7"/>
  <c r="E11" i="7"/>
  <c r="E2" i="7"/>
  <c r="E5" i="5"/>
  <c r="E6" i="5"/>
  <c r="E7" i="5"/>
  <c r="E8" i="5"/>
  <c r="E9" i="5"/>
  <c r="E10" i="5"/>
  <c r="E11" i="5"/>
  <c r="E12" i="5"/>
  <c r="E13" i="5"/>
  <c r="E4" i="5"/>
  <c r="J27" i="4"/>
  <c r="J18" i="4"/>
  <c r="J19" i="4"/>
  <c r="J20" i="4"/>
  <c r="J21" i="4"/>
  <c r="J22" i="4"/>
  <c r="J23" i="4"/>
  <c r="J24" i="4"/>
  <c r="J25" i="4"/>
  <c r="J26" i="4"/>
  <c r="J17" i="4"/>
  <c r="G27" i="4"/>
  <c r="B12" i="4"/>
  <c r="E3" i="4"/>
  <c r="E4" i="4"/>
  <c r="E5" i="4"/>
  <c r="E6" i="4"/>
  <c r="E7" i="4"/>
  <c r="E8" i="4"/>
  <c r="E9" i="4"/>
  <c r="E10" i="4"/>
  <c r="E11" i="4"/>
  <c r="E12" i="4" s="1"/>
  <c r="E2" i="4"/>
  <c r="E12" i="10" l="1"/>
</calcChain>
</file>

<file path=xl/sharedStrings.xml><?xml version="1.0" encoding="utf-8"?>
<sst xmlns="http://schemas.openxmlformats.org/spreadsheetml/2006/main" count="17539" uniqueCount="8759">
  <si>
    <t>Na(Peak)</t>
  </si>
  <si>
    <t>Na(Bg1)</t>
  </si>
  <si>
    <t>Na(Bg2)</t>
  </si>
  <si>
    <t>Mg</t>
  </si>
  <si>
    <t>Si</t>
  </si>
  <si>
    <t>Al</t>
  </si>
  <si>
    <t xml:space="preserve">K </t>
  </si>
  <si>
    <t>Ca</t>
  </si>
  <si>
    <t>Ti</t>
  </si>
  <si>
    <t>Cr</t>
  </si>
  <si>
    <t>Mn</t>
  </si>
  <si>
    <t>Fe</t>
  </si>
  <si>
    <t xml:space="preserve">O </t>
  </si>
  <si>
    <t>1 / 1 .     X = -21629.0    Y = 23103.0    Z = 267.0 Beam X = 0.00 Beam Y = 0.00   Comment : test</t>
  </si>
  <si>
    <t xml:space="preserve">1 / 1 . </t>
  </si>
  <si>
    <t>1 / 1 .     X = 13216.0    Y = 34469.0    Z = 428.0 Beam X = 0.00 Beam Y = 0.00   Comment : jade test2</t>
  </si>
  <si>
    <t>1 / 1 .     X = 13296.0    Y = 34429.0    Z = 428.0 Beam X = 0.00 Beam Y = 0.00   Comment : Test 4 jadiete</t>
  </si>
  <si>
    <t>Na</t>
  </si>
  <si>
    <t>1 / 1 .     X = -10769.0    Y = 31988.0    Z = 326.0 Beam X = 0.00 Beam Y = 0.00   Comment : kak_test_without0timeseelctd_10sub</t>
  </si>
  <si>
    <t>rhyo_test1_I_decay</t>
  </si>
  <si>
    <t>defo saw Na counts migrating</t>
  </si>
  <si>
    <t>Jadiete_test1 -was epoxy</t>
  </si>
  <si>
    <t>Jadiete_test2</t>
  </si>
  <si>
    <t>Same as rhyolite, 20nA, 60s, 10 subconts</t>
  </si>
  <si>
    <t>Ran hydrous rhyolite glass, with 3.9 wt% water, did 60s for Na, 10 loops of P-B-P-B-P-B. 20nA, 1 um spot size</t>
  </si>
  <si>
    <t>1 / 1 .     X = 13256.0    Y = 34429.0    Z = 428.0 Beam X = 0.00 Beam Y = 0.00   Comment : jadeite test</t>
  </si>
  <si>
    <t>Jadiete_test3</t>
  </si>
  <si>
    <t>Changed to 40nA, same as before otherwiwse</t>
  </si>
  <si>
    <t>Changed to 100nA, same as before otherwiwse</t>
  </si>
  <si>
    <t>Jadiete_test4</t>
  </si>
  <si>
    <t>Jadiete_test5</t>
  </si>
  <si>
    <t>100nA, took off zero time intercept, took off subcounting, compared to ideal Jadiete concentration (10.35 elemental wt%)</t>
  </si>
  <si>
    <t>Weight%</t>
  </si>
  <si>
    <t>Atomic%</t>
  </si>
  <si>
    <t>Oxide</t>
  </si>
  <si>
    <t>Det.Lim ppm(A)</t>
  </si>
  <si>
    <t>Total</t>
  </si>
  <si>
    <t>Na2O</t>
  </si>
  <si>
    <t>MgO</t>
  </si>
  <si>
    <t>SiO2</t>
  </si>
  <si>
    <t>Al2O3</t>
  </si>
  <si>
    <t>K2O</t>
  </si>
  <si>
    <t>CaO</t>
  </si>
  <si>
    <t>TiO2</t>
  </si>
  <si>
    <t>Cr2O3</t>
  </si>
  <si>
    <t>MnO</t>
  </si>
  <si>
    <t>FeO</t>
  </si>
  <si>
    <t xml:space="preserve"> X </t>
  </si>
  <si>
    <t xml:space="preserve"> Y </t>
  </si>
  <si>
    <t xml:space="preserve"> Z </t>
  </si>
  <si>
    <t xml:space="preserve"> Beam X </t>
  </si>
  <si>
    <t xml:space="preserve"> Beam Y </t>
  </si>
  <si>
    <t>Comment</t>
  </si>
  <si>
    <t>Distance (µ)</t>
  </si>
  <si>
    <t>Mean Z</t>
  </si>
  <si>
    <t>Point#</t>
  </si>
  <si>
    <t>Date</t>
  </si>
  <si>
    <t xml:space="preserve"> </t>
  </si>
  <si>
    <t>Jadiete 100na no 0 t for Na</t>
  </si>
  <si>
    <t>Friday, November 19, 2021 9:44:22 AM</t>
  </si>
  <si>
    <t>subcounting</t>
  </si>
  <si>
    <t>1 / 1 .     X = 13339.0    Y = 34469.0    Z = 432.0 Beam X = 0.00 Beam Y = 0.00   Comment : Jadiete 100na no 0 t for Na</t>
  </si>
  <si>
    <t>Peak counts</t>
  </si>
  <si>
    <t>Peak cnt (cps)</t>
  </si>
  <si>
    <t>Peak (cts)</t>
  </si>
  <si>
    <t>Pk/Bg</t>
  </si>
  <si>
    <t>Bg cnt (cps)</t>
  </si>
  <si>
    <t>Jadiete_Repeat_points</t>
  </si>
  <si>
    <t>software was being a little shit and changing up the subocunting routine if you clicked zeor time intercept</t>
  </si>
  <si>
    <t xml:space="preserve">ran point in 1 place, with massively cut down routine (Na-Si-Al-Ca-Ti), total time beam was on for each spot was 1min 1 s. Then, did the analysis again, and again. 6 times. No zero time intercept for any of them. All at 100nA. </t>
  </si>
  <si>
    <t>Jad_short10s_no0t</t>
  </si>
  <si>
    <t>Friday, November 19, 2021 10:02:15 AM</t>
  </si>
  <si>
    <t xml:space="preserve">1 / 2 . </t>
  </si>
  <si>
    <t>Friday, November 19, 2021 10:03:44 AM</t>
  </si>
  <si>
    <t xml:space="preserve">1 / 3 . </t>
  </si>
  <si>
    <t>Friday, November 19, 2021 10:04:57 AM</t>
  </si>
  <si>
    <t xml:space="preserve">1 / 4 . </t>
  </si>
  <si>
    <t>Friday, November 19, 2021 10:06:10 AM</t>
  </si>
  <si>
    <t xml:space="preserve">1 / 5 . </t>
  </si>
  <si>
    <t>Friday, November 19, 2021 10:07:24 AM</t>
  </si>
  <si>
    <t xml:space="preserve">1 / 6 . </t>
  </si>
  <si>
    <t>Friday, November 19, 2021 10:08:38 AM</t>
  </si>
  <si>
    <t>Actual wt% of different spots. Can see that Na is coming down</t>
  </si>
  <si>
    <t>Counted for 10s on the Na peak. Still low relative to other… (e.g., should be 10 wt%)</t>
  </si>
  <si>
    <t>Jadiete_Zero_time</t>
  </si>
  <si>
    <t xml:space="preserve">Then ran a single point at 100nA, with zero-time-intercept checked. </t>
  </si>
  <si>
    <t>Friday, November 19, 2021 10:12:55 AM</t>
  </si>
  <si>
    <t>Final conc after their correction</t>
  </si>
  <si>
    <t>Subcounting to get to this point</t>
  </si>
  <si>
    <t>Si(Peak)</t>
  </si>
  <si>
    <t>Si(Bg1)</t>
  </si>
  <si>
    <t>Si(Bg2)</t>
  </si>
  <si>
    <t xml:space="preserve">1 / 1 .     X = 13390.0    Y = 34451.0    Z = 433.0 Beam X = 0.00 Beam Y = 0.00   Comment : </t>
  </si>
  <si>
    <t xml:space="preserve">So zero time intercept doesn't measure the bakcground, only the peaks after getting a single background. </t>
  </si>
  <si>
    <t xml:space="preserve">Says peak time is 1s for Na - so does 1s, does background, then does 1s 1s 1s up to 9 more times, with no background. </t>
  </si>
  <si>
    <t>Beam curr (nA)</t>
  </si>
  <si>
    <t>Peak Time (s)</t>
  </si>
  <si>
    <t>Jadiete_zerotime_longer</t>
  </si>
  <si>
    <t xml:space="preserve">Did the same thing, with 10 subcounts in the zero-time-intercept routine, but counted for total of 150 seconds on Na. at 100nA. </t>
  </si>
  <si>
    <t>Friday, November 19, 2021 10:17:08 AM</t>
  </si>
  <si>
    <t xml:space="preserve">1 / 1 .     X = 13417.0    Y = 34444.0    Z = 433.0 Beam X = 0.00 Beam Y = 0.00   Comment : </t>
  </si>
  <si>
    <t>Kak_repeat_points</t>
  </si>
  <si>
    <t xml:space="preserve">100nA, kept stage in same place, repeatedly analysed Kakauni, at 100nA, with a subcount of 3 - where it only does the backgorund once. </t>
  </si>
  <si>
    <t>Ix (c/s/nA)</t>
  </si>
  <si>
    <t>Pk-Bg (cps)</t>
  </si>
  <si>
    <t>Bg1 cnt (cps)</t>
  </si>
  <si>
    <t>Bg2 cnt (cps)</t>
  </si>
  <si>
    <t>Ix/Istd</t>
  </si>
  <si>
    <t>Ix/Ipure</t>
  </si>
  <si>
    <t>Kak_repeated_10sroutine_SiNazerointer</t>
  </si>
  <si>
    <t>Friday, November 19, 2021 10:30:38 AM</t>
  </si>
  <si>
    <t>Friday, November 19, 2021 10:32:11 AM</t>
  </si>
  <si>
    <t>Friday, November 19, 2021 10:33:27 AM</t>
  </si>
  <si>
    <t>Friday, November 19, 2021 10:34:45 AM</t>
  </si>
  <si>
    <t>Friday, November 19, 2021 10:36:01 AM</t>
  </si>
  <si>
    <t>Friday, November 19, 2021 10:37:19 AM</t>
  </si>
  <si>
    <t>1 / 1 .     X = -10793.0    Y = 31996.0    Z = 327.0 Beam X = 0.00 Beam Y = 0.00   Comment : Kak_repeated_10sroutine_SiNazerointer</t>
  </si>
  <si>
    <t>1 / 2 .     X = -10793.0    Y = 31996.0    Z = 327.0 Beam X = 0.00 Beam Y = 0.00   Comment : Kak_repeated_10sroutine_SiNazerointer</t>
  </si>
  <si>
    <t>1 / 3 .     X = -10793.0    Y = 31996.0    Z = 327.0 Beam X = 0.00 Beam Y = 0.00   Comment : Kak_repeated_10sroutine_SiNazerointer</t>
  </si>
  <si>
    <t>1 / 4 .     X = -10793.0    Y = 31996.0    Z = 327.0 Beam X = 0.00 Beam Y = 0.00   Comment : Kak_repeated_10sroutine_SiNazerointer</t>
  </si>
  <si>
    <t>1 / 5 .     X = -10793.0    Y = 31996.0    Z = 327.0 Beam X = 0.00 Beam Y = 0.00   Comment : Kak_repeated_10sroutine_SiNazerointer</t>
  </si>
  <si>
    <t>1 / 6 .     X = -10793.0    Y = 31996.0    Z = 327.0 Beam X = 0.00 Beam Y = 0.00   Comment : Kak_repeated_10sroutine_SiNazerointer</t>
  </si>
  <si>
    <t>Kakanui_singlepoint_subcounting</t>
  </si>
  <si>
    <t xml:space="preserve">100nA, realized the problem was it automatically switches to zero time intercept if you click on that, so frank restarting software, ran as peak counts with p=b=p=b in the Kakanui augite. </t>
  </si>
  <si>
    <t>kak_test_without0timeseelctd_10sub</t>
  </si>
  <si>
    <t>Friday, November 19, 2021 10:56:46 AM</t>
  </si>
  <si>
    <t>Should have 0.942 wt% Na, get 0.91 wt%</t>
  </si>
  <si>
    <t>Kak auig 100na</t>
  </si>
  <si>
    <t>Friday, November 19, 2021 11:39:07 AM</t>
  </si>
  <si>
    <t>Friday, November 19, 2021 11:41:52 AM</t>
  </si>
  <si>
    <t>Friday, November 19, 2021 11:44:20 AM</t>
  </si>
  <si>
    <t xml:space="preserve">2 / 1 . </t>
  </si>
  <si>
    <t>Jadiete 100na</t>
  </si>
  <si>
    <t>Friday, November 19, 2021 11:46:54 AM</t>
  </si>
  <si>
    <t xml:space="preserve">2 / 2 . </t>
  </si>
  <si>
    <t>Friday, November 19, 2021 11:49:23 AM</t>
  </si>
  <si>
    <t xml:space="preserve">2 / 3 . </t>
  </si>
  <si>
    <t>Friday, November 19, 2021 11:51:53 AM</t>
  </si>
  <si>
    <t xml:space="preserve">3 / 1 . </t>
  </si>
  <si>
    <t>CRAG 100na</t>
  </si>
  <si>
    <t>Friday, November 19, 2021 11:54:26 AM</t>
  </si>
  <si>
    <t xml:space="preserve">3 / 2 . </t>
  </si>
  <si>
    <t>Friday, November 19, 2021 11:56:57 AM</t>
  </si>
  <si>
    <t xml:space="preserve">3 / 3 . </t>
  </si>
  <si>
    <t>Friday, November 19, 2021 11:59:27 AM</t>
  </si>
  <si>
    <t>0.942 pref</t>
  </si>
  <si>
    <t>10.35 preferred</t>
  </si>
  <si>
    <t>0.63 prefrred</t>
  </si>
  <si>
    <t>K (Peak)</t>
  </si>
  <si>
    <t>K (Bg1)</t>
  </si>
  <si>
    <t>K (Bg2)</t>
  </si>
  <si>
    <t>1 / 1 .     X = -10761.0    Y = 32029.0    Z = 326.0 Beam X = 0.00 Beam Y = 0.00   Comment : Kak auig 100na</t>
  </si>
  <si>
    <t>1 / 2 .     X = -10801.0    Y = 32025.0    Z = 330.0 Beam X = 0.00 Beam Y = 0.00   Comment : Kak auig 100na</t>
  </si>
  <si>
    <t>1 / 3 .     X = -10822.0    Y = 32031.0    Z = 330.0 Beam X = 0.00 Beam Y = 0.00   Comment : Kak auig 100na</t>
  </si>
  <si>
    <t>2 / 1 .     X = 13276.0    Y = 34469.0    Z = 434.0 Beam X = 0.00 Beam Y = 0.00   Comment : Jadiete 100na</t>
  </si>
  <si>
    <t>2 / 2 .     X = 13296.0    Y = 34469.0    Z = 434.0 Beam X = 0.00 Beam Y = 0.00   Comment : Jadiete 100na</t>
  </si>
  <si>
    <t>2 / 3 .     X = 13327.0    Y = 34469.0    Z = 434.0 Beam X = 0.00 Beam Y = 0.00   Comment : Jadiete 100na</t>
  </si>
  <si>
    <t>3 / 1 .     X = -4798.0    Y = 25244.0    Z = 355.0 Beam X = 0.00 Beam Y = 0.00   Comment : CRAG 100na</t>
  </si>
  <si>
    <t>3 / 2 .     X = -4751.0    Y = 25244.0    Z = 355.0 Beam X = 0.00 Beam Y = 0.00   Comment : CRAG 100na</t>
  </si>
  <si>
    <t>3 / 3 .     X = -4745.0    Y = 25258.0    Z = 355.0 Beam X = 0.00 Beam Y = 0.00   Comment : CRAG 100na</t>
  </si>
  <si>
    <t>Kak 20na</t>
  </si>
  <si>
    <t>Friday, November 19, 2021 12:01:58 PM</t>
  </si>
  <si>
    <t>Friday, November 19, 2021 12:04:42 PM</t>
  </si>
  <si>
    <t>Friday, November 19, 2021 12:07:11 PM</t>
  </si>
  <si>
    <t>Crag 20na</t>
  </si>
  <si>
    <t>Friday, November 19, 2021 12:09:41 PM</t>
  </si>
  <si>
    <t>Friday, November 19, 2021 12:12:12 PM</t>
  </si>
  <si>
    <t>Friday, November 19, 2021 12:14:41 PM</t>
  </si>
  <si>
    <t>Jad 20na</t>
  </si>
  <si>
    <t>Friday, November 19, 2021 12:17:14 PM</t>
  </si>
  <si>
    <t>Friday, November 19, 2021 12:19:42 PM</t>
  </si>
  <si>
    <t>Friday, November 19, 2021 12:22:12 PM</t>
  </si>
  <si>
    <t>1 / 1 .     X = -10759.0    Y = 31936.0    Z = 329.0 Beam X = 0.00 Beam Y = 0.00   Comment : Kak 20na</t>
  </si>
  <si>
    <t>1 / 2 .     X = -10751.0    Y = 31930.0    Z = 329.0 Beam X = 0.00 Beam Y = 0.00   Comment : Kak 20na</t>
  </si>
  <si>
    <t>1 / 3 .     X = -10742.0    Y = 31924.0    Z = 329.0 Beam X = 0.00 Beam Y = 0.00   Comment : Kak 20na</t>
  </si>
  <si>
    <t>2 / 1 .     X = -4843.0    Y = 25244.0    Z = 355.0 Beam X = 0.00 Beam Y = 0.00   Comment : Crag 20na</t>
  </si>
  <si>
    <t>2 / 2 .     X = -4877.0    Y = 25244.0    Z = 355.0 Beam X = 0.00 Beam Y = 0.00   Comment : Crag 20na</t>
  </si>
  <si>
    <t>2 / 3 .     X = -4895.0    Y = 25244.0    Z = 355.0 Beam X = 0.00 Beam Y = 0.00   Comment : Crag 20na</t>
  </si>
  <si>
    <t>3 / 1 .     X = 13338.0    Y = 34479.0    Z = 431.0 Beam X = 0.00 Beam Y = 0.00   Comment : Jad 20na</t>
  </si>
  <si>
    <t>3 / 2 .     X = 13354.0    Y = 34479.0    Z = 431.0 Beam X = 0.00 Beam Y = 0.00   Comment : Jad 20na</t>
  </si>
  <si>
    <t>3 / 3 .     X = 13252.0    Y = 34489.0    Z = 431.0 Beam X = 0.00 Beam Y = 0.00   Comment : Jad 20na</t>
  </si>
  <si>
    <t>Crag 40na</t>
  </si>
  <si>
    <t>Friday, November 19, 2021 12:24:48 PM</t>
  </si>
  <si>
    <t>Friday, November 19, 2021 12:27:32 PM</t>
  </si>
  <si>
    <t>Friday, November 19, 2021 12:30:00 PM</t>
  </si>
  <si>
    <t>Jadiete 40na</t>
  </si>
  <si>
    <t>Friday, November 19, 2021 12:32:33 PM</t>
  </si>
  <si>
    <t>Friday, November 19, 2021 12:35:03 PM</t>
  </si>
  <si>
    <t>Friday, November 19, 2021 12:37:32 PM</t>
  </si>
  <si>
    <t>kak</t>
  </si>
  <si>
    <t>Friday, November 19, 2021 12:40:06 PM</t>
  </si>
  <si>
    <t>Friday, November 19, 2021 12:42:37 PM</t>
  </si>
  <si>
    <t>Friday, November 19, 2021 12:45:06 PM</t>
  </si>
  <si>
    <t>40-20-100</t>
  </si>
  <si>
    <t>StdDev wt%</t>
  </si>
  <si>
    <t>Got std dev to export</t>
  </si>
  <si>
    <t>40nA errors</t>
  </si>
  <si>
    <t>20nA errors</t>
  </si>
  <si>
    <t>100nA errors</t>
  </si>
  <si>
    <t>1 / 1 .     X = -4755.0    Y = 25283.0    Z = 359.0 Beam X = 0.00 Beam Y = 0.00   Comment : Crag 40na</t>
  </si>
  <si>
    <t>1 / 2 .     X = -4875.0    Y = 25283.0    Z = 359.0 Beam X = 0.00 Beam Y = 0.00   Comment : Crag 40na</t>
  </si>
  <si>
    <t>1 / 3 .     X = -4896.0    Y = 25283.0    Z = 359.0 Beam X = 0.00 Beam Y = 0.00   Comment : Crag 40na</t>
  </si>
  <si>
    <t>2 / 1 .     X = 13180.0    Y = 34469.0    Z = 429.0 Beam X = 0.00 Beam Y = 0.00   Comment : Jadiete 40na</t>
  </si>
  <si>
    <t>2 / 2 .     X = 13180.0    Y = 34530.0    Z = 429.0 Beam X = 0.00 Beam Y = 0.00   Comment : Jadiete 40na</t>
  </si>
  <si>
    <t>2 / 3 .     X = 13180.0    Y = 34555.0    Z = 429.0 Beam X = 0.00 Beam Y = 0.00   Comment : Jadiete 40na</t>
  </si>
  <si>
    <t>3 / 1 .     X = -10796.0    Y = 31984.0    Z = 329.0 Beam X = 0.00 Beam Y = 0.00   Comment : kak</t>
  </si>
  <si>
    <t>3 / 2 .     X = -10786.0    Y = 31970.0    Z = 329.0 Beam X = 0.00 Beam Y = 0.00   Comment : kak</t>
  </si>
  <si>
    <t>3 / 3 .     X = -10778.0    Y = 31970.0    Z = 329.0 Beam X = 0.00 Beam Y = 0.00   Comment : kak</t>
  </si>
  <si>
    <t>jadeite test</t>
  </si>
  <si>
    <t>Friday, November 19, 2021 9:17:29 AM</t>
  </si>
  <si>
    <t>******** 19-Nov-2021 ********</t>
  </si>
  <si>
    <t>10:51:45 (I) machlib    (B) -&gt; pid 5652 connected to 68030 (192.168.30.2)</t>
  </si>
  <si>
    <t>10:51:46 (I) machlib    (B) -&gt; pid 9368 connected to 68030 (192.168.30.2)</t>
  </si>
  <si>
    <t>10:51:49 (I) machlib    (B) -&gt; pid 8892 connected to 68030 (192.168.30.2)</t>
  </si>
  <si>
    <t>10:51:53 (I) machlib    (B) -&gt; pid 12256 connected to 68030 (192.168.30.2)</t>
  </si>
  <si>
    <t>10:51:55 (I) CamJOAT    create ok</t>
  </si>
  <si>
    <t>10:51:56 (I) machlib    Parameters      Before     After</t>
  </si>
  <si>
    <t>10:51:56 (I) machlib    Nbchan           1000         1000</t>
  </si>
  <si>
    <t>10:51:56 (I) machlib    Time               50           50</t>
  </si>
  <si>
    <t>10:51:56 (I) machlib    Start[sp1]      21990        21990</t>
  </si>
  <si>
    <t>10:51:56 (I) machlib    Stop[sp1]       82929        82929</t>
  </si>
  <si>
    <t>10:51:56 (I) machlib    Step[sp1]          61           61</t>
  </si>
  <si>
    <t>10:52:04 (I) MachLib    Camera unfreeze: done</t>
  </si>
  <si>
    <t>10:52:31 (I) machlib    (B) -&gt; pid 11576 connected to 68030 (192.168.30.2)</t>
  </si>
  <si>
    <t>10:52:46 (E) SxDb       (SxResults) [(SxResults) ]DbResItemCount : Illegal object handle 0x0</t>
  </si>
  <si>
    <t>10:56:42 (I) MachLib    (B) -&gt; pid 12028 connected to 68030 (192.168.30.2)</t>
  </si>
  <si>
    <t>10:56:43 (I) SxAcqWin   ! VS 2017 !</t>
  </si>
  <si>
    <t>10:56:43 (I) SxAcqWin   D:\sxpc\Wieser\Na migration\Quanti\Wieser_111921_KakAug_intensity checkdonttouch0timet.qtiDat</t>
  </si>
  <si>
    <t>10:56:43 (I) SxResults  State message received from acquisition</t>
  </si>
  <si>
    <t>10:56:43 (E) SxDb       (SxSAB) [(SxSAB) ]DbDataType : Illegal object handle 0x0</t>
  </si>
  <si>
    <t>10:56:43 (I) SxResults  Name message received from acquisition</t>
  </si>
  <si>
    <t>10:56:43 (W) SxResults  No element has been selected</t>
  </si>
  <si>
    <t>10:56:44 (W) SxResults  No element has been selected</t>
  </si>
  <si>
    <t>10:56:45 (I) SxResults  Idataset message received from acquisition</t>
  </si>
  <si>
    <t>10:56:46 (I) SxResults  Idataset message received from acquisition</t>
  </si>
  <si>
    <t>10:56:46 (I) SxResults  Ipt message received from acquisition</t>
  </si>
  <si>
    <t>10:56:46 (I) SxResults  Icond message received from acquisition</t>
  </si>
  <si>
    <t>10:56:48 (W) machlib    ReqNul (B) -&gt; Warning event from Servitude : light turned off for bse observation</t>
  </si>
  <si>
    <t>10:56:50 (I) MachLib    ReqNul -&gt; Ok event from Setup : setup ready</t>
  </si>
  <si>
    <t>10:56:50 (W) machlib    ReqNul (B) -&gt; Warning event from System : check aperture 4</t>
  </si>
  <si>
    <t>10:57:05 (I) SxAcqW_Spc Move spectro 1 27742</t>
  </si>
  <si>
    <t>10:57:05 (I) SxAcqW_Spc Move spectro 2 46403</t>
  </si>
  <si>
    <t>10:57:05 (I) SxAcqW_Spc Move spectro 3 31418</t>
  </si>
  <si>
    <t>10:57:05 (I) SxAcqW_Spc Move spectro 4 52203</t>
  </si>
  <si>
    <t>10:57:05 (I) SxAcqW_Spc Move spectro 5 42756</t>
  </si>
  <si>
    <t>10:57:07 (I) MachLib    SpecAmov -&gt; Ok event from SP4 : axis ready</t>
  </si>
  <si>
    <t>10:57:07 (I) MachLib    SpecAmov -&gt; Ok event from SP5 : axis ready</t>
  </si>
  <si>
    <t>10:57:07 (I) MachLib    SpecAmov -&gt; Ok event from SP1 : axis ready</t>
  </si>
  <si>
    <t>10:57:08 (I) MachLib    SpecAmov -&gt; Ok event from SP3 : axis ready</t>
  </si>
  <si>
    <t>10:57:08 (I) MachLib    SpecAmov -&gt; Ok event from SP2 : axis ready</t>
  </si>
  <si>
    <t>10:57:08 (I) SxAcqW_Spc Move spectro 4 51953</t>
  </si>
  <si>
    <t>10:57:08 (I) SxAcqW_Spc Move spectro 5 42506</t>
  </si>
  <si>
    <t>10:57:08 (I) SxAcqW_Spc Move spectro 1 27492</t>
  </si>
  <si>
    <t>10:57:08 (I) SxAcqW_Spc Move spectro 3 31168</t>
  </si>
  <si>
    <t>10:57:09 (I) MachLib    SpecAmov -&gt; Ok event from SP4 : axis ready</t>
  </si>
  <si>
    <t>10:57:09 (I) SxAcqW_Spc Move spectro 2 46153</t>
  </si>
  <si>
    <t>10:57:09 (I) MachLib    SpecAmov -&gt; Ok event from SP1 : axis ready</t>
  </si>
  <si>
    <t>10:57:09 (I) MachLib    SpecAmov -&gt; Ok event from SP5 : axis ready</t>
  </si>
  <si>
    <t>10:57:09 (I) MachLib    SpecAmov -&gt; Ok event from SP3 : axis ready</t>
  </si>
  <si>
    <t>10:57:10 (I) SxAcqW_Spc Move spectro 4 52203</t>
  </si>
  <si>
    <t>10:57:10 (I) SxAcqW_Spc Move spectro 5 42756</t>
  </si>
  <si>
    <t>10:57:10 (I) MachLib    SpecAmov -&gt; Ok event from SP2 : axis ready</t>
  </si>
  <si>
    <t>10:57:10 (I) SxAcqW_Spc Move spectro 1 27742</t>
  </si>
  <si>
    <t>10:57:10 (I) SxAcqW_Spc Move spectro 3 31418</t>
  </si>
  <si>
    <t>10:57:11 (I) MachLib    SpecAmov -&gt; Ok event from SP4 : axis ready</t>
  </si>
  <si>
    <t>10:57:11 (I) SxAcqW_Spc Move spectro 2 46403</t>
  </si>
  <si>
    <t>10:57:11 (I) MachLib    SpecAmov -&gt; Ok event from SP1 : axis ready</t>
  </si>
  <si>
    <t>10:57:11 (I) MachLib    SpecAmov -&gt; Ok event from SP5 : axis ready</t>
  </si>
  <si>
    <t>10:57:11 (I) MachLib    SpecAmov -&gt; Ok event from SP3 : axis ready</t>
  </si>
  <si>
    <t>10:57:12 (I) MachLib    SpecAmov -&gt; Ok event from SP2 : axis ready</t>
  </si>
  <si>
    <t>10:57:25 (I) MachLib    CntMode -&gt; Ok event from SP1 : count ready</t>
  </si>
  <si>
    <t>10:57:25 (I) MachLib    CntMode -&gt; Ok event from SP2 : count ready</t>
  </si>
  <si>
    <t>10:57:26 (I) SxAcqW_Spc Move spectro 1 27042</t>
  </si>
  <si>
    <t>10:57:26 (I) SxAcqW_Spc Move spectro 2 45603</t>
  </si>
  <si>
    <t>10:57:27 (I) MachLib    SpecAmov -&gt; Ok event from SP1 : axis ready</t>
  </si>
  <si>
    <t>10:57:28 (I) MachLib    SpecAmov -&gt; Ok event from SP2 : axis ready</t>
  </si>
  <si>
    <t>10:57:34 (I) MachLib    CntMode -&gt; Ok event from SP3 : count ready</t>
  </si>
  <si>
    <t>10:57:34 (I) MachLib    CntMode -&gt; Ok event from SP1 : count ready</t>
  </si>
  <si>
    <t>10:57:34 (I) MachLib    CntMode -&gt; Ok event from SP2 : count ready</t>
  </si>
  <si>
    <t>10:57:35 (I) SxAcqW_Spc Move spectro 3 30918</t>
  </si>
  <si>
    <t>10:57:36 (I) SxAcqW_Spc Move spectro 1 28442</t>
  </si>
  <si>
    <t>10:57:36 (I) SxAcqW_Spc Move spectro 2 47203</t>
  </si>
  <si>
    <t>10:57:37 (I) MachLib    SpecAmov -&gt; Ok event from SP3 : axis ready</t>
  </si>
  <si>
    <t>10:57:37 (I) MachLib    SpecAmov -&gt; Ok event from SP1 : axis ready</t>
  </si>
  <si>
    <t>10:57:37 (I) MachLib    SpecAmov -&gt; Ok event from SP2 : axis ready</t>
  </si>
  <si>
    <t>10:57:43 (I) MachLib    CntMode -&gt; Ok event from SP1 : count ready</t>
  </si>
  <si>
    <t>10:57:44 (I) MachLib    CntMode -&gt; Ok event from SP4 : count ready</t>
  </si>
  <si>
    <t>10:57:44 (I) MachLib    CntMode -&gt; Ok event from SP2 : count ready</t>
  </si>
  <si>
    <t>10:57:44 (I) MachLib    CntMode -&gt; Ok event from SP5 : count ready</t>
  </si>
  <si>
    <t>10:57:45 (I) SxAcqW_Spc Move spectro 4 51703</t>
  </si>
  <si>
    <t>10:57:45 (I) SxAcqW_Spc Move spectro 5 42256</t>
  </si>
  <si>
    <t>10:57:46 (I) SxAcqW_Spc Move spectro 2 46403</t>
  </si>
  <si>
    <t>10:57:46 (I) MachLib    SpecAmov -&gt; Ok event from SP4 : axis ready</t>
  </si>
  <si>
    <t>10:57:46 (I) MachLib    SpecAmov -&gt; Ok event from SP5 : axis ready</t>
  </si>
  <si>
    <t>10:57:47 (I) MachLib    SpecAmov -&gt; Ok event from SP2 : axis ready</t>
  </si>
  <si>
    <t>10:57:47 (I) SxAcqW_Spc Move spectro 1 32469</t>
  </si>
  <si>
    <t>10:57:48 (I) SxAcqW_Spc Move spectro 2 46153</t>
  </si>
  <si>
    <t>10:57:48 (I) MachLib    CntMode -&gt; Ok event from SP3 : count ready</t>
  </si>
  <si>
    <t>10:57:49 (I) MachLib    SpecAmov -&gt; Ok event from SP2 : axis ready</t>
  </si>
  <si>
    <t>10:57:49 (I) MachLib    SpecAmov -&gt; Ok event from SP1 : axis ready</t>
  </si>
  <si>
    <t>10:57:50 (I) SxAcqW_Spc Move spectro 2 46403</t>
  </si>
  <si>
    <t>10:57:50 (I) SxAcqW_Spc Move spectro 3 31918</t>
  </si>
  <si>
    <t>10:57:50 (I) SxAcqW_Spc Move spectro 1 32219</t>
  </si>
  <si>
    <t>10:57:51 (I) MachLib    SpecAmov -&gt; Ok event from SP2 : axis ready</t>
  </si>
  <si>
    <t>10:57:51 (I) MachLib    SpecAmov -&gt; Ok event from SP1 : axis ready</t>
  </si>
  <si>
    <t>10:57:51 (I) MachLib    SpecAmov -&gt; Ok event from SP3 : axis ready</t>
  </si>
  <si>
    <t>10:57:52 (I) SxAcqW_Spc Move spectro 1 32469</t>
  </si>
  <si>
    <t>10:57:53 (I) MachLib    SpecAmov -&gt; Ok event from SP1 : axis ready</t>
  </si>
  <si>
    <t>10:58:03 (I) MachLib    CntMode -&gt; Ok event from SP4 : count ready</t>
  </si>
  <si>
    <t>10:58:03 (I) MachLib    CntMode -&gt; Ok event from SP5 : count ready</t>
  </si>
  <si>
    <t>10:58:03 (I) MachLib    CntMode -&gt; Ok event from SP2 : count ready</t>
  </si>
  <si>
    <t>10:58:03 (I) MachLib    CntMode -&gt; Ok event from SP3 : count ready</t>
  </si>
  <si>
    <t>10:58:04 (I) SxAcqW_Spc Move spectro 4 52703</t>
  </si>
  <si>
    <t>10:58:04 (I) SxAcqW_Spc Move spectro 5 43256</t>
  </si>
  <si>
    <t>10:58:05 (I) SxAcqW_Spc Move spectro 2 45603</t>
  </si>
  <si>
    <t>10:58:06 (I) MachLib    SpecAmov -&gt; Ok event from SP4 : axis ready</t>
  </si>
  <si>
    <t>10:58:06 (I) MachLib    SpecAmov -&gt; Ok event from SP5 : axis ready</t>
  </si>
  <si>
    <t>10:58:06 (I) MachLib    SpecAmov -&gt; Ok event from SP2 : axis ready</t>
  </si>
  <si>
    <t>10:58:07 (I) SxAcqW_Spc Move spectro 3 26151</t>
  </si>
  <si>
    <t>10:58:10 (I) MachLib    SpecAmov -&gt; Ok event from SP3 : axis ready</t>
  </si>
  <si>
    <t>10:58:11 (I) SxAcqW_Spc Move spectro 3 25901</t>
  </si>
  <si>
    <t>10:58:12 (I) MachLib    SpecAmov -&gt; Ok event from SP3 : axis ready</t>
  </si>
  <si>
    <t>10:58:13 (I) MachLib    CntMode -&gt; Ok event from SP2 : count ready</t>
  </si>
  <si>
    <t>10:58:13 (I) SxAcqW_Spc Move spectro 3 26151</t>
  </si>
  <si>
    <t>10:58:15 (I) MachLib    SpecAmov -&gt; Ok event from SP3 : axis ready</t>
  </si>
  <si>
    <t>10:58:15 (I) SxAcqW_Spc Move spectro 2 47203</t>
  </si>
  <si>
    <t>10:58:16 (I) MachLib    SpecAmov -&gt; Ok event from SP2 : axis ready</t>
  </si>
  <si>
    <t>10:58:22 (I) MachLib    CntMode -&gt; Ok event from SP4 : count ready</t>
  </si>
  <si>
    <t>10:58:22 (I) MachLib    CntMode -&gt; Ok event from SP5 : count ready</t>
  </si>
  <si>
    <t>10:58:23 (I) MachLib    CntMode -&gt; Ok event from SP2 : count ready</t>
  </si>
  <si>
    <t>10:58:25 (I) SxAcqW_Spc Move spectro 2 46403</t>
  </si>
  <si>
    <t>10:58:26 (I) MachLib    CntMode -&gt; Ok event from SP1 : count ready</t>
  </si>
  <si>
    <t>10:58:26 (I) MachLib    SpecAmov -&gt; Ok event from SP2 : axis ready</t>
  </si>
  <si>
    <t>10:58:26 (I) SxAcqW_Spc Move spectro 4 48100</t>
  </si>
  <si>
    <t>10:58:26 (I) SxAcqW_Spc Move spectro 5 38387</t>
  </si>
  <si>
    <t>10:58:27 (I) SxAcqW_Spc Move spectro 2 46153</t>
  </si>
  <si>
    <t>10:58:27 (I) SxAcqW_Spc Move spectro 1 31869</t>
  </si>
  <si>
    <t>10:58:28 (I) MachLib    SpecAmov -&gt; Ok event from SP2 : axis ready</t>
  </si>
  <si>
    <t>10:58:28 (I) MachLib    SpecAmov -&gt; Ok event from SP1 : axis ready</t>
  </si>
  <si>
    <t>10:58:29 (I) SxAcqW_Spc Move spectro 2 46403</t>
  </si>
  <si>
    <t>10:58:29 (I) MachLib    SpecAmov -&gt; Ok event from SP4 : axis ready</t>
  </si>
  <si>
    <t>10:58:29 (I) MachLib    SpecAmov -&gt; Ok event from SP5 : axis ready</t>
  </si>
  <si>
    <t>10:58:29 (I) SxAcqW_Spc Move spectro 4 47850</t>
  </si>
  <si>
    <t>10:58:29 (I) SxAcqW_Spc Move spectro 5 38137</t>
  </si>
  <si>
    <t>10:58:29 (I) MachLib    SpecAmov -&gt; Ok event from SP2 : axis ready</t>
  </si>
  <si>
    <t>10:58:30 (I) MachLib    SpecAmov -&gt; Ok event from SP4 : axis ready</t>
  </si>
  <si>
    <t>10:58:30 (I) MachLib    SpecAmov -&gt; Ok event from SP5 : axis ready</t>
  </si>
  <si>
    <t>10:58:31 (I) SxAcqW_Spc Move spectro 4 48100</t>
  </si>
  <si>
    <t>10:58:31 (I) SxAcqW_Spc Move spectro 5 38387</t>
  </si>
  <si>
    <t>10:58:32 (I) MachLib    SpecAmov -&gt; Ok event from SP4 : axis ready</t>
  </si>
  <si>
    <t>10:58:32 (I) MachLib    SpecAmov -&gt; Ok event from SP5 : axis ready</t>
  </si>
  <si>
    <t>10:58:42 (I) MachLib    CntMode -&gt; Ok event from SP2 : count ready</t>
  </si>
  <si>
    <t>10:58:43 (I) SxAcqW_Spc Move spectro 2 45603</t>
  </si>
  <si>
    <t>10:58:44 (I) MachLib    SpecAmov -&gt; Ok event from SP2 : axis ready</t>
  </si>
  <si>
    <t>10:58:45 (I) MachLib    CntMode -&gt; Ok event from SP1 : count ready</t>
  </si>
  <si>
    <t>10:58:45 (I) MachLib    CntMode -&gt; Ok event from SP4 : count ready</t>
  </si>
  <si>
    <t>10:58:46 (I) SxAcqW_Spc Move spectro 4 47600</t>
  </si>
  <si>
    <t>10:58:46 (I) SxAcqW_Spc Move spectro 1 33069</t>
  </si>
  <si>
    <t>10:58:47 (I) MachLib    SpecAmov -&gt; Ok event from SP4 : axis ready</t>
  </si>
  <si>
    <t>10:58:47 (I) MachLib    CntMode -&gt; Ok event from SP3 : count ready</t>
  </si>
  <si>
    <t>10:58:48 (I) MachLib    SpecAmov -&gt; Ok event from SP1 : axis ready</t>
  </si>
  <si>
    <t>10:58:49 (I) SxAcqW_Spc Move spectro 3 25651</t>
  </si>
  <si>
    <t>10:58:50 (I) MachLib    SpecAmov -&gt; Ok event from SP3 : axis ready</t>
  </si>
  <si>
    <t>10:58:51 (I) MachLib    CntMode -&gt; Ok event from SP2 : count ready</t>
  </si>
  <si>
    <t>10:58:53 (I) SxAcqW_Spc Move spectro 2 47203</t>
  </si>
  <si>
    <t>10:58:54 (I) MachLib    CntMode -&gt; Ok event from SP4 : count ready</t>
  </si>
  <si>
    <t>10:58:54 (I) MachLib    SpecAmov -&gt; Ok event from SP2 : axis ready</t>
  </si>
  <si>
    <t>10:58:55 (I) MachLib    CntMode -&gt; Ok event from SP5 : count ready</t>
  </si>
  <si>
    <t>10:58:56 (I) SxAcqW_Spc Move spectro 4 48600</t>
  </si>
  <si>
    <t>10:58:57 (I) MachLib    SpecAmov -&gt; Ok event from SP4 : axis ready</t>
  </si>
  <si>
    <t>10:58:57 (I) SxAcqW_Spc Move spectro 5 37887</t>
  </si>
  <si>
    <t>10:58:58 (I) MachLib    SpecAmov -&gt; Ok event from SP5 : axis ready</t>
  </si>
  <si>
    <t>10:59:01 (I) MachLib    CntMode -&gt; Ok event from SP2 : count ready</t>
  </si>
  <si>
    <t>10:59:03 (I) SxAcqW_Spc Move spectro 2 46403</t>
  </si>
  <si>
    <t>10:59:04 (I) MachLib    CntMode -&gt; Ok event from SP1 : count ready</t>
  </si>
  <si>
    <t>10:59:04 (I) MachLib    CntMode -&gt; Ok event from SP4 : count ready</t>
  </si>
  <si>
    <t>10:59:04 (I) MachLib    SpecAmov -&gt; Ok event from SP2 : axis ready</t>
  </si>
  <si>
    <t>10:59:05 (I) SxAcqW_Spc Move spectro 2 46153</t>
  </si>
  <si>
    <t>10:59:06 (I) MachLib    SpecAmov -&gt; Ok event from SP2 : axis ready</t>
  </si>
  <si>
    <t>10:59:07 (I) SxAcqW_Spc Move spectro 2 46403</t>
  </si>
  <si>
    <t>10:59:07 (I) MachLib    CntMode -&gt; Ok event from SP3 : count ready</t>
  </si>
  <si>
    <t>10:59:08 (I) MachLib    SpecAmov -&gt; Ok event from SP2 : axis ready</t>
  </si>
  <si>
    <t>10:59:08 (I) SxAcqW_Spc Move spectro 3 26651</t>
  </si>
  <si>
    <t>10:59:10 (I) MachLib    SpecAmov -&gt; Ok event from SP3 : axis ready</t>
  </si>
  <si>
    <t>10:59:10 (I) MachLib    CntMode -&gt; Ok event from SP5 : count ready</t>
  </si>
  <si>
    <t>10:59:11 (I) SxAcqW_Spc Move spectro 5 38887</t>
  </si>
  <si>
    <t>10:59:12 (I) MachLib    SpecAmov -&gt; Ok event from SP5 : axis ready</t>
  </si>
  <si>
    <t>10:59:20 (I) MachLib    CntMode -&gt; Ok event from SP2 : count ready</t>
  </si>
  <si>
    <t>10:59:21 (I) SxAcqW_Spc Move spectro 2 45603</t>
  </si>
  <si>
    <t>10:59:22 (I) MachLib    SpecAmov -&gt; Ok event from SP2 : axis ready</t>
  </si>
  <si>
    <t>10:59:23 (I) MachLib    CntMode -&gt; Ok event from SP5 : count ready</t>
  </si>
  <si>
    <t>10:59:26 (I) MachLib    CntMode -&gt; Ok event from SP3 : count ready</t>
  </si>
  <si>
    <t>10:59:29 (I) MachLib    CntMode -&gt; Ok event from SP2 : count ready</t>
  </si>
  <si>
    <t>10:59:29 (I) SxAcqW_Spc Move spectro 2 47203</t>
  </si>
  <si>
    <t>10:59:30 (I) MachLib    SpecAmov -&gt; Ok event from SP2 : axis ready</t>
  </si>
  <si>
    <t>10:59:36 (I) MachLib    CntMode -&gt; Ok event from SP2 : count ready</t>
  </si>
  <si>
    <t>10:59:36 (I) SxAcqW_Spc Move spectro 2 46403</t>
  </si>
  <si>
    <t>10:59:37 (I) MachLib    SpecAmov -&gt; Ok event from SP2 : axis ready</t>
  </si>
  <si>
    <t>10:59:38 (I) SxAcqW_Spc Move spectro 2 46153</t>
  </si>
  <si>
    <t>10:59:39 (I) MachLib    SpecAmov -&gt; Ok event from SP2 : axis ready</t>
  </si>
  <si>
    <t>10:59:39 (I) SxAcqW_Spc Move spectro 2 46403</t>
  </si>
  <si>
    <t>10:59:40 (I) MachLib    SpecAmov -&gt; Ok event from SP2 : axis ready</t>
  </si>
  <si>
    <t>10:59:50 (I) MachLib    CntMode -&gt; Ok event from SP2 : count ready</t>
  </si>
  <si>
    <t>10:59:51 (I) SxAcqW_Spc Move spectro 2 45603</t>
  </si>
  <si>
    <t>10:59:52 (I) MachLib    SpecAmov -&gt; Ok event from SP2 : axis ready</t>
  </si>
  <si>
    <t>10:59:57 (I) MachLib    CntMode -&gt; Ok event from SP2 : count ready</t>
  </si>
  <si>
    <t>10:59:58 (I) SxAcqW_Spc Move spectro 2 47203</t>
  </si>
  <si>
    <t>10:59:59 (I) MachLib    SpecAmov -&gt; Ok event from SP2 : axis ready</t>
  </si>
  <si>
    <t>11:00:05 (I) MachLib    CntMode -&gt; Ok event from SP2 : count ready</t>
  </si>
  <si>
    <t>11:00:05 (I) SxAcqW_Spc Move spectro 2 46403</t>
  </si>
  <si>
    <t>11:00:06 (I) MachLib    SpecAmov -&gt; Ok event from SP2 : axis ready</t>
  </si>
  <si>
    <t>11:00:06 (I) SxAcqW_Spc Move spectro 2 46153</t>
  </si>
  <si>
    <t>11:00:07 (I) MachLib    SpecAmov -&gt; Ok event from SP2 : axis ready</t>
  </si>
  <si>
    <t>11:00:08 (I) SxAcqW_Spc Move spectro 2 46403</t>
  </si>
  <si>
    <t>11:00:09 (I) MachLib    SpecAmov -&gt; Ok event from SP2 : axis ready</t>
  </si>
  <si>
    <t>11:00:19 (I) MachLib    CntMode -&gt; Ok event from SP2 : count ready</t>
  </si>
  <si>
    <t>11:00:20 (I) SxAcqW_Spc Move spectro 2 45603</t>
  </si>
  <si>
    <t>11:00:21 (I) MachLib    SpecAmov -&gt; Ok event from SP2 : axis ready</t>
  </si>
  <si>
    <t>11:00:27 (I) MachLib    CntMode -&gt; Ok event from SP2 : count ready</t>
  </si>
  <si>
    <t>11:00:27 (I) SxAcqW_Spc Move spectro 2 47203</t>
  </si>
  <si>
    <t>11:00:28 (I) MachLib    SpecAmov -&gt; Ok event from SP2 : axis ready</t>
  </si>
  <si>
    <t>11:00:30 (I) machlib    (B) -&gt; pid 636 connected to 68030 (192.168.30.2)</t>
  </si>
  <si>
    <t>11:00:34 (I) MachLib    CntMode -&gt; Ok event from SP2 : count ready</t>
  </si>
  <si>
    <t>11:00:34 (I) SxAcqW_Spc Move spectro 2 46403</t>
  </si>
  <si>
    <t>11:00:35 (I) MachLib    SpecAmov -&gt; Ok event from SP2 : axis ready</t>
  </si>
  <si>
    <t>11:00:36 (I) SxAcqW_Spc Move spectro 2 46153</t>
  </si>
  <si>
    <t>11:00:37 (I) MachLib    SpecAmov -&gt; Ok event from SP2 : axis ready</t>
  </si>
  <si>
    <t>11:00:37 (I) SxAcqW_Spc Move spectro 2 46403</t>
  </si>
  <si>
    <t>11:00:38 (I) MachLib    SpecAmov -&gt; Ok event from SP2 : axis ready</t>
  </si>
  <si>
    <t>11:00:48 (I) MachLib    CntMode -&gt; Ok event from SP2 : count ready</t>
  </si>
  <si>
    <t>11:00:49 (I) SxAcqW_Spc Move spectro 2 45603</t>
  </si>
  <si>
    <t>11:00:50 (I) MachLib    SpecAmov -&gt; Ok event from SP2 : axis ready</t>
  </si>
  <si>
    <t>11:00:55 (I) MachLib    CntMode -&gt; Ok event from SP2 : count ready</t>
  </si>
  <si>
    <t>11:00:56 (I) SxAcqW_Spc Move spectro 2 47203</t>
  </si>
  <si>
    <t>11:00:57 (I) MachLib    SpecAmov -&gt; Ok event from SP2 : axis ready</t>
  </si>
  <si>
    <t>11:01:03 (I) MachLib    CntMode -&gt; Ok event from SP2 : count ready</t>
  </si>
  <si>
    <t>11:01:03 (I) SxAcqW_Spc Move spectro 2 46403</t>
  </si>
  <si>
    <t>11:01:05 (I) MachLib    SpecAmov -&gt; Ok event from SP2 : axis ready</t>
  </si>
  <si>
    <t>11:01:05 (I) SxAcqW_Spc Move spectro 2 46153</t>
  </si>
  <si>
    <t>11:01:06 (I) MachLib    SpecAmov -&gt; Ok event from SP2 : axis ready</t>
  </si>
  <si>
    <t>11:01:06 (I) SxAcqW_Spc Move spectro 2 46403</t>
  </si>
  <si>
    <t>11:01:07 (I) MachLib    SpecAmov -&gt; Ok event from SP2 : axis ready</t>
  </si>
  <si>
    <t>11:01:18 (I) MachLib    CntMode -&gt; Ok event from SP2 : count ready</t>
  </si>
  <si>
    <t>11:01:18 (I) SxAcqW_Spc Move spectro 2 45603</t>
  </si>
  <si>
    <t>11:01:19 (I) MachLib    SpecAmov -&gt; Ok event from SP2 : axis ready</t>
  </si>
  <si>
    <t>11:01:25 (I) MachLib    CntMode -&gt; Ok event from SP2 : count ready</t>
  </si>
  <si>
    <t>11:01:25 (I) SxAcqW_Spc Move spectro 2 47203</t>
  </si>
  <si>
    <t>11:01:26 (I) MachLib    SpecAmov -&gt; Ok event from SP2 : axis ready</t>
  </si>
  <si>
    <t>11:01:32 (I) MachLib    CntMode -&gt; Ok event from SP2 : count ready</t>
  </si>
  <si>
    <t>11:01:32 (I) SxAcqW_Spc Move spectro 2 46403</t>
  </si>
  <si>
    <t>11:01:33 (I) MachLib    SpecAmov -&gt; Ok event from SP2 : axis ready</t>
  </si>
  <si>
    <t>11:01:34 (I) SxAcqW_Spc Move spectro 2 46153</t>
  </si>
  <si>
    <t>11:01:34 (I) MachLib    SpecAmov -&gt; Ok event from SP2 : axis ready</t>
  </si>
  <si>
    <t>11:01:35 (I) SxAcqW_Spc Move spectro 2 46403</t>
  </si>
  <si>
    <t>11:01:36 (I) MachLib    SpecAmov -&gt; Ok event from SP2 : axis ready</t>
  </si>
  <si>
    <t>11:01:46 (I) MachLib    CntMode -&gt; Ok event from SP2 : count ready</t>
  </si>
  <si>
    <t>11:01:47 (I) SxAcqW_Spc Move spectro 2 45603</t>
  </si>
  <si>
    <t>11:01:48 (I) MachLib    SpecAmov -&gt; Ok event from SP2 : axis ready</t>
  </si>
  <si>
    <t>11:01:53 (I) MachLib    CntMode -&gt; Ok event from SP2 : count ready</t>
  </si>
  <si>
    <t>11:01:54 (I) SxAcqW_Spc Move spectro 2 47203</t>
  </si>
  <si>
    <t>11:01:55 (I) MachLib    SpecAmov -&gt; Ok event from SP2 : axis ready</t>
  </si>
  <si>
    <t>11:02:01 (I) MachLib    CntMode -&gt; Ok event from SP2 : count ready</t>
  </si>
  <si>
    <t>11:02:01 (I) SxAcqW_Spc Move spectro 2 46403</t>
  </si>
  <si>
    <t>11:02:03 (I) MachLib    SpecAmov -&gt; Ok event from SP2 : axis ready</t>
  </si>
  <si>
    <t>11:02:03 (I) SxAcqW_Spc Move spectro 2 46153</t>
  </si>
  <si>
    <t>11:02:04 (I) MachLib    SpecAmov -&gt; Ok event from SP2 : axis ready</t>
  </si>
  <si>
    <t>11:02:04 (I) SxAcqW_Spc Move spectro 2 46403</t>
  </si>
  <si>
    <t>11:02:05 (I) MachLib    SpecAmov -&gt; Ok event from SP2 : axis ready</t>
  </si>
  <si>
    <t>11:02:16 (I) MachLib    CntMode -&gt; Ok event from SP2 : count ready</t>
  </si>
  <si>
    <t>11:02:16 (I) SxAcqW_Spc Move spectro 2 45603</t>
  </si>
  <si>
    <t>11:02:17 (I) MachLib    SpecAmov -&gt; Ok event from SP2 : axis ready</t>
  </si>
  <si>
    <t>11:02:23 (I) MachLib    CntMode -&gt; Ok event from SP2 : count ready</t>
  </si>
  <si>
    <t>11:02:23 (I) SxAcqW_Spc Move spectro 2 47203</t>
  </si>
  <si>
    <t>11:02:24 (I) MachLib    SpecAmov -&gt; Ok event from SP2 : axis ready</t>
  </si>
  <si>
    <t>11:02:30 (I) MachLib    CntMode -&gt; Ok event from SP2 : count ready</t>
  </si>
  <si>
    <t>11:02:31 (I) SxAcqW_Spc Move spectro 2 38537</t>
  </si>
  <si>
    <t>11:02:34 (I) MachLib    SpecAmov -&gt; Ok event from SP2 : axis ready</t>
  </si>
  <si>
    <t>11:02:35 (I) SxAcqW_Spc Move spectro 2 38287</t>
  </si>
  <si>
    <t>11:02:36 (I) MachLib    SpecAmov -&gt; Ok event from SP2 : axis ready</t>
  </si>
  <si>
    <t>11:02:36 (I) SxAcqW_Spc Move spectro 2 38537</t>
  </si>
  <si>
    <t>11:02:37 (I) MachLib    SpecAmov -&gt; Ok event from SP2 : axis ready</t>
  </si>
  <si>
    <t>11:02:58 (I) MachLib    CntMode -&gt; Ok event from SP2 : count ready</t>
  </si>
  <si>
    <t>11:02:58 (I) SxAcqW_Spc Move spectro 2 37237</t>
  </si>
  <si>
    <t>11:02:59 (I) MachLib    SpecAmov -&gt; Ok event from SP2 : axis ready</t>
  </si>
  <si>
    <t>11:03:10 (I) MachLib    CntMode -&gt; Ok event from SP2 : count ready</t>
  </si>
  <si>
    <t>11:03:10 (I) SxAcqW_Spc Move spectro 2 39837</t>
  </si>
  <si>
    <t>11:03:12 (I) MachLib    SpecAmov -&gt; Ok event from SP2 : axis ready</t>
  </si>
  <si>
    <t>11:03:22 (I) MachLib    CntMode -&gt; Ok event from SP2 : count ready</t>
  </si>
  <si>
    <t>11:03:24 (I) QtEngine   ***********************************************</t>
  </si>
  <si>
    <t>11:03:24 (I) QtEngine   QtComputeChi2DbResQti : DataSet = 1 Point = 1</t>
  </si>
  <si>
    <t>11:03:24 (I) SxResults  PointDone message received from acquisition</t>
  </si>
  <si>
    <t>11:03:25 (I) SxResults  Acqend message received from acquisition</t>
  </si>
  <si>
    <t>11:03:25 (I) SxResults  State message received from acquisition</t>
  </si>
  <si>
    <t>11:03:26 (I) SxResults  End2 message received from acquisition</t>
  </si>
  <si>
    <t>11:03:26 (E) SxDb       (SxSAB)  : Open read error</t>
  </si>
  <si>
    <t>11:05:41 (I) machlib    StageAmov -&gt; Ok event from Axis Y : axis ready</t>
  </si>
  <si>
    <t>11:05:41 (I) machlib    StageAmov -&gt; Ok event from Axis X : axis ready</t>
  </si>
  <si>
    <t>11:05:59 (I) machlib    Parameters      Before     After</t>
  </si>
  <si>
    <t>11:05:59 (I) machlib    Nbchan           1000         1000</t>
  </si>
  <si>
    <t>11:05:59 (I) machlib    Time              100          100</t>
  </si>
  <si>
    <t>11:05:59 (I) machlib    Start[sp2]      44862        44862</t>
  </si>
  <si>
    <t>11:05:59 (I) machlib    Stop[sp2]       47859        47859</t>
  </si>
  <si>
    <t>11:05:59 (I) machlib    Step[sp2]           3            3</t>
  </si>
  <si>
    <t>11:06:25 (E) SxDb       (SxSAB) [(SxSAB) ]DbDataType : Illegal object handle 0xF1084D0</t>
  </si>
  <si>
    <t>11:06:25 (I) SxAcqWin   ! VS 2017 !</t>
  </si>
  <si>
    <t>11:06:25 (I) SxAcqWin   D:\sxpc\Wieser\Na migration\WDS Spectra\Wieser_111921_KAUG_NaScan.wdsDat</t>
  </si>
  <si>
    <t>11:06:25 (I) SxResults  State message received from acquisition</t>
  </si>
  <si>
    <t>11:06:25 (I) SxResults  Name message received from acquisition</t>
  </si>
  <si>
    <t>11:06:25 (I) SxResults  Idataset message received from acquisition</t>
  </si>
  <si>
    <t>11:06:25 (I) MachLib    Parameters      Before     After</t>
  </si>
  <si>
    <t>11:06:25 (I) MachLib    Nbchan           1000         1000</t>
  </si>
  <si>
    <t>11:06:25 (I) MachLib    Time              100          100</t>
  </si>
  <si>
    <t>11:06:25 (I) MachLib    Start[sp2]      44862        44862</t>
  </si>
  <si>
    <t>11:06:25 (I) MachLib    Stop[sp2]       47859        47859</t>
  </si>
  <si>
    <t>11:06:25 (I) MachLib    Step[sp2]           3            3</t>
  </si>
  <si>
    <t>11:06:26 (W) machlib    ReqNul (B) -&gt; Warning event from Servitude : light turned off for bse observation</t>
  </si>
  <si>
    <t>11:06:28 (W) MachLib    (B) -&gt; timed-out after 1s during wait event: state = 80002000</t>
  </si>
  <si>
    <t>11:06:28 (I) MachLib    ReqNul -&gt; Ok event from Setup : setup ready</t>
  </si>
  <si>
    <t>11:06:32 (I) SxAcqWin   WdsApplySetupWdsSimple 0 0</t>
  </si>
  <si>
    <t>11:06:32 (I) SxAcqWin   WdsApplySetupWdsSimple mask=0</t>
  </si>
  <si>
    <t>11:06:33 (I) SxResults  Icond message received from acquisition</t>
  </si>
  <si>
    <t>11:06:33 (I) SxResults  Iaccu message received from acquisition</t>
  </si>
  <si>
    <t>11:06:33 (I) SxAcqW_Spc Move spectro 2 44862</t>
  </si>
  <si>
    <t>11:06:36 (I) MachLib    SpecAmov -&gt; Ok event from SP2 : axis ready</t>
  </si>
  <si>
    <t>11:06:37 (I) SxResults  Measure message received from acquisition</t>
  </si>
  <si>
    <t>11:06:38 (I) SxResults  Measure message received from acquisition</t>
  </si>
  <si>
    <t>11:06:39 (I) SxResults  Measure message received from acquisition</t>
  </si>
  <si>
    <t>11:06:40 (I) SxResults  Measure message received from acquisition</t>
  </si>
  <si>
    <t>11:06:41 (I) SxResults  Measure message received from acquisition</t>
  </si>
  <si>
    <t>11:06:42 (I) SxResults  Measure message received from acquisition</t>
  </si>
  <si>
    <t>11:06:43 (I) SxResults  Measure message received from acquisition</t>
  </si>
  <si>
    <t>11:06:44 (I) SxResults  Measure message received from acquisition</t>
  </si>
  <si>
    <t>11:06:45 (I) SxResults  Measure message received from acquisition</t>
  </si>
  <si>
    <t>11:06:46 (I) SxResults  Measure message received from acquisition</t>
  </si>
  <si>
    <t>11:06:47 (I) SxResults  Measure message received from acquisition</t>
  </si>
  <si>
    <t>11:06:48 (I) SxResults  Measure message received from acquisition</t>
  </si>
  <si>
    <t>11:06:49 (I) SxResults  Measure message received from acquisition</t>
  </si>
  <si>
    <t>11:06:50 (I) SxResults  Measure message received from acquisition</t>
  </si>
  <si>
    <t>11:06:51 (I) SxResults  Measure message received from acquisition</t>
  </si>
  <si>
    <t>11:06:52 (I) SxResults  Measure message received from acquisition</t>
  </si>
  <si>
    <t>11:06:53 (I) SxResults  Measure message received from acquisition</t>
  </si>
  <si>
    <t>11:06:54 (I) SxResults  Measure message received from acquisition</t>
  </si>
  <si>
    <t>11:06:55 (I) SxResults  Measure message received from acquisition</t>
  </si>
  <si>
    <t>11:06:56 (I) SxResults  Measure message received from acquisition</t>
  </si>
  <si>
    <t>11:06:57 (I) SxResults  Measure message received from acquisition</t>
  </si>
  <si>
    <t>11:06:58 (I) SxResults  Measure message received from acquisition</t>
  </si>
  <si>
    <t>11:06:59 (I) SxResults  Measure message received from acquisition</t>
  </si>
  <si>
    <t>11:07:00 (I) SxResults  Measure message received from acquisition</t>
  </si>
  <si>
    <t>11:07:01 (I) SxResults  Measure message received from acquisition</t>
  </si>
  <si>
    <t>11:07:02 (I) SxResults  Measure message received from acquisition</t>
  </si>
  <si>
    <t>11:07:03 (I) SxResults  Measure message received from acquisition</t>
  </si>
  <si>
    <t>11:07:04 (I) SxResults  Measure message received from acquisition</t>
  </si>
  <si>
    <t>11:07:05 (I) SxResults  Measure message received from acquisition</t>
  </si>
  <si>
    <t>11:07:06 (I) SxResults  Measure message received from acquisition</t>
  </si>
  <si>
    <t>11:07:07 (I) SxResults  Measure message received from acquisition</t>
  </si>
  <si>
    <t>11:07:08 (I) SxResults  Measure message received from acquisition</t>
  </si>
  <si>
    <t>11:07:09 (I) SxResults  Measure message received from acquisition</t>
  </si>
  <si>
    <t>11:07:10 (I) SxResults  Measure message received from acquisition</t>
  </si>
  <si>
    <t>11:07:11 (I) SxResults  Measure message received from acquisition</t>
  </si>
  <si>
    <t>11:07:12 (I) SxResults  Measure message received from acquisition</t>
  </si>
  <si>
    <t>11:07:13 (I) SxResults  Measure message received from acquisition</t>
  </si>
  <si>
    <t>11:07:14 (I) SxResults  Measure message received from acquisition</t>
  </si>
  <si>
    <t>11:07:15 (I) SxResults  Measure message received from acquisition</t>
  </si>
  <si>
    <t>11:07:16 (I) SxResults  Measure message received from acquisition</t>
  </si>
  <si>
    <t>11:07:17 (I) SxResults  Measure message received from acquisition</t>
  </si>
  <si>
    <t>11:07:18 (I) SxResults  Measure message received from acquisition</t>
  </si>
  <si>
    <t>11:07:19 (I) SxResults  Measure message received from acquisition</t>
  </si>
  <si>
    <t>11:07:20 (I) SxResults  Measure message received from acquisition</t>
  </si>
  <si>
    <t>11:07:21 (I) SxResults  Measure message received from acquisition</t>
  </si>
  <si>
    <t>11:07:22 (I) SxResults  Measure message received from acquisition</t>
  </si>
  <si>
    <t>11:07:23 (I) SxResults  Measure message received from acquisition</t>
  </si>
  <si>
    <t>11:07:24 (I) SxResults  Measure message received from acquisition</t>
  </si>
  <si>
    <t>11:07:25 (I) SxResults  Measure message received from acquisition</t>
  </si>
  <si>
    <t>11:07:26 (I) SxResults  Measure message received from acquisition</t>
  </si>
  <si>
    <t>11:07:27 (I) SxResults  Measure message received from acquisition</t>
  </si>
  <si>
    <t>11:07:28 (I) SxResults  Measure message received from acquisition</t>
  </si>
  <si>
    <t>11:07:29 (I) SxResults  Measure message received from acquisition</t>
  </si>
  <si>
    <t>11:07:30 (I) SxResults  Measure message received from acquisition</t>
  </si>
  <si>
    <t>11:07:31 (I) SxResults  Measure message received from acquisition</t>
  </si>
  <si>
    <t>11:07:32 (I) SxResults  Measure message received from acquisition</t>
  </si>
  <si>
    <t>11:07:33 (I) SxResults  Measure message received from acquisition</t>
  </si>
  <si>
    <t>11:07:34 (I) SxResults  Measure message received from acquisition</t>
  </si>
  <si>
    <t>11:07:35 (I) SxResults  Measure message received from acquisition</t>
  </si>
  <si>
    <t>11:07:36 (I) SxResults  Measure message received from acquisition</t>
  </si>
  <si>
    <t>11:07:37 (I) SxResults  Measure message received from acquisition</t>
  </si>
  <si>
    <t>11:07:38 (I) SxResults  Measure message received from acquisition</t>
  </si>
  <si>
    <t>11:07:39 (I) SxResults  Measure message received from acquisition</t>
  </si>
  <si>
    <t>11:07:40 (I) SxResults  Measure message received from acquisition</t>
  </si>
  <si>
    <t>11:07:41 (I) SxResults  Measure message received from acquisition</t>
  </si>
  <si>
    <t>11:07:42 (I) SxResults  Measure message received from acquisition</t>
  </si>
  <si>
    <t>11:07:43 (I) SxResults  Measure message received from acquisition</t>
  </si>
  <si>
    <t>11:07:44 (I) SxResults  Measure message received from acquisition</t>
  </si>
  <si>
    <t>11:07:45 (I) SxResults  Measure message received from acquisition</t>
  </si>
  <si>
    <t>11:07:46 (I) SxResults  Measure message received from acquisition</t>
  </si>
  <si>
    <t>11:07:47 (I) SxResults  Measure message received from acquisition</t>
  </si>
  <si>
    <t>11:07:48 (I) SxResults  Measure message received from acquisition</t>
  </si>
  <si>
    <t>11:07:49 (I) SxResults  Measure message received from acquisition</t>
  </si>
  <si>
    <t>11:07:50 (I) SxResults  Measure message received from acquisition</t>
  </si>
  <si>
    <t>11:07:51 (I) SxResults  Measure message received from acquisition</t>
  </si>
  <si>
    <t>11:07:52 (I) SxResults  Measure message received from acquisition</t>
  </si>
  <si>
    <t>11:07:53 (I) SxResults  Measure message received from acquisition</t>
  </si>
  <si>
    <t>11:07:54 (I) SxResults  Measure message received from acquisition</t>
  </si>
  <si>
    <t>11:07:55 (I) SxResults  Measure message received from acquisition</t>
  </si>
  <si>
    <t>11:07:56 (I) SxResults  Measure message received from acquisition</t>
  </si>
  <si>
    <t>11:07:57 (I) SxResults  Measure message received from acquisition</t>
  </si>
  <si>
    <t>11:07:58 (I) SxResults  Measure message received from acquisition</t>
  </si>
  <si>
    <t>11:07:59 (I) SxResults  Measure message received from acquisition</t>
  </si>
  <si>
    <t>11:08:00 (I) SxResults  Measure message received from acquisition</t>
  </si>
  <si>
    <t>11:08:01 (I) SxResults  Measure message received from acquisition</t>
  </si>
  <si>
    <t>11:08:02 (I) SxResults  Measure message received from acquisition</t>
  </si>
  <si>
    <t>11:08:03 (I) SxResults  Measure message received from acquisition</t>
  </si>
  <si>
    <t>11:08:04 (I) SxResults  Measure message received from acquisition</t>
  </si>
  <si>
    <t>11:08:05 (I) SxResults  Measure message received from acquisition</t>
  </si>
  <si>
    <t>11:08:06 (I) SxResults  Measure message received from acquisition</t>
  </si>
  <si>
    <t>11:08:07 (I) SxResults  Measure message received from acquisition</t>
  </si>
  <si>
    <t>11:08:08 (I) SxResults  Measure message received from acquisition</t>
  </si>
  <si>
    <t>11:08:09 (I) SxResults  Measure message received from acquisition</t>
  </si>
  <si>
    <t>11:08:10 (I) SxResults  Measure message received from acquisition</t>
  </si>
  <si>
    <t>11:08:11 (I) SxResults  Measure message received from acquisition</t>
  </si>
  <si>
    <t>11:08:12 (I) SxResults  Measure message received from acquisition</t>
  </si>
  <si>
    <t>11:08:13 (I) SxResults  Measure message received from acquisition</t>
  </si>
  <si>
    <t>11:08:14 (I) SxResults  Measure message received from acquisition</t>
  </si>
  <si>
    <t>11:08:15 (I) SxResults  Measure message received from acquisition</t>
  </si>
  <si>
    <t>11:08:16 (I) SxResults  Measure message received from acquisition</t>
  </si>
  <si>
    <t>11:08:17 (I) SxResults  Measure message received from acquisition</t>
  </si>
  <si>
    <t>11:08:17 (I) MachLib    SpecAmov -&gt; Ok event from SP2 : axis ready</t>
  </si>
  <si>
    <t>11:08:18 (I) SxResults  Measure message received from acquisition</t>
  </si>
  <si>
    <t>11:08:18 (I) SxResults  PointDone message received from acquisition</t>
  </si>
  <si>
    <t>11:08:18 (W) MachLib    SpecSmov (1126) -&gt; Warning status from SP1 : axis not busy</t>
  </si>
  <si>
    <t>11:08:18 (W) MachLib    SpecSmov (1127) -&gt; Warning status from SP2 : axis not busy</t>
  </si>
  <si>
    <t>11:08:18 (W) MachLib    SpecSmov (1128) -&gt; Warning status from SP3 : axis not busy</t>
  </si>
  <si>
    <t>11:08:18 (W) MachLib    SpecSmov (1129) -&gt; Warning status from SP4 : axis not busy</t>
  </si>
  <si>
    <t>11:08:18 (W) MachLib    SpecSmov (1130) -&gt; Warning status from SP5 : axis not busy</t>
  </si>
  <si>
    <t>11:08:18 (I) SxResults  Acqend message received from acquisition</t>
  </si>
  <si>
    <t>11:08:19 (I) SxResults  State message received from acquisition</t>
  </si>
  <si>
    <t>11:08:20 (I) SxResults  End2 message received from acquisition</t>
  </si>
  <si>
    <t>11:08:20 (E) SxDb       (SxSAB)  : Open read error</t>
  </si>
  <si>
    <t>11:21:38 (W) machlib    ReqNul (B) -&gt; Warning event from System : check aperture 4</t>
  </si>
  <si>
    <t>11:22:25 (W) machlib    ReqNul (B) -&gt; Warning event from System : check aperture 4</t>
  </si>
  <si>
    <t>11:24:56 (I) machlib    StageAmov -&gt; Ok event from Axis Y : axis ready</t>
  </si>
  <si>
    <t>11:24:57 (I) machlib    StageAmov -&gt; Ok event from Axis Z : axis ready</t>
  </si>
  <si>
    <t>11:25:00 (I) machlib    StageAmov -&gt; Ok event from Axis X : axis ready</t>
  </si>
  <si>
    <t>11:25:11 (E) SxDb       (SxSAB) DbDataSetMultiPtsPosSet : Illegal point number (1)</t>
  </si>
  <si>
    <t>11:25:11 (E) SxDb       (SxSAB) DbDataSetMultiPtsPosSet : Illegal point number (2)</t>
  </si>
  <si>
    <t>11:25:57 (I) machlib    StageAmov -&gt; Ok event from Axis Y : axis ready</t>
  </si>
  <si>
    <t>11:26:00 (I) machlib    StageAmov -&gt; Ok event from Axis Z : axis ready</t>
  </si>
  <si>
    <t>11:26:00 (I) machlib    StageAmov -&gt; Ok event from Axis X : axis ready</t>
  </si>
  <si>
    <t>11:26:37 (I) machlib    StageAmov -&gt; Ok event from Axis X : axis ready</t>
  </si>
  <si>
    <t>11:26:37 (I) machlib    StageAmov -&gt; Ok event from Axis Y : axis ready</t>
  </si>
  <si>
    <t>11:26:37 (I) machlib    StageAmov -&gt; Ok event from Axis Z : axis ready</t>
  </si>
  <si>
    <t>11:26:42 (E) SxDb       (SxSAB) DbDataSetMultiPtsPosSet : Illegal point number (1)</t>
  </si>
  <si>
    <t>11:26:42 (E) SxDb       (SxSAB) DbDataSetMultiPtsPosSet : Illegal point number (2)</t>
  </si>
  <si>
    <t>11:28:45 (I) machlib    StageAmov -&gt; Ok event from Axis Y : axis ready</t>
  </si>
  <si>
    <t>11:28:46 (I) machlib    StageAmov -&gt; Ok event from Axis Z : axis ready</t>
  </si>
  <si>
    <t>11:28:46 (I) machlib    StageAmov -&gt; Ok event from Axis X : axis ready</t>
  </si>
  <si>
    <t>11:28:47 (E) SxDb       (SxSAB) DbDataSetMultiPtsPosSet : Illegal point number (1)</t>
  </si>
  <si>
    <t>11:28:47 (E) SxDb       (SxSAB) DbDataSetMultiPtsPosSet : Illegal point number (2)</t>
  </si>
  <si>
    <t>11:29:30 (I) machlib    StageAmov -&gt; Ok event from Axis Y : axis ready</t>
  </si>
  <si>
    <t>11:29:30 (I) machlib    StageAmov -&gt; Ok event from Axis Z : axis ready</t>
  </si>
  <si>
    <t>11:29:33 (I) machlib    StageAmov -&gt; Ok event from Axis X : axis ready</t>
  </si>
  <si>
    <t>11:29:35 (E) SxDb       (SxSAB) DbDataSetMultiPtsPosSet : Illegal point number (1)</t>
  </si>
  <si>
    <t>11:29:35 (E) SxDb       (SxSAB) DbDataSetMultiPtsPosSet : Illegal point number (2)</t>
  </si>
  <si>
    <t>11:31:06 (W) machlib    ReqNul (B) -&gt; Warning event from System : check aperture 4</t>
  </si>
  <si>
    <t>11:32:32 (I) machlib    StageAmov -&gt; Ok event from Axis Y : axis ready</t>
  </si>
  <si>
    <t>11:32:33 (I) machlib    StageAmov -&gt; Ok event from Axis Z : axis ready</t>
  </si>
  <si>
    <t>11:32:34 (E) SxDb       (SxSAB) DbDataSetMultiPtsPosSet : Illegal point number (1)</t>
  </si>
  <si>
    <t>11:32:34 (E) SxDb       (SxSAB) DbDataSetMultiPtsPosSet : Illegal point number (2)</t>
  </si>
  <si>
    <t>11:32:35 (I) machlib    StageAmov -&gt; Ok event from Axis X : axis ready</t>
  </si>
  <si>
    <t>11:33:17 (I) machlib    StageAmov -&gt; Ok event from Axis Y : axis ready</t>
  </si>
  <si>
    <t>11:33:18 (I) machlib    StageAmov -&gt; Ok event from Axis Z : axis ready</t>
  </si>
  <si>
    <t>11:33:19 (I) machlib    StageAmov -&gt; Ok event from Axis X : axis ready</t>
  </si>
  <si>
    <t>11:34:51 (I) machlib    StageAmov -&gt; Ok event from Axis Y : axis ready</t>
  </si>
  <si>
    <t>11:34:52 (I) machlib    StageAmov -&gt; Ok event from Axis Z : axis ready</t>
  </si>
  <si>
    <t>11:34:52 (I) machlib    StageAmov -&gt; Ok event from Axis X : axis ready</t>
  </si>
  <si>
    <t>11:34:53 (I) machlib    StageAmov -&gt; Ok event from Axis X : axis ready</t>
  </si>
  <si>
    <t>11:34:53 (I) machlib    StageAmov -&gt; Ok event from Axis Y : axis ready</t>
  </si>
  <si>
    <t>11:34:53 (I) machlib    StageAmov -&gt; Ok event from Axis Z : axis ready</t>
  </si>
  <si>
    <t>11:34:56 (I) machlib    StageAmov -&gt; Ok event from Axis X : axis ready</t>
  </si>
  <si>
    <t>11:34:56 (I) machlib    StageAmov -&gt; Ok event from Axis Y : axis ready</t>
  </si>
  <si>
    <t>11:34:56 (I) machlib    StageAmov -&gt; Ok event from Axis Z : axis ready</t>
  </si>
  <si>
    <t>11:34:59 (I) machlib    StageAmov -&gt; Ok event from Axis Y : axis ready</t>
  </si>
  <si>
    <t>11:35:00 (I) machlib    StageAmov -&gt; Ok event from Axis Z : axis ready</t>
  </si>
  <si>
    <t>11:35:00 (I) machlib    StageAmov -&gt; Ok event from Axis X : axis ready</t>
  </si>
  <si>
    <t>11:35:27 (I) machlib    StageAmov -&gt; Ok event from Axis X : axis ready</t>
  </si>
  <si>
    <t>11:35:27 (I) machlib    StageAmov -&gt; Ok event from Axis Y : axis ready</t>
  </si>
  <si>
    <t>11:35:27 (I) machlib    StageAmov -&gt; Ok event from Axis Z : axis ready</t>
  </si>
  <si>
    <t>11:35:33 (I) machlib    StageAmov -&gt; Ok event from Axis X : axis ready</t>
  </si>
  <si>
    <t>11:35:34 (I) machlib    StageAmov -&gt; Ok event from Axis Y : axis ready</t>
  </si>
  <si>
    <t>11:35:34 (I) machlib    StageAmov -&gt; Ok event from Axis Z : axis ready</t>
  </si>
  <si>
    <t>11:35:35 (E) SxDb       (SxSAB) DbDataSetMultiPtsPosSet : Illegal point number (1)</t>
  </si>
  <si>
    <t>11:35:35 (E) SxDb       (SxSAB) DbDataSetMultiPtsPosSet : Illegal point number (2)</t>
  </si>
  <si>
    <t>11:36:16 (I) machlib    StageAmov -&gt; Ok event from Axis Z : axis ready</t>
  </si>
  <si>
    <t>11:36:16 (I) machlib    StageAmov -&gt; Ok event from Axis Y : axis ready</t>
  </si>
  <si>
    <t>11:36:18 (I) machlib    StageAmov -&gt; Ok event from Axis X : axis ready</t>
  </si>
  <si>
    <t>11:36:20 (E) SxDb       (SxSAB) DbDataSetMultiPtsPosSet : Illegal point number (1)</t>
  </si>
  <si>
    <t>11:36:20 (E) SxDb       (SxSAB) DbDataSetMultiPtsPosSet : Illegal point number (2)</t>
  </si>
  <si>
    <t>11:39:02 (I) SxAcqWin   ! VS 2017 !</t>
  </si>
  <si>
    <t>11:39:02 (I) SxAcqWin   D:\sxpc\Wieser\Na migration\Quanti\Wieser_111921_3Aug_100nA.qtiDat</t>
  </si>
  <si>
    <t>11:39:02 (I) SxResults  State message received from acquisition</t>
  </si>
  <si>
    <t>11:39:02 (E) SxDb       (SxSAB) [(SxSAB) ]DbDataType : Illegal object handle 0xF157C70</t>
  </si>
  <si>
    <t>11:39:02 (I) SxResults  Name message received from acquisition</t>
  </si>
  <si>
    <t>11:39:02 (W) SxResults  No element has been selected</t>
  </si>
  <si>
    <t>11:39:02 (I) SxResults  Idataset message received from acquisition</t>
  </si>
  <si>
    <t>11:39:03 (I) SxResults  Idataset message received from acquisition</t>
  </si>
  <si>
    <t>11:39:04 (I) MachLib    StageAmov -&gt; Ok event from Axis Y : axis ready</t>
  </si>
  <si>
    <t>11:39:07 (I) MachLib    StageAmov -&gt; Ok event from Axis Z : axis ready</t>
  </si>
  <si>
    <t>11:39:07 (I) MachLib    StageAmov -&gt; Ok event from Axis X : axis ready</t>
  </si>
  <si>
    <t>11:39:07 (I) SxResults  Ipt message received from acquisition</t>
  </si>
  <si>
    <t>11:39:07 (I) SxResults  Icond message received from acquisition</t>
  </si>
  <si>
    <t>11:39:08 (W) machlib    ReqNul (B) -&gt; Warning event from Servitude : light turned off for bse observation</t>
  </si>
  <si>
    <t>11:39:10 (I) MachLib    ReqNul -&gt; Ok event from Setup : setup ready</t>
  </si>
  <si>
    <t>11:39:10 (W) machlib    ReqNul (B) -&gt; Warning event from System : check aperture 4</t>
  </si>
  <si>
    <t>11:39:26 (I) SxAcqW_Spc Move spectro 1 27742</t>
  </si>
  <si>
    <t>11:39:26 (I) SxAcqW_Spc Move spectro 2 46403</t>
  </si>
  <si>
    <t>11:39:26 (I) SxAcqW_Spc Move spectro 3 31418</t>
  </si>
  <si>
    <t>11:39:26 (I) SxAcqW_Spc Move spectro 4 52203</t>
  </si>
  <si>
    <t>11:39:26 (I) SxAcqW_Spc Move spectro 5 42756</t>
  </si>
  <si>
    <t>11:39:27 (I) MachLib    SpecAmov -&gt; Ok event from SP2 : axis ready</t>
  </si>
  <si>
    <t>11:39:28 (I) MachLib    SpecAmov -&gt; Ok event from SP4 : axis ready</t>
  </si>
  <si>
    <t>11:39:28 (I) MachLib    SpecAmov -&gt; Ok event from SP5 : axis ready</t>
  </si>
  <si>
    <t>11:39:28 (I) MachLib    SpecAmov -&gt; Ok event from SP1 : axis ready</t>
  </si>
  <si>
    <t>11:39:28 (I) MachLib    SpecAmov -&gt; Ok event from SP3 : axis ready</t>
  </si>
  <si>
    <t>11:39:29 (I) SxAcqW_Spc Move spectro 2 46153</t>
  </si>
  <si>
    <t>11:39:29 (I) SxAcqW_Spc Move spectro 4 51953</t>
  </si>
  <si>
    <t>11:39:29 (I) SxAcqW_Spc Move spectro 5 42506</t>
  </si>
  <si>
    <t>11:39:29 (I) SxAcqW_Spc Move spectro 1 27492</t>
  </si>
  <si>
    <t>11:39:29 (I) SxAcqW_Spc Move spectro 3 31168</t>
  </si>
  <si>
    <t>11:39:29 (I) MachLib    SpecAmov -&gt; Ok event from SP2 : axis ready</t>
  </si>
  <si>
    <t>11:39:30 (I) MachLib    SpecAmov -&gt; Ok event from SP4 : axis ready</t>
  </si>
  <si>
    <t>11:39:30 (I) MachLib    SpecAmov -&gt; Ok event from SP1 : axis ready</t>
  </si>
  <si>
    <t>11:39:30 (I) MachLib    SpecAmov -&gt; Ok event from SP5 : axis ready</t>
  </si>
  <si>
    <t>11:39:30 (I) MachLib    SpecAmov -&gt; Ok event from SP3 : axis ready</t>
  </si>
  <si>
    <t>11:39:30 (I) SxAcqW_Spc Move spectro 2 46403</t>
  </si>
  <si>
    <t>11:39:31 (I) SxAcqW_Spc Move spectro 4 52203</t>
  </si>
  <si>
    <t>11:39:31 (I) SxAcqW_Spc Move spectro 5 42756</t>
  </si>
  <si>
    <t>11:39:31 (I) SxAcqW_Spc Move spectro 1 27742</t>
  </si>
  <si>
    <t>11:39:31 (I) SxAcqW_Spc Move spectro 3 31418</t>
  </si>
  <si>
    <t>11:39:31 (I) MachLib    SpecAmov -&gt; Ok event from SP2 : axis ready</t>
  </si>
  <si>
    <t>11:39:31 (I) MachLib    SpecAmov -&gt; Ok event from SP4 : axis ready</t>
  </si>
  <si>
    <t>11:39:32 (I) MachLib    SpecAmov -&gt; Ok event from SP1 : axis ready</t>
  </si>
  <si>
    <t>11:39:32 (I) MachLib    SpecAmov -&gt; Ok event from SP5 : axis ready</t>
  </si>
  <si>
    <t>11:39:32 (I) MachLib    SpecAmov -&gt; Ok event from SP3 : axis ready</t>
  </si>
  <si>
    <t>11:39:38 (I) MachLib    CntMode -&gt; Ok event from SP1 : count ready</t>
  </si>
  <si>
    <t>11:39:42 (I) MachLib    CntMode -&gt; Ok event from SP2 : count ready</t>
  </si>
  <si>
    <t>11:39:43 (I) MachLib    CntMode -&gt; Ok event from SP1 : count ready</t>
  </si>
  <si>
    <t>11:39:44 (I) MachLib    CntMode -&gt; Ok event from SP5 : count ready</t>
  </si>
  <si>
    <t>11:39:49 (I) MachLib    CntMode -&gt; Ok event from SP1 : count ready</t>
  </si>
  <si>
    <t>11:39:50 (I) SxAcqW_Spc Move spectro 1 27042</t>
  </si>
  <si>
    <t>11:39:51 (I) MachLib    CntMode -&gt; Ok event from SP2 : count ready</t>
  </si>
  <si>
    <t>11:39:52 (I) MachLib    SpecAmov -&gt; Ok event from SP1 : axis ready</t>
  </si>
  <si>
    <t>11:39:55 (I) MachLib    CntMode -&gt; Ok event from SP3 : count ready</t>
  </si>
  <si>
    <t>11:39:57 (I) SxAcqW_Spc Move spectro 3 30918</t>
  </si>
  <si>
    <t>11:39:57 (I) MachLib    CntMode -&gt; Ok event from SP5 : count ready</t>
  </si>
  <si>
    <t>11:39:58 (I) MachLib    SpecAmov -&gt; Ok event from SP3 : axis ready</t>
  </si>
  <si>
    <t>11:39:58 (I) MachLib    CntMode -&gt; Ok event from SP1 : count ready</t>
  </si>
  <si>
    <t>11:39:59 (I) MachLib    CntMode -&gt; Ok event from SP2 : count ready</t>
  </si>
  <si>
    <t>11:40:00 (I) SxAcqW_Spc Move spectro 1 28442</t>
  </si>
  <si>
    <t>11:40:01 (I) MachLib    SpecAmov -&gt; Ok event from SP1 : axis ready</t>
  </si>
  <si>
    <t>11:40:01 (I) SxAcqW_Spc Move spectro 2 45603</t>
  </si>
  <si>
    <t>11:40:02 (I) MachLib    SpecAmov -&gt; Ok event from SP2 : axis ready</t>
  </si>
  <si>
    <t>11:40:04 (I) MachLib    CntMode -&gt; Ok event from SP4 : count ready</t>
  </si>
  <si>
    <t>11:40:06 (I) SxAcqW_Spc Move spectro 4 51703</t>
  </si>
  <si>
    <t>11:40:07 (I) MachLib    SpecAmov -&gt; Ok event from SP4 : axis ready</t>
  </si>
  <si>
    <t>11:40:08 (I) MachLib    CntMode -&gt; Ok event from SP1 : count ready</t>
  </si>
  <si>
    <t>11:40:09 (I) MachLib    CntMode -&gt; Ok event from SP5 : count ready</t>
  </si>
  <si>
    <t>11:40:09 (I) MachLib    CntMode -&gt; Ok event from SP3 : count ready</t>
  </si>
  <si>
    <t>11:40:10 (I) SxAcqW_Spc Move spectro 5 42256</t>
  </si>
  <si>
    <t>11:40:11 (I) SxAcqW_Spc Move spectro 3 31918</t>
  </si>
  <si>
    <t>11:40:11 (I) MachLib    SpecAmov -&gt; Ok event from SP5 : axis ready</t>
  </si>
  <si>
    <t>11:40:12 (I) MachLib    SpecAmov -&gt; Ok event from SP3 : axis ready</t>
  </si>
  <si>
    <t>11:40:12 (I) SxAcqW_Spc Move spectro 1 32469</t>
  </si>
  <si>
    <t>11:40:14 (I) MachLib    SpecAmov -&gt; Ok event from SP1 : axis ready</t>
  </si>
  <si>
    <t>11:40:15 (I) MachLib    CntMode -&gt; Ok event from SP2 : count ready</t>
  </si>
  <si>
    <t>11:40:16 (I) SxAcqW_Spc Move spectro 1 32219</t>
  </si>
  <si>
    <t>11:40:16 (I) SxAcqW_Spc Move spectro 2 47203</t>
  </si>
  <si>
    <t>11:40:17 (I) MachLib    SpecAmov -&gt; Ok event from SP1 : axis ready</t>
  </si>
  <si>
    <t>11:40:18 (I) SxAcqW_Spc Move spectro 1 32469</t>
  </si>
  <si>
    <t>11:40:18 (I) MachLib    SpecAmov -&gt; Ok event from SP2 : axis ready</t>
  </si>
  <si>
    <t>11:40:18 (I) MachLib    SpecAmov -&gt; Ok event from SP1 : axis ready</t>
  </si>
  <si>
    <t>11:40:24 (I) MachLib    CntMode -&gt; Ok event from SP3 : count ready</t>
  </si>
  <si>
    <t>11:40:24 (I) MachLib    CntMode -&gt; Ok event from SP4 : count ready</t>
  </si>
  <si>
    <t>11:40:25 (I) SxAcqW_Spc Move spectro 4 52703</t>
  </si>
  <si>
    <t>11:40:27 (I) MachLib    SpecAmov -&gt; Ok event from SP4 : axis ready</t>
  </si>
  <si>
    <t>11:40:28 (I) SxAcqW_Spc Move spectro 3 26151</t>
  </si>
  <si>
    <t>11:40:29 (I) MachLib    CntMode -&gt; Ok event from SP5 : count ready</t>
  </si>
  <si>
    <t>11:40:30 (I) MachLib    CntMode -&gt; Ok event from SP2 : count ready</t>
  </si>
  <si>
    <t>11:40:31 (I) SxAcqW_Spc Move spectro 5 43256</t>
  </si>
  <si>
    <t>11:40:31 (I) MachLib    SpecAmov -&gt; Ok event from SP3 : axis ready</t>
  </si>
  <si>
    <t>11:40:31 (I) SxAcqW_Spc Move spectro 3 25901</t>
  </si>
  <si>
    <t>11:40:32 (I) MachLib    SpecAmov -&gt; Ok event from SP5 : axis ready</t>
  </si>
  <si>
    <t>11:40:33 (I) MachLib    SpecAmov -&gt; Ok event from SP3 : axis ready</t>
  </si>
  <si>
    <t>11:40:34 (I) SxAcqW_Spc Move spectro 3 26151</t>
  </si>
  <si>
    <t>11:40:34 (I) SxAcqW_Spc Move spectro 2 38537</t>
  </si>
  <si>
    <t>11:40:35 (I) MachLib    SpecAmov -&gt; Ok event from SP3 : axis ready</t>
  </si>
  <si>
    <t>11:40:38 (I) MachLib    SpecAmov -&gt; Ok event from SP2 : axis ready</t>
  </si>
  <si>
    <t>11:40:38 (I) SxAcqW_Spc Move spectro 2 38287</t>
  </si>
  <si>
    <t>11:40:39 (I) MachLib    SpecAmov -&gt; Ok event from SP2 : axis ready</t>
  </si>
  <si>
    <t>11:40:40 (I) SxAcqW_Spc Move spectro 2 38537</t>
  </si>
  <si>
    <t>11:40:42 (I) MachLib    SpecAmov -&gt; Ok event from SP2 : axis ready</t>
  </si>
  <si>
    <t>11:40:44 (I) MachLib    CntMode -&gt; Ok event from SP4 : count ready</t>
  </si>
  <si>
    <t>11:40:49 (I) SxAcqW_Spc Move spectro 4 48100</t>
  </si>
  <si>
    <t>11:40:49 (I) MachLib    CntMode -&gt; Ok event from SP5 : count ready</t>
  </si>
  <si>
    <t>11:40:51 (I) MachLib    CntMode -&gt; Ok event from SP1 : count ready</t>
  </si>
  <si>
    <t>11:40:51 (I) MachLib    SpecAmov -&gt; Ok event from SP4 : axis ready</t>
  </si>
  <si>
    <t>11:40:52 (I) SxAcqW_Spc Move spectro 4 47850</t>
  </si>
  <si>
    <t>11:40:52 (I) SxAcqW_Spc Move spectro 1 31869</t>
  </si>
  <si>
    <t>11:40:53 (I) MachLib    SpecAmov -&gt; Ok event from SP4 : axis ready</t>
  </si>
  <si>
    <t>11:40:53 (I) MachLib    SpecAmov -&gt; Ok event from SP1 : axis ready</t>
  </si>
  <si>
    <t>11:40:53 (I) SxAcqW_Spc Move spectro 5 38387</t>
  </si>
  <si>
    <t>11:40:54 (I) SxAcqW_Spc Move spectro 4 48100</t>
  </si>
  <si>
    <t>11:40:55 (I) MachLib    SpecAmov -&gt; Ok event from SP4 : axis ready</t>
  </si>
  <si>
    <t>11:40:56 (I) MachLib    SpecAmov -&gt; Ok event from SP5 : axis ready</t>
  </si>
  <si>
    <t>11:40:57 (I) SxAcqW_Spc Move spectro 5 38137</t>
  </si>
  <si>
    <t>11:40:58 (I) MachLib    SpecAmov -&gt; Ok event from SP5 : axis ready</t>
  </si>
  <si>
    <t>11:40:59 (I) SxAcqW_Spc Move spectro 5 38387</t>
  </si>
  <si>
    <t>11:41:00 (I) MachLib    SpecAmov -&gt; Ok event from SP5 : axis ready</t>
  </si>
  <si>
    <t>11:41:04 (I) MachLib    CntMode -&gt; Ok event from SP2 : count ready</t>
  </si>
  <si>
    <t>11:41:06 (I) SxAcqW_Spc Move spectro 2 37237</t>
  </si>
  <si>
    <t>11:41:07 (I) MachLib    CntMode -&gt; Ok event from SP3 : count ready</t>
  </si>
  <si>
    <t>11:41:07 (I) MachLib    CntMode -&gt; Ok event from SP4 : count ready</t>
  </si>
  <si>
    <t>11:41:08 (I) MachLib    SpecAmov -&gt; Ok event from SP2 : axis ready</t>
  </si>
  <si>
    <t>11:41:09 (I) SxAcqW_Spc Move spectro 3 25651</t>
  </si>
  <si>
    <t>11:41:09 (I) SxAcqW_Spc Move spectro 4 47600</t>
  </si>
  <si>
    <t>11:41:10 (I) MachLib    SpecAmov -&gt; Ok event from SP3 : axis ready</t>
  </si>
  <si>
    <t>11:41:10 (I) MachLib    CntMode -&gt; Ok event from SP1 : count ready</t>
  </si>
  <si>
    <t>11:41:10 (I) MachLib    SpecAmov -&gt; Ok event from SP4 : axis ready</t>
  </si>
  <si>
    <t>11:41:11 (I) SxAcqW_Spc Move spectro 1 33069</t>
  </si>
  <si>
    <t>11:41:13 (I) MachLib    SpecAmov -&gt; Ok event from SP1 : axis ready</t>
  </si>
  <si>
    <t>11:41:16 (I) MachLib    CntMode -&gt; Ok event from SP4 : count ready</t>
  </si>
  <si>
    <t>11:41:18 (I) SxAcqW_Spc Move spectro 4 48600</t>
  </si>
  <si>
    <t>11:41:19 (I) MachLib    SpecAmov -&gt; Ok event from SP4 : axis ready</t>
  </si>
  <si>
    <t>11:41:19 (I) MachLib    CntMode -&gt; Ok event from SP2 : count ready</t>
  </si>
  <si>
    <t>11:41:21 (I) SxAcqW_Spc Move spectro 2 39837</t>
  </si>
  <si>
    <t>11:41:22 (I) MachLib    SpecAmov -&gt; Ok event from SP2 : axis ready</t>
  </si>
  <si>
    <t>11:41:22 (I) MachLib    CntMode -&gt; Ok event from SP5 : count ready</t>
  </si>
  <si>
    <t>11:41:24 (I) SxAcqW_Spc Move spectro 5 37887</t>
  </si>
  <si>
    <t>11:41:25 (I) MachLib    SpecAmov -&gt; Ok event from SP5 : axis ready</t>
  </si>
  <si>
    <t>11:41:26 (I) MachLib    CntMode -&gt; Ok event from SP4 : count ready</t>
  </si>
  <si>
    <t>11:41:26 (I) MachLib    CntMode -&gt; Ok event from SP3 : count ready</t>
  </si>
  <si>
    <t>11:41:28 (I) SxAcqW_Spc Move spectro 3 26651</t>
  </si>
  <si>
    <t>11:41:29 (I) MachLib    SpecAmov -&gt; Ok event from SP3 : axis ready</t>
  </si>
  <si>
    <t>11:41:30 (I) MachLib    CntMode -&gt; Ok event from SP1 : count ready</t>
  </si>
  <si>
    <t>11:41:34 (I) MachLib    CntMode -&gt; Ok event from SP2 : count ready</t>
  </si>
  <si>
    <t>11:41:36 (I) MachLib    CntMode -&gt; Ok event from SP5 : count ready</t>
  </si>
  <si>
    <t>11:41:37 (I) SxAcqW_Spc Move spectro 5 38887</t>
  </si>
  <si>
    <t>11:41:39 (I) MachLib    SpecAmov -&gt; Ok event from SP5 : axis ready</t>
  </si>
  <si>
    <t>11:41:46 (I) MachLib    CntMode -&gt; Ok event from SP3 : count ready</t>
  </si>
  <si>
    <t>11:41:50 (I) MachLib    CntMode -&gt; Ok event from SP5 : count ready</t>
  </si>
  <si>
    <t>11:41:51 (I) QtEngine   ***********************************************</t>
  </si>
  <si>
    <t>11:41:51 (I) QtEngine   QtComputeChi2DbResQti : DataSet = 1 Point = 1</t>
  </si>
  <si>
    <t>11:41:51 (I) SxResults  PointDone message received from acquisition</t>
  </si>
  <si>
    <t>11:41:52 (I) MachLib    StageAmov -&gt; Ok event from Axis Y : axis ready</t>
  </si>
  <si>
    <t>11:41:52 (I) MachLib    StageAmov -&gt; Ok event from Axis X : axis ready</t>
  </si>
  <si>
    <t>11:41:52 (I) MachLib    StageAmov -&gt; Ok event from Axis Z : axis ready</t>
  </si>
  <si>
    <t>11:41:52 (I) SxResults  Ipt message received from acquisition</t>
  </si>
  <si>
    <t>11:41:52 (I) SxResults  Icond message received from acquisition</t>
  </si>
  <si>
    <t>11:41:56 (I) SxAcqW_Spc Move spectro 1 27742</t>
  </si>
  <si>
    <t>11:41:56 (I) SxAcqW_Spc Move spectro 2 46403</t>
  </si>
  <si>
    <t>11:41:56 (I) SxAcqW_Spc Move spectro 3 31418</t>
  </si>
  <si>
    <t>11:41:56 (I) SxAcqW_Spc Move spectro 4 52203</t>
  </si>
  <si>
    <t>11:41:56 (I) SxAcqW_Spc Move spectro 5 42756</t>
  </si>
  <si>
    <t>11:41:58 (I) MachLib    SpecAmov -&gt; Ok event from SP4 : axis ready</t>
  </si>
  <si>
    <t>11:41:58 (I) MachLib    SpecAmov -&gt; Ok event from SP1 : axis ready</t>
  </si>
  <si>
    <t>11:41:58 (I) MachLib    SpecAmov -&gt; Ok event from SP5 : axis ready</t>
  </si>
  <si>
    <t>11:41:58 (I) MachLib    SpecAmov -&gt; Ok event from SP3 : axis ready</t>
  </si>
  <si>
    <t>11:41:59 (I) SxAcqW_Spc Move spectro 4 51953</t>
  </si>
  <si>
    <t>11:41:59 (I) MachLib    SpecAmov -&gt; Ok event from SP2 : axis ready</t>
  </si>
  <si>
    <t>11:41:59 (I) SxAcqW_Spc Move spectro 1 27492</t>
  </si>
  <si>
    <t>11:41:59 (I) SxAcqW_Spc Move spectro 3 31168</t>
  </si>
  <si>
    <t>11:41:59 (I) SxAcqW_Spc Move spectro 5 42506</t>
  </si>
  <si>
    <t>11:42:00 (I) SxAcqW_Spc Move spectro 2 46153</t>
  </si>
  <si>
    <t>11:42:00 (I) MachLib    SpecAmov -&gt; Ok event from SP4 : axis ready</t>
  </si>
  <si>
    <t>11:42:00 (I) MachLib    SpecAmov -&gt; Ok event from SP1 : axis ready</t>
  </si>
  <si>
    <t>11:42:00 (I) MachLib    SpecAmov -&gt; Ok event from SP3 : axis ready</t>
  </si>
  <si>
    <t>11:42:00 (I) MachLib    SpecAmov -&gt; Ok event from SP5 : axis ready</t>
  </si>
  <si>
    <t>11:42:01 (I) SxAcqW_Spc Move spectro 4 52203</t>
  </si>
  <si>
    <t>11:42:01 (I) MachLib    SpecAmov -&gt; Ok event from SP2 : axis ready</t>
  </si>
  <si>
    <t>11:42:01 (I) SxAcqW_Spc Move spectro 1 27742</t>
  </si>
  <si>
    <t>11:42:01 (I) SxAcqW_Spc Move spectro 3 31418</t>
  </si>
  <si>
    <t>11:42:01 (I) SxAcqW_Spc Move spectro 5 42756</t>
  </si>
  <si>
    <t>11:42:01 (I) MachLib    SpecAmov -&gt; Ok event from SP4 : axis ready</t>
  </si>
  <si>
    <t>11:42:01 (I) SxAcqW_Spc Move spectro 2 46403</t>
  </si>
  <si>
    <t>11:42:02 (I) MachLib    SpecAmov -&gt; Ok event from SP1 : axis ready</t>
  </si>
  <si>
    <t>11:42:02 (I) MachLib    SpecAmov -&gt; Ok event from SP3 : axis ready</t>
  </si>
  <si>
    <t>11:42:02 (I) MachLib    SpecAmov -&gt; Ok event from SP5 : axis ready</t>
  </si>
  <si>
    <t>11:42:02 (I) MachLib    SpecAmov -&gt; Ok event from SP2 : axis ready</t>
  </si>
  <si>
    <t>11:42:09 (I) MachLib    CntMode -&gt; Ok event from SP1 : count ready</t>
  </si>
  <si>
    <t>11:42:12 (I) MachLib    CntMode -&gt; Ok event from SP2 : count ready</t>
  </si>
  <si>
    <t>11:42:14 (I) MachLib    CntMode -&gt; Ok event from SP1 : count ready</t>
  </si>
  <si>
    <t>11:42:15 (I) MachLib    CntMode -&gt; Ok event from SP5 : count ready</t>
  </si>
  <si>
    <t>11:42:19 (I) MachLib    CntMode -&gt; Ok event from SP1 : count ready</t>
  </si>
  <si>
    <t>11:42:21 (I) SxAcqW_Spc Move spectro 1 27042</t>
  </si>
  <si>
    <t>11:42:21 (I) MachLib    CntMode -&gt; Ok event from SP2 : count ready</t>
  </si>
  <si>
    <t>11:42:22 (I) MachLib    SpecAmov -&gt; Ok event from SP1 : axis ready</t>
  </si>
  <si>
    <t>11:42:25 (I) MachLib    CntMode -&gt; Ok event from SP3 : count ready</t>
  </si>
  <si>
    <t>11:42:26 (I) SxAcqW_Spc Move spectro 3 30918</t>
  </si>
  <si>
    <t>11:42:27 (I) MachLib    SpecAmov -&gt; Ok event from SP3 : axis ready</t>
  </si>
  <si>
    <t>11:42:27 (I) MachLib    CntMode -&gt; Ok event from SP5 : count ready</t>
  </si>
  <si>
    <t>11:42:29 (I) MachLib    CntMode -&gt; Ok event from SP1 : count ready</t>
  </si>
  <si>
    <t>11:42:30 (I) MachLib    CntMode -&gt; Ok event from SP2 : count ready</t>
  </si>
  <si>
    <t>11:42:30 (I) SxAcqW_Spc Move spectro 1 28442</t>
  </si>
  <si>
    <t>11:42:32 (I) MachLib    SpecAmov -&gt; Ok event from SP1 : axis ready</t>
  </si>
  <si>
    <t>11:42:32 (I) SxAcqW_Spc Move spectro 2 45603</t>
  </si>
  <si>
    <t>11:42:33 (I) MachLib    SpecAmov -&gt; Ok event from SP2 : axis ready</t>
  </si>
  <si>
    <t>11:42:35 (I) MachLib    CntMode -&gt; Ok event from SP4 : count ready</t>
  </si>
  <si>
    <t>11:42:36 (I) SxAcqW_Spc Move spectro 4 51703</t>
  </si>
  <si>
    <t>11:42:37 (I) MachLib    SpecAmov -&gt; Ok event from SP4 : axis ready</t>
  </si>
  <si>
    <t>11:42:38 (I) MachLib    CntMode -&gt; Ok event from SP1 : count ready</t>
  </si>
  <si>
    <t>11:42:39 (I) MachLib    CntMode -&gt; Ok event from SP3 : count ready</t>
  </si>
  <si>
    <t>11:42:39 (I) MachLib    CntMode -&gt; Ok event from SP5 : count ready</t>
  </si>
  <si>
    <t>11:42:40 (I) SxAcqW_Spc Move spectro 3 31918</t>
  </si>
  <si>
    <t>11:42:40 (I) SxAcqW_Spc Move spectro 5 42256</t>
  </si>
  <si>
    <t>11:42:41 (I) MachLib    SpecAmov -&gt; Ok event from SP3 : axis ready</t>
  </si>
  <si>
    <t>11:42:41 (I) MachLib    SpecAmov -&gt; Ok event from SP5 : axis ready</t>
  </si>
  <si>
    <t>11:42:42 (I) SxAcqW_Spc Move spectro 1 32469</t>
  </si>
  <si>
    <t>11:42:44 (I) MachLib    SpecAmov -&gt; Ok event from SP1 : axis ready</t>
  </si>
  <si>
    <t>11:42:45 (I) MachLib    CntMode -&gt; Ok event from SP2 : count ready</t>
  </si>
  <si>
    <t>11:42:45 (I) SxAcqW_Spc Move spectro 1 32219</t>
  </si>
  <si>
    <t>11:42:46 (I) MachLib    SpecAmov -&gt; Ok event from SP1 : axis ready</t>
  </si>
  <si>
    <t>11:42:47 (I) SxAcqW_Spc Move spectro 2 47203</t>
  </si>
  <si>
    <t>11:42:47 (I) SxAcqW_Spc Move spectro 1 32469</t>
  </si>
  <si>
    <t>11:42:48 (I) MachLib    SpecAmov -&gt; Ok event from SP1 : axis ready</t>
  </si>
  <si>
    <t>11:42:48 (I) MachLib    SpecAmov -&gt; Ok event from SP2 : axis ready</t>
  </si>
  <si>
    <t>11:42:53 (I) MachLib    CntMode -&gt; Ok event from SP3 : count ready</t>
  </si>
  <si>
    <t>11:42:54 (I) MachLib    CntMode -&gt; Ok event from SP4 : count ready</t>
  </si>
  <si>
    <t>11:42:55 (I) SxAcqW_Spc Move spectro 4 52703</t>
  </si>
  <si>
    <t>11:42:56 (I) MachLib    SpecAmov -&gt; Ok event from SP4 : axis ready</t>
  </si>
  <si>
    <t>11:42:58 (I) SxAcqW_Spc Move spectro 3 26151</t>
  </si>
  <si>
    <t>11:42:58 (I) MachLib    CntMode -&gt; Ok event from SP5 : count ready</t>
  </si>
  <si>
    <t>11:43:00 (I) SxAcqW_Spc Move spectro 5 43256</t>
  </si>
  <si>
    <t>11:43:00 (I) MachLib    SpecAmov -&gt; Ok event from SP3 : axis ready</t>
  </si>
  <si>
    <t>11:43:00 (I) MachLib    CntMode -&gt; Ok event from SP2 : count ready</t>
  </si>
  <si>
    <t>11:43:01 (I) MachLib    SpecAmov -&gt; Ok event from SP5 : axis ready</t>
  </si>
  <si>
    <t>11:43:01 (I) SxAcqW_Spc Move spectro 3 25901</t>
  </si>
  <si>
    <t>11:43:03 (I) MachLib    SpecAmov -&gt; Ok event from SP3 : axis ready</t>
  </si>
  <si>
    <t>11:43:04 (I) SxAcqW_Spc Move spectro 3 26151</t>
  </si>
  <si>
    <t>11:43:05 (I) SxAcqW_Spc Move spectro 2 38537</t>
  </si>
  <si>
    <t>11:43:05 (I) MachLib    SpecAmov -&gt; Ok event from SP3 : axis ready</t>
  </si>
  <si>
    <t>11:43:08 (I) MachLib    SpecAmov -&gt; Ok event from SP2 : axis ready</t>
  </si>
  <si>
    <t>11:43:10 (I) SxAcqW_Spc Move spectro 2 38287</t>
  </si>
  <si>
    <t>11:43:11 (I) MachLib    SpecAmov -&gt; Ok event from SP2 : axis ready</t>
  </si>
  <si>
    <t>11:43:12 (I) SxAcqW_Spc Move spectro 2 38537</t>
  </si>
  <si>
    <t>11:43:13 (I) MachLib    SpecAmov -&gt; Ok event from SP2 : axis ready</t>
  </si>
  <si>
    <t>11:43:13 (I) MachLib    CntMode -&gt; Ok event from SP4 : count ready</t>
  </si>
  <si>
    <t>11:43:17 (I) MachLib    CntMode -&gt; Ok event from SP5 : count ready</t>
  </si>
  <si>
    <t>11:43:18 (I) SxAcqW_Spc Move spectro 4 48100</t>
  </si>
  <si>
    <t>11:43:20 (I) MachLib    SpecAmov -&gt; Ok event from SP4 : axis ready</t>
  </si>
  <si>
    <t>11:43:21 (I) MachLib    CntMode -&gt; Ok event from SP1 : count ready</t>
  </si>
  <si>
    <t>11:43:21 (I) SxAcqW_Spc Move spectro 4 47850</t>
  </si>
  <si>
    <t>11:43:21 (I) SxAcqW_Spc Move spectro 5 38387</t>
  </si>
  <si>
    <t>11:43:22 (I) MachLib    SpecAmov -&gt; Ok event from SP4 : axis ready</t>
  </si>
  <si>
    <t>11:43:23 (I) SxAcqW_Spc Move spectro 1 31869</t>
  </si>
  <si>
    <t>11:43:23 (I) SxAcqW_Spc Move spectro 4 48100</t>
  </si>
  <si>
    <t>11:43:24 (I) MachLib    SpecAmov -&gt; Ok event from SP5 : axis ready</t>
  </si>
  <si>
    <t>11:43:24 (I) MachLib    SpecAmov -&gt; Ok event from SP1 : axis ready</t>
  </si>
  <si>
    <t>11:43:24 (I) MachLib    SpecAmov -&gt; Ok event from SP4 : axis ready</t>
  </si>
  <si>
    <t>11:43:25 (I) SxAcqW_Spc Move spectro 5 38137</t>
  </si>
  <si>
    <t>11:43:26 (I) MachLib    SpecAmov -&gt; Ok event from SP5 : axis ready</t>
  </si>
  <si>
    <t>11:43:27 (I) SxAcqW_Spc Move spectro 5 38387</t>
  </si>
  <si>
    <t>11:43:28 (I) MachLib    SpecAmov -&gt; Ok event from SP5 : axis ready</t>
  </si>
  <si>
    <t>11:43:35 (I) MachLib    CntMode -&gt; Ok event from SP2 : count ready</t>
  </si>
  <si>
    <t>11:43:37 (I) MachLib    CntMode -&gt; Ok event from SP4 : count ready</t>
  </si>
  <si>
    <t>11:43:37 (I) SxAcqW_Spc Move spectro 2 37237</t>
  </si>
  <si>
    <t>11:43:38 (I) MachLib    CntMode -&gt; Ok event from SP3 : count ready</t>
  </si>
  <si>
    <t>11:43:38 (I) MachLib    SpecAmov -&gt; Ok event from SP2 : axis ready</t>
  </si>
  <si>
    <t>11:43:39 (I) SxAcqW_Spc Move spectro 4 47600</t>
  </si>
  <si>
    <t>11:43:39 (I) SxAcqW_Spc Move spectro 3 25651</t>
  </si>
  <si>
    <t>11:43:40 (I) MachLib    SpecAmov -&gt; Ok event from SP4 : axis ready</t>
  </si>
  <si>
    <t>11:43:40 (I) MachLib    SpecAmov -&gt; Ok event from SP3 : axis ready</t>
  </si>
  <si>
    <t>11:43:41 (I) MachLib    CntMode -&gt; Ok event from SP1 : count ready</t>
  </si>
  <si>
    <t>11:43:42 (I) SxAcqW_Spc Move spectro 1 33069</t>
  </si>
  <si>
    <t>11:43:43 (I) MachLib    SpecAmov -&gt; Ok event from SP1 : axis ready</t>
  </si>
  <si>
    <t>11:43:47 (I) MachLib    CntMode -&gt; Ok event from SP4 : count ready</t>
  </si>
  <si>
    <t>11:43:48 (I) SxAcqW_Spc Move spectro 4 48600</t>
  </si>
  <si>
    <t>11:43:49 (I) MachLib    SpecAmov -&gt; Ok event from SP4 : axis ready</t>
  </si>
  <si>
    <t>11:43:50 (I) MachLib    CntMode -&gt; Ok event from SP2 : count ready</t>
  </si>
  <si>
    <t>11:43:50 (I) MachLib    CntMode -&gt; Ok event from SP5 : count ready</t>
  </si>
  <si>
    <t>11:43:51 (I) SxAcqW_Spc Move spectro 2 39837</t>
  </si>
  <si>
    <t>11:43:52 (I) SxAcqW_Spc Move spectro 5 37887</t>
  </si>
  <si>
    <t>11:43:53 (I) MachLib    SpecAmov -&gt; Ok event from SP5 : axis ready</t>
  </si>
  <si>
    <t>11:43:53 (I) MachLib    SpecAmov -&gt; Ok event from SP2 : axis ready</t>
  </si>
  <si>
    <t>11:43:56 (I) MachLib    CntMode -&gt; Ok event from SP4 : count ready</t>
  </si>
  <si>
    <t>11:43:57 (I) MachLib    CntMode -&gt; Ok event from SP3 : count ready</t>
  </si>
  <si>
    <t>11:43:59 (I) SxAcqW_Spc Move spectro 3 26651</t>
  </si>
  <si>
    <t>11:44:00 (I) MachLib    SpecAmov -&gt; Ok event from SP3 : axis ready</t>
  </si>
  <si>
    <t>11:44:00 (I) MachLib    CntMode -&gt; Ok event from SP1 : count ready</t>
  </si>
  <si>
    <t>11:44:04 (I) MachLib    CntMode -&gt; Ok event from SP5 : count ready</t>
  </si>
  <si>
    <t>11:44:05 (I) MachLib    CntMode -&gt; Ok event from SP2 : count ready</t>
  </si>
  <si>
    <t>11:44:05 (I) SxAcqW_Spc Move spectro 5 38887</t>
  </si>
  <si>
    <t>11:44:06 (I) MachLib    SpecAmov -&gt; Ok event from SP5 : axis ready</t>
  </si>
  <si>
    <t>11:44:17 (I) MachLib    CntMode -&gt; Ok event from SP3 : count ready</t>
  </si>
  <si>
    <t>11:44:17 (I) MachLib    CntMode -&gt; Ok event from SP5 : count ready</t>
  </si>
  <si>
    <t>11:44:18 (I) QtEngine   ***********************************************</t>
  </si>
  <si>
    <t>11:44:18 (I) QtEngine   QtComputeChi2DbResQti : DataSet = 1 Point = 2</t>
  </si>
  <si>
    <t>11:44:19 (I) SxResults  PointDone message received from acquisition</t>
  </si>
  <si>
    <t>11:44:19 (I) MachLib    StageAmov -&gt; Ok event from Axis Z : axis ready</t>
  </si>
  <si>
    <t>11:44:19 (I) MachLib    StageAmov -&gt; Ok event from Axis Y : axis ready</t>
  </si>
  <si>
    <t>11:44:20 (I) MachLib    StageAmov -&gt; Ok event from Axis X : axis ready</t>
  </si>
  <si>
    <t>11:44:20 (I) SxResults  Ipt message received from acquisition</t>
  </si>
  <si>
    <t>11:44:20 (I) SxResults  Icond message received from acquisition</t>
  </si>
  <si>
    <t>11:44:23 (I) SxAcqW_Spc Move spectro 1 27742</t>
  </si>
  <si>
    <t>11:44:23 (I) SxAcqW_Spc Move spectro 2 46403</t>
  </si>
  <si>
    <t>11:44:23 (I) SxAcqW_Spc Move spectro 3 31418</t>
  </si>
  <si>
    <t>11:44:23 (I) SxAcqW_Spc Move spectro 4 52203</t>
  </si>
  <si>
    <t>11:44:23 (I) SxAcqW_Spc Move spectro 5 42756</t>
  </si>
  <si>
    <t>11:44:25 (I) MachLib    SpecAmov -&gt; Ok event from SP4 : axis ready</t>
  </si>
  <si>
    <t>11:44:25 (I) MachLib    SpecAmov -&gt; Ok event from SP1 : axis ready</t>
  </si>
  <si>
    <t>11:44:26 (I) MachLib    SpecAmov -&gt; Ok event from SP3 : axis ready</t>
  </si>
  <si>
    <t>11:44:26 (I) MachLib    SpecAmov -&gt; Ok event from SP5 : axis ready</t>
  </si>
  <si>
    <t>11:44:26 (I) MachLib    SpecAmov -&gt; Ok event from SP2 : axis ready</t>
  </si>
  <si>
    <t>11:44:26 (I) SxAcqW_Spc Move spectro 4 51953</t>
  </si>
  <si>
    <t>11:44:26 (I) SxAcqW_Spc Move spectro 1 27492</t>
  </si>
  <si>
    <t>11:44:26 (I) SxAcqW_Spc Move spectro 2 46153</t>
  </si>
  <si>
    <t>11:44:27 (I) SxAcqW_Spc Move spectro 3 31168</t>
  </si>
  <si>
    <t>11:44:27 (I) SxAcqW_Spc Move spectro 5 42506</t>
  </si>
  <si>
    <t>11:44:27 (I) MachLib    SpecAmov -&gt; Ok event from SP4 : axis ready</t>
  </si>
  <si>
    <t>11:44:27 (I) MachLib    SpecAmov -&gt; Ok event from SP1 : axis ready</t>
  </si>
  <si>
    <t>11:44:27 (I) MachLib    SpecAmov -&gt; Ok event from SP2 : axis ready</t>
  </si>
  <si>
    <t>11:44:28 (I) MachLib    SpecAmov -&gt; Ok event from SP3 : axis ready</t>
  </si>
  <si>
    <t>11:44:28 (I) MachLib    SpecAmov -&gt; Ok event from SP5 : axis ready</t>
  </si>
  <si>
    <t>11:44:28 (I) SxAcqW_Spc Move spectro 4 52203</t>
  </si>
  <si>
    <t>11:44:28 (I) SxAcqW_Spc Move spectro 1 27742</t>
  </si>
  <si>
    <t>11:44:28 (I) SxAcqW_Spc Move spectro 2 46403</t>
  </si>
  <si>
    <t>11:44:28 (I) SxAcqW_Spc Move spectro 3 31418</t>
  </si>
  <si>
    <t>11:44:29 (I) SxAcqW_Spc Move spectro 5 42756</t>
  </si>
  <si>
    <t>11:44:29 (I) MachLib    SpecAmov -&gt; Ok event from SP4 : axis ready</t>
  </si>
  <si>
    <t>11:44:29 (I) MachLib    SpecAmov -&gt; Ok event from SP1 : axis ready</t>
  </si>
  <si>
    <t>11:44:29 (I) MachLib    SpecAmov -&gt; Ok event from SP2 : axis ready</t>
  </si>
  <si>
    <t>11:44:29 (I) MachLib    SpecAmov -&gt; Ok event from SP3 : axis ready</t>
  </si>
  <si>
    <t>11:44:30 (I) MachLib    SpecAmov -&gt; Ok event from SP5 : axis ready</t>
  </si>
  <si>
    <t>11:44:35 (I) MachLib    CntMode -&gt; Ok event from SP1 : count ready</t>
  </si>
  <si>
    <t>11:44:39 (I) MachLib    CntMode -&gt; Ok event from SP2 : count ready</t>
  </si>
  <si>
    <t>11:44:40 (I) MachLib    CntMode -&gt; Ok event from SP1 : count ready</t>
  </si>
  <si>
    <t>11:44:43 (I) MachLib    CntMode -&gt; Ok event from SP5 : count ready</t>
  </si>
  <si>
    <t>11:44:46 (I) MachLib    CntMode -&gt; Ok event from SP1 : count ready</t>
  </si>
  <si>
    <t>11:44:48 (I) MachLib    CntMode -&gt; Ok event from SP2 : count ready</t>
  </si>
  <si>
    <t>11:44:48 (I) SxAcqW_Spc Move spectro 1 27042</t>
  </si>
  <si>
    <t>11:44:49 (I) MachLib    SpecAmov -&gt; Ok event from SP1 : axis ready</t>
  </si>
  <si>
    <t>11:44:52 (I) MachLib    CntMode -&gt; Ok event from SP3 : count ready</t>
  </si>
  <si>
    <t>11:44:54 (I) SxAcqW_Spc Move spectro 3 30918</t>
  </si>
  <si>
    <t>11:44:55 (I) MachLib    SpecAmov -&gt; Ok event from SP3 : axis ready</t>
  </si>
  <si>
    <t>11:44:56 (I) MachLib    CntMode -&gt; Ok event from SP5 : count ready</t>
  </si>
  <si>
    <t>11:44:56 (I) MachLib    CntMode -&gt; Ok event from SP1 : count ready</t>
  </si>
  <si>
    <t>11:44:57 (I) MachLib    CntMode -&gt; Ok event from SP2 : count ready</t>
  </si>
  <si>
    <t>11:44:57 (I) SxAcqW_Spc Move spectro 1 28442</t>
  </si>
  <si>
    <t>11:44:58 (I) SxAcqW_Spc Move spectro 2 45603</t>
  </si>
  <si>
    <t>11:44:58 (I) MachLib    SpecAmov -&gt; Ok event from SP1 : axis ready</t>
  </si>
  <si>
    <t>11:44:59 (I) MachLib    SpecAmov -&gt; Ok event from SP2 : axis ready</t>
  </si>
  <si>
    <t>11:45:02 (I) MachLib    CntMode -&gt; Ok event from SP4 : count ready</t>
  </si>
  <si>
    <t>11:45:04 (I) SxAcqW_Spc Move spectro 4 51703</t>
  </si>
  <si>
    <t>11:45:05 (I) MachLib    SpecAmov -&gt; Ok event from SP4 : axis ready</t>
  </si>
  <si>
    <t>11:45:06 (I) MachLib    CntMode -&gt; Ok event from SP1 : count ready</t>
  </si>
  <si>
    <t>11:45:07 (I) MachLib    CntMode -&gt; Ok event from SP3 : count ready</t>
  </si>
  <si>
    <t>11:45:07 (I) MachLib    CntMode -&gt; Ok event from SP5 : count ready</t>
  </si>
  <si>
    <t>11:45:08 (I) SxAcqW_Spc Move spectro 3 31918</t>
  </si>
  <si>
    <t>11:45:08 (I) SxAcqW_Spc Move spectro 5 42256</t>
  </si>
  <si>
    <t>11:45:09 (I) MachLib    SpecAmov -&gt; Ok event from SP3 : axis ready</t>
  </si>
  <si>
    <t>11:45:09 (I) MachLib    SpecAmov -&gt; Ok event from SP5 : axis ready</t>
  </si>
  <si>
    <t>11:45:09 (I) SxAcqW_Spc Move spectro 1 32469</t>
  </si>
  <si>
    <t>11:45:11 (I) MachLib    CntMode -&gt; Ok event from SP2 : count ready</t>
  </si>
  <si>
    <t>11:45:11 (I) MachLib    SpecAmov -&gt; Ok event from SP1 : axis ready</t>
  </si>
  <si>
    <t>11:45:12 (I) SxAcqW_Spc Move spectro 2 47203</t>
  </si>
  <si>
    <t>11:45:13 (I) SxAcqW_Spc Move spectro 1 32219</t>
  </si>
  <si>
    <t>11:45:13 (I) MachLib    SpecAmov -&gt; Ok event from SP1 : axis ready</t>
  </si>
  <si>
    <t>11:45:14 (I) MachLib    SpecAmov -&gt; Ok event from SP2 : axis ready</t>
  </si>
  <si>
    <t>11:45:15 (I) SxAcqW_Spc Move spectro 1 32469</t>
  </si>
  <si>
    <t>11:45:16 (I) MachLib    SpecAmov -&gt; Ok event from SP1 : axis ready</t>
  </si>
  <si>
    <t>11:45:21 (I) MachLib    CntMode -&gt; Ok event from SP3 : count ready</t>
  </si>
  <si>
    <t>11:45:22 (I) MachLib    CntMode -&gt; Ok event from SP4 : count ready</t>
  </si>
  <si>
    <t>11:45:23 (I) SxAcqW_Spc Move spectro 4 52703</t>
  </si>
  <si>
    <t>11:45:24 (I) MachLib    SpecAmov -&gt; Ok event from SP4 : axis ready</t>
  </si>
  <si>
    <t>11:45:26 (I) MachLib    CntMode -&gt; Ok event from SP2 : count ready</t>
  </si>
  <si>
    <t>11:45:26 (I) SxAcqW_Spc Move spectro 3 26151</t>
  </si>
  <si>
    <t>11:45:26 (I) MachLib    CntMode -&gt; Ok event from SP5 : count ready</t>
  </si>
  <si>
    <t>11:45:28 (I) SxAcqW_Spc Move spectro 5 43256</t>
  </si>
  <si>
    <t>11:45:28 (I) MachLib    SpecAmov -&gt; Ok event from SP3 : axis ready</t>
  </si>
  <si>
    <t>11:45:29 (I) MachLib    SpecAmov -&gt; Ok event from SP5 : axis ready</t>
  </si>
  <si>
    <t>11:45:30 (I) SxAcqW_Spc Move spectro 2 38537</t>
  </si>
  <si>
    <t>11:45:30 (I) SxAcqW_Spc Move spectro 3 25901</t>
  </si>
  <si>
    <t>11:45:31 (I) MachLib    SpecAmov -&gt; Ok event from SP3 : axis ready</t>
  </si>
  <si>
    <t>11:45:32 (I) SxAcqW_Spc Move spectro 3 26151</t>
  </si>
  <si>
    <t>11:45:33 (I) MachLib    SpecAmov -&gt; Ok event from SP3 : axis ready</t>
  </si>
  <si>
    <t>11:45:33 (I) MachLib    SpecAmov -&gt; Ok event from SP2 : axis ready</t>
  </si>
  <si>
    <t>11:45:34 (I) SxAcqW_Spc Move spectro 2 38287</t>
  </si>
  <si>
    <t>11:45:35 (I) MachLib    SpecAmov -&gt; Ok event from SP2 : axis ready</t>
  </si>
  <si>
    <t>11:45:37 (I) SxAcqW_Spc Move spectro 2 38537</t>
  </si>
  <si>
    <t>11:45:38 (I) MachLib    SpecAmov -&gt; Ok event from SP2 : axis ready</t>
  </si>
  <si>
    <t>11:45:42 (I) MachLib    CntMode -&gt; Ok event from SP4 : count ready</t>
  </si>
  <si>
    <t>11:45:46 (I) MachLib    CntMode -&gt; Ok event from SP5 : count ready</t>
  </si>
  <si>
    <t>11:45:46 (I) SxAcqW_Spc Move spectro 4 48100</t>
  </si>
  <si>
    <t>11:45:48 (I) MachLib    CntMode -&gt; Ok event from SP1 : count ready</t>
  </si>
  <si>
    <t>11:45:49 (I) MachLib    SpecAmov -&gt; Ok event from SP4 : axis ready</t>
  </si>
  <si>
    <t>11:45:50 (I) SxAcqW_Spc Move spectro 4 47850</t>
  </si>
  <si>
    <t>11:45:50 (I) SxAcqW_Spc Move spectro 5 38387</t>
  </si>
  <si>
    <t>11:45:50 (I) SxAcqW_Spc Move spectro 1 31869</t>
  </si>
  <si>
    <t>11:45:51 (I) MachLib    SpecAmov -&gt; Ok event from SP4 : axis ready</t>
  </si>
  <si>
    <t>11:45:51 (I) MachLib    SpecAmov -&gt; Ok event from SP1 : axis ready</t>
  </si>
  <si>
    <t>11:45:52 (I) SxAcqW_Spc Move spectro 4 48100</t>
  </si>
  <si>
    <t>11:45:52 (I) MachLib    SpecAmov -&gt; Ok event from SP5 : axis ready</t>
  </si>
  <si>
    <t>11:45:53 (I) MachLib    SpecAmov -&gt; Ok event from SP4 : axis ready</t>
  </si>
  <si>
    <t>11:45:53 (I) SxAcqW_Spc Move spectro 5 38137</t>
  </si>
  <si>
    <t>11:45:54 (I) MachLib    SpecAmov -&gt; Ok event from SP5 : axis ready</t>
  </si>
  <si>
    <t>11:45:56 (I) SxAcqW_Spc Move spectro 5 38387</t>
  </si>
  <si>
    <t>11:45:56 (I) MachLib    SpecAmov -&gt; Ok event from SP5 : axis ready</t>
  </si>
  <si>
    <t>11:46:01 (I) MachLib    CntMode -&gt; Ok event from SP2 : count ready</t>
  </si>
  <si>
    <t>11:46:02 (I) SxAcqW_Spc Move spectro 2 37237</t>
  </si>
  <si>
    <t>11:46:03 (I) MachLib    SpecAmov -&gt; Ok event from SP2 : axis ready</t>
  </si>
  <si>
    <t>11:46:05 (I) MachLib    CntMode -&gt; Ok event from SP3 : count ready</t>
  </si>
  <si>
    <t>11:46:06 (I) MachLib    CntMode -&gt; Ok event from SP4 : count ready</t>
  </si>
  <si>
    <t>11:46:07 (I) SxAcqW_Spc Move spectro 3 25651</t>
  </si>
  <si>
    <t>11:46:07 (I) SxAcqW_Spc Move spectro 4 47600</t>
  </si>
  <si>
    <t>11:46:08 (I) MachLib    CntMode -&gt; Ok event from SP1 : count ready</t>
  </si>
  <si>
    <t>11:46:08 (I) MachLib    SpecAmov -&gt; Ok event from SP3 : axis ready</t>
  </si>
  <si>
    <t>11:46:08 (I) MachLib    SpecAmov -&gt; Ok event from SP4 : axis ready</t>
  </si>
  <si>
    <t>11:46:10 (I) SxAcqW_Spc Move spectro 1 33069</t>
  </si>
  <si>
    <t>11:46:11 (I) MachLib    SpecAmov -&gt; Ok event from SP1 : axis ready</t>
  </si>
  <si>
    <t>11:46:15 (I) MachLib    CntMode -&gt; Ok event from SP4 : count ready</t>
  </si>
  <si>
    <t>11:46:15 (I) MachLib    CntMode -&gt; Ok event from SP2 : count ready</t>
  </si>
  <si>
    <t>11:46:16 (I) SxAcqW_Spc Move spectro 4 48600</t>
  </si>
  <si>
    <t>11:46:17 (I) SxAcqW_Spc Move spectro 2 39837</t>
  </si>
  <si>
    <t>11:46:18 (I) MachLib    SpecAmov -&gt; Ok event from SP4 : axis ready</t>
  </si>
  <si>
    <t>11:46:18 (I) MachLib    SpecAmov -&gt; Ok event from SP2 : axis ready</t>
  </si>
  <si>
    <t>11:46:19 (I) MachLib    CntMode -&gt; Ok event from SP5 : count ready</t>
  </si>
  <si>
    <t>11:46:21 (I) SxAcqW_Spc Move spectro 5 37887</t>
  </si>
  <si>
    <t>11:46:22 (I) MachLib    SpecAmov -&gt; Ok event from SP5 : axis ready</t>
  </si>
  <si>
    <t>11:46:24 (I) MachLib    CntMode -&gt; Ok event from SP3 : count ready</t>
  </si>
  <si>
    <t>11:46:25 (I) MachLib    CntMode -&gt; Ok event from SP4 : count ready</t>
  </si>
  <si>
    <t>11:46:27 (I) SxAcqW_Spc Move spectro 3 26651</t>
  </si>
  <si>
    <t>11:46:28 (I) MachLib    CntMode -&gt; Ok event from SP1 : count ready</t>
  </si>
  <si>
    <t>11:46:28 (I) MachLib    SpecAmov -&gt; Ok event from SP3 : axis ready</t>
  </si>
  <si>
    <t>11:46:30 (I) MachLib    CntMode -&gt; Ok event from SP2 : count ready</t>
  </si>
  <si>
    <t>11:46:33 (I) MachLib    CntMode -&gt; Ok event from SP5 : count ready</t>
  </si>
  <si>
    <t>11:46:34 (I) SxAcqW_Spc Move spectro 5 38887</t>
  </si>
  <si>
    <t>11:46:35 (I) MachLib    SpecAmov -&gt; Ok event from SP5 : axis ready</t>
  </si>
  <si>
    <t>11:46:44 (I) MachLib    CntMode -&gt; Ok event from SP3 : count ready</t>
  </si>
  <si>
    <t>11:46:47 (I) MachLib    CntMode -&gt; Ok event from SP5 : count ready</t>
  </si>
  <si>
    <t>11:46:48 (I) QtEngine   ***********************************************</t>
  </si>
  <si>
    <t>11:46:48 (I) QtEngine   QtComputeChi2DbResQti : DataSet = 1 Point = 3</t>
  </si>
  <si>
    <t>11:46:48 (I) SxResults  PointDone message received from acquisition</t>
  </si>
  <si>
    <t>11:46:49 (I) SxResults  Idataset message received from acquisition</t>
  </si>
  <si>
    <t>11:46:50 (I) MachLib    StageAmov -&gt; Ok event from Axis Y : axis ready</t>
  </si>
  <si>
    <t>11:46:53 (I) MachLib    StageAmov -&gt; Ok event from Axis Z : axis ready</t>
  </si>
  <si>
    <t>11:46:54 (I) MachLib    StageAmov -&gt; Ok event from Axis X : axis ready</t>
  </si>
  <si>
    <t>11:46:54 (I) SxResults  Ipt message received from acquisition</t>
  </si>
  <si>
    <t>11:46:54 (I) SxResults  Icond message received from acquisition</t>
  </si>
  <si>
    <t>11:46:57 (I) SxAcqW_Spc Move spectro 1 27742</t>
  </si>
  <si>
    <t>11:46:57 (I) SxAcqW_Spc Move spectro 2 46403</t>
  </si>
  <si>
    <t>11:46:57 (I) SxAcqW_Spc Move spectro 3 31418</t>
  </si>
  <si>
    <t>11:46:57 (I) SxAcqW_Spc Move spectro 4 52203</t>
  </si>
  <si>
    <t>11:46:57 (I) SxAcqW_Spc Move spectro 5 42756</t>
  </si>
  <si>
    <t>11:46:59 (I) MachLib    SpecAmov -&gt; Ok event from SP4 : axis ready</t>
  </si>
  <si>
    <t>11:46:59 (I) MachLib    SpecAmov -&gt; Ok event from SP3 : axis ready</t>
  </si>
  <si>
    <t>11:47:00 (I) MachLib    SpecAmov -&gt; Ok event from SP5 : axis ready</t>
  </si>
  <si>
    <t>11:47:00 (I) MachLib    SpecAmov -&gt; Ok event from SP1 : axis ready</t>
  </si>
  <si>
    <t>11:47:00 (I) SxAcqW_Spc Move spectro 4 51953</t>
  </si>
  <si>
    <t>11:47:00 (I) MachLib    SpecAmov -&gt; Ok event from SP2 : axis ready</t>
  </si>
  <si>
    <t>11:47:00 (I) SxAcqW_Spc Move spectro 1 27492</t>
  </si>
  <si>
    <t>11:47:00 (I) SxAcqW_Spc Move spectro 3 31168</t>
  </si>
  <si>
    <t>11:47:01 (I) SxAcqW_Spc Move spectro 5 42506</t>
  </si>
  <si>
    <t>11:47:01 (I) MachLib    SpecAmov -&gt; Ok event from SP4 : axis ready</t>
  </si>
  <si>
    <t>11:47:01 (I) SxAcqW_Spc Move spectro 2 46153</t>
  </si>
  <si>
    <t>11:47:01 (I) MachLib    SpecAmov -&gt; Ok event from SP1 : axis ready</t>
  </si>
  <si>
    <t>11:47:01 (I) MachLib    SpecAmov -&gt; Ok event from SP3 : axis ready</t>
  </si>
  <si>
    <t>11:47:02 (I) MachLib    SpecAmov -&gt; Ok event from SP5 : axis ready</t>
  </si>
  <si>
    <t>11:47:02 (I) MachLib    SpecAmov -&gt; Ok event from SP2 : axis ready</t>
  </si>
  <si>
    <t>11:47:02 (I) SxAcqW_Spc Move spectro 4 52203</t>
  </si>
  <si>
    <t>11:47:02 (I) SxAcqW_Spc Move spectro 1 27742</t>
  </si>
  <si>
    <t>11:47:03 (I) SxAcqW_Spc Move spectro 3 31418</t>
  </si>
  <si>
    <t>11:47:03 (I) SxAcqW_Spc Move spectro 5 42756</t>
  </si>
  <si>
    <t>11:47:03 (I) MachLib    SpecAmov -&gt; Ok event from SP4 : axis ready</t>
  </si>
  <si>
    <t>11:47:03 (I) SxAcqW_Spc Move spectro 2 46403</t>
  </si>
  <si>
    <t>11:47:03 (I) MachLib    SpecAmov -&gt; Ok event from SP1 : axis ready</t>
  </si>
  <si>
    <t>11:47:03 (I) MachLib    SpecAmov -&gt; Ok event from SP3 : axis ready</t>
  </si>
  <si>
    <t>11:47:04 (I) MachLib    SpecAmov -&gt; Ok event from SP5 : axis ready</t>
  </si>
  <si>
    <t>11:47:04 (I) MachLib    SpecAmov -&gt; Ok event from SP2 : axis ready</t>
  </si>
  <si>
    <t>11:47:10 (I) MachLib    CntMode -&gt; Ok event from SP1 : count ready</t>
  </si>
  <si>
    <t>11:47:14 (I) MachLib    CntMode -&gt; Ok event from SP2 : count ready</t>
  </si>
  <si>
    <t>11:47:15 (I) MachLib    CntMode -&gt; Ok event from SP1 : count ready</t>
  </si>
  <si>
    <t>11:47:17 (I) MachLib    CntMode -&gt; Ok event from SP5 : count ready</t>
  </si>
  <si>
    <t>11:47:20 (I) MachLib    CntMode -&gt; Ok event from SP1 : count ready</t>
  </si>
  <si>
    <t>11:47:22 (I) SxAcqW_Spc Move spectro 1 27042</t>
  </si>
  <si>
    <t>11:47:23 (I) MachLib    CntMode -&gt; Ok event from SP2 : count ready</t>
  </si>
  <si>
    <t>11:47:23 (I) MachLib    SpecAmov -&gt; Ok event from SP1 : axis ready</t>
  </si>
  <si>
    <t>11:47:26 (I) MachLib    CntMode -&gt; Ok event from SP3 : count ready</t>
  </si>
  <si>
    <t>11:47:28 (I) SxAcqW_Spc Move spectro 3 30918</t>
  </si>
  <si>
    <t>11:47:28 (I) MachLib    CntMode -&gt; Ok event from SP5 : count ready</t>
  </si>
  <si>
    <t>11:47:29 (I) MachLib    SpecAmov -&gt; Ok event from SP3 : axis ready</t>
  </si>
  <si>
    <t>11:47:30 (I) MachLib    CntMode -&gt; Ok event from SP1 : count ready</t>
  </si>
  <si>
    <t>11:47:31 (I) MachLib    CntMode -&gt; Ok event from SP2 : count ready</t>
  </si>
  <si>
    <t>11:47:31 (I) SxAcqW_Spc Move spectro 1 28442</t>
  </si>
  <si>
    <t>11:47:33 (I) MachLib    SpecAmov -&gt; Ok event from SP1 : axis ready</t>
  </si>
  <si>
    <t>11:47:33 (I) SxAcqW_Spc Move spectro 2 45603</t>
  </si>
  <si>
    <t>11:47:34 (I) MachLib    SpecAmov -&gt; Ok event from SP2 : axis ready</t>
  </si>
  <si>
    <t>11:47:36 (I) MachLib    CntMode -&gt; Ok event from SP4 : count ready</t>
  </si>
  <si>
    <t>11:47:38 (I) SxAcqW_Spc Move spectro 4 51703</t>
  </si>
  <si>
    <t>11:47:39 (I) MachLib    SpecAmov -&gt; Ok event from SP4 : axis ready</t>
  </si>
  <si>
    <t>11:47:40 (I) MachLib    CntMode -&gt; Ok event from SP1 : count ready</t>
  </si>
  <si>
    <t>11:47:40 (I) MachLib    CntMode -&gt; Ok event from SP5 : count ready</t>
  </si>
  <si>
    <t>11:47:41 (I) MachLib    CntMode -&gt; Ok event from SP3 : count ready</t>
  </si>
  <si>
    <t>11:47:41 (I) SxAcqW_Spc Move spectro 5 42256</t>
  </si>
  <si>
    <t>11:47:42 (I) SxAcqW_Spc Move spectro 3 31918</t>
  </si>
  <si>
    <t>11:47:42 (I) MachLib    SpecAmov -&gt; Ok event from SP5 : axis ready</t>
  </si>
  <si>
    <t>11:47:43 (I) MachLib    SpecAmov -&gt; Ok event from SP3 : axis ready</t>
  </si>
  <si>
    <t>11:47:44 (I) SxAcqW_Spc Move spectro 1 32469</t>
  </si>
  <si>
    <t>11:47:45 (I) MachLib    CntMode -&gt; Ok event from SP2 : count ready</t>
  </si>
  <si>
    <t>11:47:46 (I) MachLib    SpecAmov -&gt; Ok event from SP1 : axis ready</t>
  </si>
  <si>
    <t>11:47:47 (I) SxAcqW_Spc Move spectro 1 32219</t>
  </si>
  <si>
    <t>11:47:47 (I) SxAcqW_Spc Move spectro 2 47203</t>
  </si>
  <si>
    <t>11:47:48 (I) MachLib    SpecAmov -&gt; Ok event from SP1 : axis ready</t>
  </si>
  <si>
    <t>11:47:48 (I) MachLib    SpecAmov -&gt; Ok event from SP2 : axis ready</t>
  </si>
  <si>
    <t>11:47:49 (I) SxAcqW_Spc Move spectro 1 32469</t>
  </si>
  <si>
    <t>11:47:50 (I) MachLib    SpecAmov -&gt; Ok event from SP1 : axis ready</t>
  </si>
  <si>
    <t>11:47:55 (I) MachLib    CntMode -&gt; Ok event from SP3 : count ready</t>
  </si>
  <si>
    <t>11:47:56 (I) MachLib    CntMode -&gt; Ok event from SP4 : count ready</t>
  </si>
  <si>
    <t>11:47:57 (I) SxAcqW_Spc Move spectro 4 52703</t>
  </si>
  <si>
    <t>11:47:59 (I) MachLib    SpecAmov -&gt; Ok event from SP4 : axis ready</t>
  </si>
  <si>
    <t>11:48:00 (I) SxAcqW_Spc Move spectro 3 26151</t>
  </si>
  <si>
    <t>11:48:00 (I) MachLib    CntMode -&gt; Ok event from SP5 : count ready</t>
  </si>
  <si>
    <t>11:48:00 (I) MachLib    CntMode -&gt; Ok event from SP2 : count ready</t>
  </si>
  <si>
    <t>11:48:02 (I) SxAcqW_Spc Move spectro 5 43256</t>
  </si>
  <si>
    <t>11:48:02 (I) MachLib    SpecAmov -&gt; Ok event from SP3 : axis ready</t>
  </si>
  <si>
    <t>11:48:03 (I) MachLib    SpecAmov -&gt; Ok event from SP5 : axis ready</t>
  </si>
  <si>
    <t>11:48:03 (I) SxAcqW_Spc Move spectro 3 25901</t>
  </si>
  <si>
    <t>11:48:04 (I) MachLib    SpecAmov -&gt; Ok event from SP3 : axis ready</t>
  </si>
  <si>
    <t>11:48:05 (I) SxAcqW_Spc Move spectro 2 38537</t>
  </si>
  <si>
    <t>11:48:05 (I) SxAcqW_Spc Move spectro 3 26151</t>
  </si>
  <si>
    <t>11:48:06 (I) MachLib    SpecAmov -&gt; Ok event from SP3 : axis ready</t>
  </si>
  <si>
    <t>11:48:08 (I) MachLib    SpecAmov -&gt; Ok event from SP2 : axis ready</t>
  </si>
  <si>
    <t>11:48:10 (I) SxAcqW_Spc Move spectro 2 38287</t>
  </si>
  <si>
    <t>11:48:10 (I) MachLib    SpecAmov -&gt; Ok event from SP2 : axis ready</t>
  </si>
  <si>
    <t>11:48:12 (I) SxAcqW_Spc Move spectro 2 38537</t>
  </si>
  <si>
    <t>11:48:13 (I) MachLib    SpecAmov -&gt; Ok event from SP2 : axis ready</t>
  </si>
  <si>
    <t>11:48:15 (I) MachLib    CntMode -&gt; Ok event from SP4 : count ready</t>
  </si>
  <si>
    <t>11:48:20 (I) SxAcqW_Spc Move spectro 4 48100</t>
  </si>
  <si>
    <t>11:48:20 (I) MachLib    CntMode -&gt; Ok event from SP5 : count ready</t>
  </si>
  <si>
    <t>11:48:22 (I) MachLib    SpecAmov -&gt; Ok event from SP4 : axis ready</t>
  </si>
  <si>
    <t>11:48:22 (I) MachLib    CntMode -&gt; Ok event from SP1 : count ready</t>
  </si>
  <si>
    <t>11:48:23 (I) SxAcqW_Spc Move spectro 4 47850</t>
  </si>
  <si>
    <t>11:48:24 (I) MachLib    SpecAmov -&gt; Ok event from SP4 : axis ready</t>
  </si>
  <si>
    <t>11:48:24 (I) SxAcqW_Spc Move spectro 1 31869</t>
  </si>
  <si>
    <t>11:48:24 (I) SxAcqW_Spc Move spectro 5 38387</t>
  </si>
  <si>
    <t>11:48:25 (I) SxAcqW_Spc Move spectro 4 48100</t>
  </si>
  <si>
    <t>11:48:25 (I) MachLib    SpecAmov -&gt; Ok event from SP1 : axis ready</t>
  </si>
  <si>
    <t>11:48:26 (I) MachLib    SpecAmov -&gt; Ok event from SP4 : axis ready</t>
  </si>
  <si>
    <t>11:48:27 (I) MachLib    SpecAmov -&gt; Ok event from SP5 : axis ready</t>
  </si>
  <si>
    <t>11:48:27 (I) SxAcqW_Spc Move spectro 5 38137</t>
  </si>
  <si>
    <t>11:48:28 (I) MachLib    SpecAmov -&gt; Ok event from SP5 : axis ready</t>
  </si>
  <si>
    <t>11:48:30 (I) SxAcqW_Spc Move spectro 5 38387</t>
  </si>
  <si>
    <t>11:48:31 (I) MachLib    SpecAmov -&gt; Ok event from SP5 : axis ready</t>
  </si>
  <si>
    <t>11:48:35 (I) MachLib    CntMode -&gt; Ok event from SP2 : count ready</t>
  </si>
  <si>
    <t>11:48:37 (I) SxAcqW_Spc Move spectro 2 37237</t>
  </si>
  <si>
    <t>11:48:38 (I) MachLib    CntMode -&gt; Ok event from SP4 : count ready</t>
  </si>
  <si>
    <t>11:48:38 (I) MachLib    SpecAmov -&gt; Ok event from SP2 : axis ready</t>
  </si>
  <si>
    <t>11:48:38 (I) MachLib    CntMode -&gt; Ok event from SP3 : count ready</t>
  </si>
  <si>
    <t>11:48:40 (I) SxAcqW_Spc Move spectro 3 25651</t>
  </si>
  <si>
    <t>11:48:40 (I) SxAcqW_Spc Move spectro 4 47600</t>
  </si>
  <si>
    <t>11:48:41 (I) MachLib    SpecAmov -&gt; Ok event from SP3 : axis ready</t>
  </si>
  <si>
    <t>11:48:41 (I) MachLib    SpecAmov -&gt; Ok event from SP4 : axis ready</t>
  </si>
  <si>
    <t>11:48:41 (I) MachLib    CntMode -&gt; Ok event from SP1 : count ready</t>
  </si>
  <si>
    <t>11:48:43 (I) SxAcqW_Spc Move spectro 1 33069</t>
  </si>
  <si>
    <t>11:48:44 (I) MachLib    SpecAmov -&gt; Ok event from SP1 : axis ready</t>
  </si>
  <si>
    <t>11:48:47 (I) MachLib    CntMode -&gt; Ok event from SP4 : count ready</t>
  </si>
  <si>
    <t>11:48:49 (I) SxAcqW_Spc Move spectro 4 48600</t>
  </si>
  <si>
    <t>11:48:50 (I) MachLib    CntMode -&gt; Ok event from SP2 : count ready</t>
  </si>
  <si>
    <t>11:48:50 (I) MachLib    SpecAmov -&gt; Ok event from SP4 : axis ready</t>
  </si>
  <si>
    <t>11:48:51 (I) SxAcqW_Spc Move spectro 2 39837</t>
  </si>
  <si>
    <t>11:48:53 (I) MachLib    SpecAmov -&gt; Ok event from SP2 : axis ready</t>
  </si>
  <si>
    <t>11:48:53 (I) MachLib    CntMode -&gt; Ok event from SP5 : count ready</t>
  </si>
  <si>
    <t>11:48:55 (I) SxAcqW_Spc Move spectro 5 37887</t>
  </si>
  <si>
    <t>11:48:56 (I) MachLib    SpecAmov -&gt; Ok event from SP5 : axis ready</t>
  </si>
  <si>
    <t>11:48:57 (I) MachLib    CntMode -&gt; Ok event from SP4 : count ready</t>
  </si>
  <si>
    <t>11:48:57 (I) MachLib    CntMode -&gt; Ok event from SP3 : count ready</t>
  </si>
  <si>
    <t>11:48:59 (I) SxAcqW_Spc Move spectro 3 26651</t>
  </si>
  <si>
    <t>11:49:00 (I) MachLib    SpecAmov -&gt; Ok event from SP3 : axis ready</t>
  </si>
  <si>
    <t>11:49:00 (I) MachLib    CntMode -&gt; Ok event from SP1 : count ready</t>
  </si>
  <si>
    <t>11:49:05 (I) MachLib    CntMode -&gt; Ok event from SP2 : count ready</t>
  </si>
  <si>
    <t>11:49:08 (I) MachLib    CntMode -&gt; Ok event from SP5 : count ready</t>
  </si>
  <si>
    <t>11:49:09 (I) SxAcqW_Spc Move spectro 5 38887</t>
  </si>
  <si>
    <t>11:49:10 (I) MachLib    SpecAmov -&gt; Ok event from SP5 : axis ready</t>
  </si>
  <si>
    <t>11:49:17 (I) MachLib    CntMode -&gt; Ok event from SP3 : count ready</t>
  </si>
  <si>
    <t>11:49:21 (I) MachLib    CntMode -&gt; Ok event from SP5 : count ready</t>
  </si>
  <si>
    <t>11:49:22 (I) QtEngine   ***********************************************</t>
  </si>
  <si>
    <t>11:49:22 (I) QtEngine   QtComputeChi2DbResQti : DataSet = 2 Point = 1</t>
  </si>
  <si>
    <t>11:49:22 (I) SxResults  PointDone message received from acquisition</t>
  </si>
  <si>
    <t>11:49:23 (I) MachLib    StageAmov -&gt; Ok event from Axis Y : axis ready</t>
  </si>
  <si>
    <t>11:49:23 (I) MachLib    StageAmov -&gt; Ok event from Axis Z : axis ready</t>
  </si>
  <si>
    <t>11:49:23 (I) MachLib    StageAmov -&gt; Ok event from Axis X : axis ready</t>
  </si>
  <si>
    <t>11:49:23 (I) SxResults  Ipt message received from acquisition</t>
  </si>
  <si>
    <t>11:49:24 (I) SxResults  Icond message received from acquisition</t>
  </si>
  <si>
    <t>11:49:27 (I) SxAcqW_Spc Move spectro 1 27742</t>
  </si>
  <si>
    <t>11:49:27 (I) SxAcqW_Spc Move spectro 2 46403</t>
  </si>
  <si>
    <t>11:49:27 (I) SxAcqW_Spc Move spectro 3 31418</t>
  </si>
  <si>
    <t>11:49:27 (I) SxAcqW_Spc Move spectro 4 52203</t>
  </si>
  <si>
    <t>11:49:27 (I) SxAcqW_Spc Move spectro 5 42756</t>
  </si>
  <si>
    <t>11:49:29 (I) MachLib    SpecAmov -&gt; Ok event from SP4 : axis ready</t>
  </si>
  <si>
    <t>11:49:29 (I) MachLib    SpecAmov -&gt; Ok event from SP5 : axis ready</t>
  </si>
  <si>
    <t>11:49:29 (I) MachLib    SpecAmov -&gt; Ok event from SP1 : axis ready</t>
  </si>
  <si>
    <t>11:49:30 (I) MachLib    SpecAmov -&gt; Ok event from SP3 : axis ready</t>
  </si>
  <si>
    <t>11:49:30 (I) MachLib    SpecAmov -&gt; Ok event from SP2 : axis ready</t>
  </si>
  <si>
    <t>11:49:30 (I) SxAcqW_Spc Move spectro 4 51953</t>
  </si>
  <si>
    <t>11:49:30 (I) SxAcqW_Spc Move spectro 5 42506</t>
  </si>
  <si>
    <t>11:49:30 (I) SxAcqW_Spc Move spectro 1 27492</t>
  </si>
  <si>
    <t>11:49:30 (I) SxAcqW_Spc Move spectro 3 31168</t>
  </si>
  <si>
    <t>11:49:31 (I) SxAcqW_Spc Move spectro 2 46153</t>
  </si>
  <si>
    <t>11:49:31 (I) MachLib    SpecAmov -&gt; Ok event from SP1 : axis ready</t>
  </si>
  <si>
    <t>11:49:31 (I) MachLib    SpecAmov -&gt; Ok event from SP4 : axis ready</t>
  </si>
  <si>
    <t>11:49:31 (I) MachLib    SpecAmov -&gt; Ok event from SP5 : axis ready</t>
  </si>
  <si>
    <t>11:49:31 (I) MachLib    SpecAmov -&gt; Ok event from SP3 : axis ready</t>
  </si>
  <si>
    <t>11:49:32 (I) MachLib    SpecAmov -&gt; Ok event from SP2 : axis ready</t>
  </si>
  <si>
    <t>11:49:32 (I) SxAcqW_Spc Move spectro 5 42756</t>
  </si>
  <si>
    <t>11:49:32 (I) SxAcqW_Spc Move spectro 1 27742</t>
  </si>
  <si>
    <t>11:49:32 (I) SxAcqW_Spc Move spectro 3 31418</t>
  </si>
  <si>
    <t>11:49:32 (I) SxAcqW_Spc Move spectro 4 52203</t>
  </si>
  <si>
    <t>11:49:33 (I) SxAcqW_Spc Move spectro 2 46403</t>
  </si>
  <si>
    <t>11:49:33 (I) MachLib    SpecAmov -&gt; Ok event from SP1 : axis ready</t>
  </si>
  <si>
    <t>11:49:33 (I) MachLib    SpecAmov -&gt; Ok event from SP5 : axis ready</t>
  </si>
  <si>
    <t>11:49:33 (I) MachLib    SpecAmov -&gt; Ok event from SP3 : axis ready</t>
  </si>
  <si>
    <t>11:49:33 (I) MachLib    SpecAmov -&gt; Ok event from SP4 : axis ready</t>
  </si>
  <si>
    <t>11:49:34 (I) MachLib    SpecAmov -&gt; Ok event from SP2 : axis ready</t>
  </si>
  <si>
    <t>11:49:40 (I) MachLib    CntMode -&gt; Ok event from SP1 : count ready</t>
  </si>
  <si>
    <t>11:49:43 (I) MachLib    CntMode -&gt; Ok event from SP2 : count ready</t>
  </si>
  <si>
    <t>11:49:45 (I) MachLib    CntMode -&gt; Ok event from SP1 : count ready</t>
  </si>
  <si>
    <t>11:49:46 (I) MachLib    CntMode -&gt; Ok event from SP5 : count ready</t>
  </si>
  <si>
    <t>11:49:50 (I) MachLib    CntMode -&gt; Ok event from SP1 : count ready</t>
  </si>
  <si>
    <t>11:49:52 (I) SxAcqW_Spc Move spectro 1 27042</t>
  </si>
  <si>
    <t>11:49:52 (I) MachLib    CntMode -&gt; Ok event from SP2 : count ready</t>
  </si>
  <si>
    <t>11:49:53 (I) MachLib    SpecAmov -&gt; Ok event from SP1 : axis ready</t>
  </si>
  <si>
    <t>11:49:56 (I) MachLib    CntMode -&gt; Ok event from SP3 : count ready</t>
  </si>
  <si>
    <t>11:49:58 (I) SxAcqW_Spc Move spectro 3 30918</t>
  </si>
  <si>
    <t>11:49:59 (I) MachLib    SpecAmov -&gt; Ok event from SP3 : axis ready</t>
  </si>
  <si>
    <t>11:49:59 (I) MachLib    CntMode -&gt; Ok event from SP5 : count ready</t>
  </si>
  <si>
    <t>11:50:00 (I) MachLib    CntMode -&gt; Ok event from SP1 : count ready</t>
  </si>
  <si>
    <t>11:50:01 (I) MachLib    CntMode -&gt; Ok event from SP2 : count ready</t>
  </si>
  <si>
    <t>11:50:02 (I) SxAcqW_Spc Move spectro 1 28442</t>
  </si>
  <si>
    <t>11:50:02 (I) SxAcqW_Spc Move spectro 2 45603</t>
  </si>
  <si>
    <t>11:50:03 (I) MachLib    SpecAmov -&gt; Ok event from SP1 : axis ready</t>
  </si>
  <si>
    <t>11:50:03 (I) MachLib    SpecAmov -&gt; Ok event from SP2 : axis ready</t>
  </si>
  <si>
    <t>11:50:06 (I) MachLib    CntMode -&gt; Ok event from SP4 : count ready</t>
  </si>
  <si>
    <t>11:50:08 (I) SxAcqW_Spc Move spectro 4 51703</t>
  </si>
  <si>
    <t>11:50:09 (I) MachLib    SpecAmov -&gt; Ok event from SP4 : axis ready</t>
  </si>
  <si>
    <t>11:50:10 (I) MachLib    CntMode -&gt; Ok event from SP1 : count ready</t>
  </si>
  <si>
    <t>11:50:11 (I) MachLib    CntMode -&gt; Ok event from SP3 : count ready</t>
  </si>
  <si>
    <t>11:50:11 (I) MachLib    CntMode -&gt; Ok event from SP5 : count ready</t>
  </si>
  <si>
    <t>11:50:12 (I) SxAcqW_Spc Move spectro 3 31918</t>
  </si>
  <si>
    <t>11:50:12 (I) SxAcqW_Spc Move spectro 5 42256</t>
  </si>
  <si>
    <t>11:50:13 (I) MachLib    SpecAmov -&gt; Ok event from SP3 : axis ready</t>
  </si>
  <si>
    <t>11:50:13 (I) MachLib    SpecAmov -&gt; Ok event from SP5 : axis ready</t>
  </si>
  <si>
    <t>11:50:14 (I) SxAcqW_Spc Move spectro 1 32469</t>
  </si>
  <si>
    <t>11:50:15 (I) MachLib    CntMode -&gt; Ok event from SP2 : count ready</t>
  </si>
  <si>
    <t>11:50:16 (I) MachLib    SpecAmov -&gt; Ok event from SP1 : axis ready</t>
  </si>
  <si>
    <t>11:50:17 (I) SxAcqW_Spc Move spectro 1 32219</t>
  </si>
  <si>
    <t>11:50:17 (I) SxAcqW_Spc Move spectro 2 47203</t>
  </si>
  <si>
    <t>11:50:18 (I) MachLib    SpecAmov -&gt; Ok event from SP1 : axis ready</t>
  </si>
  <si>
    <t>11:50:18 (I) MachLib    SpecAmov -&gt; Ok event from SP2 : axis ready</t>
  </si>
  <si>
    <t>11:50:19 (I) SxAcqW_Spc Move spectro 1 32469</t>
  </si>
  <si>
    <t>11:50:20 (I) MachLib    SpecAmov -&gt; Ok event from SP1 : axis ready</t>
  </si>
  <si>
    <t>11:50:25 (I) MachLib    CntMode -&gt; Ok event from SP3 : count ready</t>
  </si>
  <si>
    <t>11:50:26 (I) MachLib    CntMode -&gt; Ok event from SP4 : count ready</t>
  </si>
  <si>
    <t>11:50:27 (I) SxAcqW_Spc Move spectro 4 52703</t>
  </si>
  <si>
    <t>11:50:28 (I) MachLib    SpecAmov -&gt; Ok event from SP4 : axis ready</t>
  </si>
  <si>
    <t>11:50:29 (I) SxAcqW_Spc Move spectro 3 26151</t>
  </si>
  <si>
    <t>11:50:30 (I) MachLib    CntMode -&gt; Ok event from SP2 : count ready</t>
  </si>
  <si>
    <t>11:50:30 (I) MachLib    CntMode -&gt; Ok event from SP5 : count ready</t>
  </si>
  <si>
    <t>11:50:32 (I) SxAcqW_Spc Move spectro 5 43256</t>
  </si>
  <si>
    <t>11:50:32 (I) MachLib    SpecAmov -&gt; Ok event from SP3 : axis ready</t>
  </si>
  <si>
    <t>11:50:33 (I) SxAcqW_Spc Move spectro 3 25901</t>
  </si>
  <si>
    <t>11:50:33 (I) MachLib    SpecAmov -&gt; Ok event from SP5 : axis ready</t>
  </si>
  <si>
    <t>11:50:34 (I) SxAcqW_Spc Move spectro 2 38537</t>
  </si>
  <si>
    <t>11:50:34 (I) MachLib    SpecAmov -&gt; Ok event from SP3 : axis ready</t>
  </si>
  <si>
    <t>11:50:35 (I) SxAcqW_Spc Move spectro 3 26151</t>
  </si>
  <si>
    <t>11:50:36 (I) MachLib    SpecAmov -&gt; Ok event from SP3 : axis ready</t>
  </si>
  <si>
    <t>11:50:37 (I) MachLib    SpecAmov -&gt; Ok event from SP2 : axis ready</t>
  </si>
  <si>
    <t>11:50:38 (I) SxAcqW_Spc Move spectro 2 38287</t>
  </si>
  <si>
    <t>11:50:39 (I) MachLib    SpecAmov -&gt; Ok event from SP2 : axis ready</t>
  </si>
  <si>
    <t>11:50:40 (I) SxAcqW_Spc Move spectro 2 38537</t>
  </si>
  <si>
    <t>11:50:41 (I) MachLib    SpecAmov -&gt; Ok event from SP2 : axis ready</t>
  </si>
  <si>
    <t>11:50:45 (I) MachLib    CntMode -&gt; Ok event from SP4 : count ready</t>
  </si>
  <si>
    <t>11:50:50 (I) SxAcqW_Spc Move spectro 4 48100</t>
  </si>
  <si>
    <t>11:50:50 (I) MachLib    CntMode -&gt; Ok event from SP5 : count ready</t>
  </si>
  <si>
    <t>11:50:52 (I) MachLib    SpecAmov -&gt; Ok event from SP4 : axis ready</t>
  </si>
  <si>
    <t>11:50:52 (I) MachLib    CntMode -&gt; Ok event from SP1 : count ready</t>
  </si>
  <si>
    <t>11:50:53 (I) SxAcqW_Spc Move spectro 4 47850</t>
  </si>
  <si>
    <t>11:50:54 (I) MachLib    SpecAmov -&gt; Ok event from SP4 : axis ready</t>
  </si>
  <si>
    <t>11:50:54 (I) SxAcqW_Spc Move spectro 5 38387</t>
  </si>
  <si>
    <t>11:50:54 (I) SxAcqW_Spc Move spectro 1 31869</t>
  </si>
  <si>
    <t>11:50:54 (I) SxAcqW_Spc Move spectro 4 48100</t>
  </si>
  <si>
    <t>11:50:55 (I) MachLib    SpecAmov -&gt; Ok event from SP1 : axis ready</t>
  </si>
  <si>
    <t>11:50:55 (I) MachLib    SpecAmov -&gt; Ok event from SP4 : axis ready</t>
  </si>
  <si>
    <t>11:50:56 (I) MachLib    SpecAmov -&gt; Ok event from SP5 : axis ready</t>
  </si>
  <si>
    <t>11:50:57 (I) SxAcqW_Spc Move spectro 5 38137</t>
  </si>
  <si>
    <t>11:50:58 (I) MachLib    SpecAmov -&gt; Ok event from SP5 : axis ready</t>
  </si>
  <si>
    <t>11:50:59 (I) SxAcqW_Spc Move spectro 5 38387</t>
  </si>
  <si>
    <t>11:51:00 (I) MachLib    SpecAmov -&gt; Ok event from SP5 : axis ready</t>
  </si>
  <si>
    <t>11:51:04 (I) MachLib    CntMode -&gt; Ok event from SP2 : count ready</t>
  </si>
  <si>
    <t>11:51:06 (I) SxAcqW_Spc Move spectro 2 37237</t>
  </si>
  <si>
    <t>11:51:07 (I) MachLib    SpecAmov -&gt; Ok event from SP2 : axis ready</t>
  </si>
  <si>
    <t>11:51:08 (I) MachLib    CntMode -&gt; Ok event from SP4 : count ready</t>
  </si>
  <si>
    <t>11:51:09 (I) MachLib    CntMode -&gt; Ok event from SP3 : count ready</t>
  </si>
  <si>
    <t>11:51:09 (I) SxAcqW_Spc Move spectro 4 47600</t>
  </si>
  <si>
    <t>11:51:10 (I) SxAcqW_Spc Move spectro 3 25651</t>
  </si>
  <si>
    <t>11:51:10 (I) MachLib    SpecAmov -&gt; Ok event from SP4 : axis ready</t>
  </si>
  <si>
    <t>11:51:11 (I) MachLib    SpecAmov -&gt; Ok event from SP3 : axis ready</t>
  </si>
  <si>
    <t>11:51:11 (I) MachLib    CntMode -&gt; Ok event from SP1 : count ready</t>
  </si>
  <si>
    <t>11:51:13 (I) SxAcqW_Spc Move spectro 1 33069</t>
  </si>
  <si>
    <t>11:51:14 (I) MachLib    SpecAmov -&gt; Ok event from SP1 : axis ready</t>
  </si>
  <si>
    <t>11:51:17 (I) MachLib    CntMode -&gt; Ok event from SP4 : count ready</t>
  </si>
  <si>
    <t>11:51:18 (I) SxAcqW_Spc Move spectro 4 48600</t>
  </si>
  <si>
    <t>11:51:19 (I) MachLib    CntMode -&gt; Ok event from SP2 : count ready</t>
  </si>
  <si>
    <t>11:51:20 (I) MachLib    SpecAmov -&gt; Ok event from SP4 : axis ready</t>
  </si>
  <si>
    <t>11:51:21 (I) SxAcqW_Spc Move spectro 2 39837</t>
  </si>
  <si>
    <t>11:51:23 (I) MachLib    SpecAmov -&gt; Ok event from SP2 : axis ready</t>
  </si>
  <si>
    <t>11:51:23 (I) MachLib    CntMode -&gt; Ok event from SP5 : count ready</t>
  </si>
  <si>
    <t>11:51:25 (I) SxAcqW_Spc Move spectro 5 37887</t>
  </si>
  <si>
    <t>11:51:26 (I) MachLib    SpecAmov -&gt; Ok event from SP5 : axis ready</t>
  </si>
  <si>
    <t>11:51:26 (I) MachLib    CntMode -&gt; Ok event from SP4 : count ready</t>
  </si>
  <si>
    <t>11:51:28 (I) MachLib    CntMode -&gt; Ok event from SP3 : count ready</t>
  </si>
  <si>
    <t>11:51:29 (I) SxAcqW_Spc Move spectro 3 26651</t>
  </si>
  <si>
    <t>11:51:31 (I) MachLib    SpecAmov -&gt; Ok event from SP3 : axis ready</t>
  </si>
  <si>
    <t>11:51:31 (I) MachLib    CntMode -&gt; Ok event from SP1 : count ready</t>
  </si>
  <si>
    <t>11:51:34 (I) MachLib    CntMode -&gt; Ok event from SP2 : count ready</t>
  </si>
  <si>
    <t>11:51:37 (I) MachLib    CntMode -&gt; Ok event from SP5 : count ready</t>
  </si>
  <si>
    <t>11:51:38 (I) SxAcqW_Spc Move spectro 5 38887</t>
  </si>
  <si>
    <t>11:51:39 (I) MachLib    SpecAmov -&gt; Ok event from SP5 : axis ready</t>
  </si>
  <si>
    <t>11:51:47 (I) MachLib    CntMode -&gt; Ok event from SP3 : count ready</t>
  </si>
  <si>
    <t>11:51:50 (I) MachLib    CntMode -&gt; Ok event from SP5 : count ready</t>
  </si>
  <si>
    <t>11:51:51 (I) QtEngine   ***********************************************</t>
  </si>
  <si>
    <t>11:51:51 (I) QtEngine   QtComputeChi2DbResQti : DataSet = 2 Point = 2</t>
  </si>
  <si>
    <t>11:51:52 (I) SxResults  PointDone message received from acquisition</t>
  </si>
  <si>
    <t>11:51:52 (I) MachLib    StageAmov -&gt; Ok event from Axis Y : axis ready</t>
  </si>
  <si>
    <t>11:51:53 (I) MachLib    StageAmov -&gt; Ok event from Axis Z : axis ready</t>
  </si>
  <si>
    <t>11:51:53 (I) MachLib    StageAmov -&gt; Ok event from Axis X : axis ready</t>
  </si>
  <si>
    <t>11:51:53 (I) SxResults  Ipt message received from acquisition</t>
  </si>
  <si>
    <t>11:51:53 (I) SxResults  Icond message received from acquisition</t>
  </si>
  <si>
    <t>11:51:56 (I) SxAcqW_Spc Move spectro 1 27742</t>
  </si>
  <si>
    <t>11:51:56 (I) SxAcqW_Spc Move spectro 2 46403</t>
  </si>
  <si>
    <t>11:51:56 (I) SxAcqW_Spc Move spectro 3 31418</t>
  </si>
  <si>
    <t>11:51:56 (I) SxAcqW_Spc Move spectro 4 52203</t>
  </si>
  <si>
    <t>11:51:57 (I) SxAcqW_Spc Move spectro 5 42756</t>
  </si>
  <si>
    <t>11:51:58 (I) MachLib    SpecAmov -&gt; Ok event from SP3 : axis ready</t>
  </si>
  <si>
    <t>11:51:59 (I) MachLib    SpecAmov -&gt; Ok event from SP4 : axis ready</t>
  </si>
  <si>
    <t>11:51:59 (I) MachLib    SpecAmov -&gt; Ok event from SP1 : axis ready</t>
  </si>
  <si>
    <t>11:51:59 (I) MachLib    SpecAmov -&gt; Ok event from SP5 : axis ready</t>
  </si>
  <si>
    <t>11:51:59 (I) MachLib    SpecAmov -&gt; Ok event from SP2 : axis ready</t>
  </si>
  <si>
    <t>11:51:59 (I) SxAcqW_Spc Move spectro 1 27492</t>
  </si>
  <si>
    <t>11:52:00 (I) SxAcqW_Spc Move spectro 2 46153</t>
  </si>
  <si>
    <t>11:52:00 (I) SxAcqW_Spc Move spectro 3 31168</t>
  </si>
  <si>
    <t>11:52:00 (I) SxAcqW_Spc Move spectro 4 51953</t>
  </si>
  <si>
    <t>11:52:00 (I) SxAcqW_Spc Move spectro 5 42506</t>
  </si>
  <si>
    <t>11:52:00 (I) MachLib    SpecAmov -&gt; Ok event from SP1 : axis ready</t>
  </si>
  <si>
    <t>11:52:01 (I) MachLib    SpecAmov -&gt; Ok event from SP2 : axis ready</t>
  </si>
  <si>
    <t>11:52:01 (I) MachLib    SpecAmov -&gt; Ok event from SP3 : axis ready</t>
  </si>
  <si>
    <t>11:52:01 (I) MachLib    SpecAmov -&gt; Ok event from SP4 : axis ready</t>
  </si>
  <si>
    <t>11:52:01 (I) MachLib    SpecAmov -&gt; Ok event from SP5 : axis ready</t>
  </si>
  <si>
    <t>11:52:01 (I) SxAcqW_Spc Move spectro 1 27742</t>
  </si>
  <si>
    <t>11:52:02 (I) SxAcqW_Spc Move spectro 2 46403</t>
  </si>
  <si>
    <t>11:52:02 (I) SxAcqW_Spc Move spectro 3 31418</t>
  </si>
  <si>
    <t>11:52:02 (I) SxAcqW_Spc Move spectro 4 52203</t>
  </si>
  <si>
    <t>11:52:02 (I) SxAcqW_Spc Move spectro 5 42756</t>
  </si>
  <si>
    <t>11:52:03 (I) MachLib    SpecAmov -&gt; Ok event from SP1 : axis ready</t>
  </si>
  <si>
    <t>11:52:03 (I) MachLib    SpecAmov -&gt; Ok event from SP2 : axis ready</t>
  </si>
  <si>
    <t>11:52:03 (I) MachLib    SpecAmov -&gt; Ok event from SP3 : axis ready</t>
  </si>
  <si>
    <t>11:52:03 (I) MachLib    SpecAmov -&gt; Ok event from SP4 : axis ready</t>
  </si>
  <si>
    <t>11:52:03 (I) MachLib    SpecAmov -&gt; Ok event from SP5 : axis ready</t>
  </si>
  <si>
    <t>11:52:09 (I) MachLib    CntMode -&gt; Ok event from SP1 : count ready</t>
  </si>
  <si>
    <t>11:52:12 (I) MachLib    CntMode -&gt; Ok event from SP2 : count ready</t>
  </si>
  <si>
    <t>11:52:14 (I) MachLib    CntMode -&gt; Ok event from SP1 : count ready</t>
  </si>
  <si>
    <t>11:52:16 (I) MachLib    CntMode -&gt; Ok event from SP5 : count ready</t>
  </si>
  <si>
    <t>11:52:19 (I) MachLib    CntMode -&gt; Ok event from SP1 : count ready</t>
  </si>
  <si>
    <t>11:52:20 (I) SxAcqW_Spc Move spectro 1 27042</t>
  </si>
  <si>
    <t>11:52:21 (I) MachLib    CntMode -&gt; Ok event from SP2 : count ready</t>
  </si>
  <si>
    <t>11:52:22 (I) MachLib    SpecAmov -&gt; Ok event from SP1 : axis ready</t>
  </si>
  <si>
    <t>11:52:26 (I) MachLib    CntMode -&gt; Ok event from SP3 : count ready</t>
  </si>
  <si>
    <t>11:52:28 (I) SxAcqW_Spc Move spectro 3 30918</t>
  </si>
  <si>
    <t>11:52:28 (I) MachLib    CntMode -&gt; Ok event from SP5 : count ready</t>
  </si>
  <si>
    <t>11:52:28 (I) MachLib    CntMode -&gt; Ok event from SP1 : count ready</t>
  </si>
  <si>
    <t>11:52:29 (I) MachLib    SpecAmov -&gt; Ok event from SP3 : axis ready</t>
  </si>
  <si>
    <t>11:52:29 (I) MachLib    CntMode -&gt; Ok event from SP2 : count ready</t>
  </si>
  <si>
    <t>11:52:30 (I) SxAcqW_Spc Move spectro 1 28442</t>
  </si>
  <si>
    <t>11:52:31 (I) SxAcqW_Spc Move spectro 2 45603</t>
  </si>
  <si>
    <t>11:52:31 (I) MachLib    SpecAmov -&gt; Ok event from SP1 : axis ready</t>
  </si>
  <si>
    <t>11:52:32 (I) MachLib    SpecAmov -&gt; Ok event from SP2 : axis ready</t>
  </si>
  <si>
    <t>11:52:36 (I) MachLib    CntMode -&gt; Ok event from SP4 : count ready</t>
  </si>
  <si>
    <t>11:52:38 (I) SxAcqW_Spc Move spectro 4 51703</t>
  </si>
  <si>
    <t>11:52:38 (I) MachLib    CntMode -&gt; Ok event from SP1 : count ready</t>
  </si>
  <si>
    <t>11:52:39 (I) MachLib    SpecAmov -&gt; Ok event from SP4 : axis ready</t>
  </si>
  <si>
    <t>11:52:39 (I) MachLib    CntMode -&gt; Ok event from SP5 : count ready</t>
  </si>
  <si>
    <t>11:52:40 (I) MachLib    CntMode -&gt; Ok event from SP3 : count ready</t>
  </si>
  <si>
    <t>11:52:41 (I) SxAcqW_Spc Move spectro 5 42256</t>
  </si>
  <si>
    <t>11:52:42 (I) MachLib    SpecAmov -&gt; Ok event from SP5 : axis ready</t>
  </si>
  <si>
    <t>11:52:42 (I) SxAcqW_Spc Move spectro 3 31918</t>
  </si>
  <si>
    <t>11:52:42 (I) SxAcqW_Spc Move spectro 1 32469</t>
  </si>
  <si>
    <t>11:52:43 (I) MachLib    SpecAmov -&gt; Ok event from SP3 : axis ready</t>
  </si>
  <si>
    <t>11:52:44 (I) MachLib    CntMode -&gt; Ok event from SP2 : count ready</t>
  </si>
  <si>
    <t>11:52:44 (I) MachLib    SpecAmov -&gt; Ok event from SP1 : axis ready</t>
  </si>
  <si>
    <t>11:52:46 (I) SxAcqW_Spc Move spectro 1 32219</t>
  </si>
  <si>
    <t>11:52:46 (I) SxAcqW_Spc Move spectro 2 47203</t>
  </si>
  <si>
    <t>11:52:47 (I) MachLib    SpecAmov -&gt; Ok event from SP1 : axis ready</t>
  </si>
  <si>
    <t>11:52:47 (I) MachLib    SpecAmov -&gt; Ok event from SP2 : axis ready</t>
  </si>
  <si>
    <t>11:52:48 (I) SxAcqW_Spc Move spectro 1 32469</t>
  </si>
  <si>
    <t>11:52:49 (I) MachLib    SpecAmov -&gt; Ok event from SP1 : axis ready</t>
  </si>
  <si>
    <t>11:52:55 (I) MachLib    CntMode -&gt; Ok event from SP3 : count ready</t>
  </si>
  <si>
    <t>11:52:55 (I) MachLib    CntMode -&gt; Ok event from SP4 : count ready</t>
  </si>
  <si>
    <t>11:52:56 (I) SxAcqW_Spc Move spectro 4 52703</t>
  </si>
  <si>
    <t>11:52:58 (I) MachLib    SpecAmov -&gt; Ok event from SP4 : axis ready</t>
  </si>
  <si>
    <t>11:52:58 (I) MachLib    CntMode -&gt; Ok event from SP5 : count ready</t>
  </si>
  <si>
    <t>11:52:59 (I) SxAcqW_Spc Move spectro 3 26151</t>
  </si>
  <si>
    <t>11:52:59 (I) MachLib    CntMode -&gt; Ok event from SP2 : count ready</t>
  </si>
  <si>
    <t>11:53:00 (I) SxAcqW_Spc Move spectro 5 43256</t>
  </si>
  <si>
    <t>11:53:01 (I) MachLib    SpecAmov -&gt; Ok event from SP3 : axis ready</t>
  </si>
  <si>
    <t>11:53:01 (I) MachLib    SpecAmov -&gt; Ok event from SP5 : axis ready</t>
  </si>
  <si>
    <t>11:53:02 (I) SxAcqW_Spc Move spectro 3 25901</t>
  </si>
  <si>
    <t>11:53:03 (I) SxAcqW_Spc Move spectro 2 38537</t>
  </si>
  <si>
    <t>11:53:03 (I) MachLib    SpecAmov -&gt; Ok event from SP3 : axis ready</t>
  </si>
  <si>
    <t>11:53:04 (I) SxAcqW_Spc Move spectro 3 26151</t>
  </si>
  <si>
    <t>11:53:05 (I) MachLib    SpecAmov -&gt; Ok event from SP3 : axis ready</t>
  </si>
  <si>
    <t>11:53:06 (I) MachLib    SpecAmov -&gt; Ok event from SP2 : axis ready</t>
  </si>
  <si>
    <t>11:53:08 (I) SxAcqW_Spc Move spectro 2 38287</t>
  </si>
  <si>
    <t>11:53:09 (I) MachLib    SpecAmov -&gt; Ok event from SP2 : axis ready</t>
  </si>
  <si>
    <t>11:53:10 (I) SxAcqW_Spc Move spectro 2 38537</t>
  </si>
  <si>
    <t>11:53:11 (I) MachLib    SpecAmov -&gt; Ok event from SP2 : axis ready</t>
  </si>
  <si>
    <t>11:53:15 (I) MachLib    CntMode -&gt; Ok event from SP4 : count ready</t>
  </si>
  <si>
    <t>11:53:18 (I) MachLib    CntMode -&gt; Ok event from SP5 : count ready</t>
  </si>
  <si>
    <t>11:53:19 (I) SxAcqW_Spc Move spectro 4 48100</t>
  </si>
  <si>
    <t>11:53:21 (I) MachLib    CntMode -&gt; Ok event from SP1 : count ready</t>
  </si>
  <si>
    <t>11:53:21 (I) MachLib    SpecAmov -&gt; Ok event from SP4 : axis ready</t>
  </si>
  <si>
    <t>11:53:23 (I) SxAcqW_Spc Move spectro 4 47850</t>
  </si>
  <si>
    <t>11:53:23 (I) SxAcqW_Spc Move spectro 5 38387</t>
  </si>
  <si>
    <t>11:53:23 (I) SxAcqW_Spc Move spectro 1 31869</t>
  </si>
  <si>
    <t>11:53:24 (I) MachLib    SpecAmov -&gt; Ok event from SP4 : axis ready</t>
  </si>
  <si>
    <t>11:53:24 (I) MachLib    SpecAmov -&gt; Ok event from SP1 : axis ready</t>
  </si>
  <si>
    <t>11:53:25 (I) SxAcqW_Spc Move spectro 4 48100</t>
  </si>
  <si>
    <t>11:53:25 (I) MachLib    SpecAmov -&gt; Ok event from SP5 : axis ready</t>
  </si>
  <si>
    <t>11:53:26 (I) MachLib    SpecAmov -&gt; Ok event from SP4 : axis ready</t>
  </si>
  <si>
    <t>11:53:26 (I) SxAcqW_Spc Move spectro 5 38137</t>
  </si>
  <si>
    <t>11:53:27 (I) MachLib    SpecAmov -&gt; Ok event from SP5 : axis ready</t>
  </si>
  <si>
    <t>11:53:28 (I) SxAcqW_Spc Move spectro 5 38387</t>
  </si>
  <si>
    <t>11:53:29 (I) MachLib    SpecAmov -&gt; Ok event from SP5 : axis ready</t>
  </si>
  <si>
    <t>11:53:33 (I) MachLib    CntMode -&gt; Ok event from SP2 : count ready</t>
  </si>
  <si>
    <t>11:53:35 (I) SxAcqW_Spc Move spectro 2 37237</t>
  </si>
  <si>
    <t>11:53:36 (I) MachLib    SpecAmov -&gt; Ok event from SP2 : axis ready</t>
  </si>
  <si>
    <t>11:53:38 (I) MachLib    CntMode -&gt; Ok event from SP3 : count ready</t>
  </si>
  <si>
    <t>11:53:38 (I) MachLib    CntMode -&gt; Ok event from SP4 : count ready</t>
  </si>
  <si>
    <t>11:53:40 (I) SxAcqW_Spc Move spectro 3 25651</t>
  </si>
  <si>
    <t>11:53:40 (I) SxAcqW_Spc Move spectro 4 47600</t>
  </si>
  <si>
    <t>11:53:41 (I) MachLib    CntMode -&gt; Ok event from SP1 : count ready</t>
  </si>
  <si>
    <t>11:53:41 (I) MachLib    SpecAmov -&gt; Ok event from SP3 : axis ready</t>
  </si>
  <si>
    <t>11:53:41 (I) MachLib    SpecAmov -&gt; Ok event from SP4 : axis ready</t>
  </si>
  <si>
    <t>11:53:42 (I) SxAcqW_Spc Move spectro 1 33069</t>
  </si>
  <si>
    <t>11:53:43 (I) MachLib    SpecAmov -&gt; Ok event from SP1 : axis ready</t>
  </si>
  <si>
    <t>11:53:48 (I) MachLib    CntMode -&gt; Ok event from SP4 : count ready</t>
  </si>
  <si>
    <t>11:53:48 (I) MachLib    CntMode -&gt; Ok event from SP2 : count ready</t>
  </si>
  <si>
    <t>11:53:49 (I) SxAcqW_Spc Move spectro 4 48600</t>
  </si>
  <si>
    <t>11:53:50 (I) SxAcqW_Spc Move spectro 2 39837</t>
  </si>
  <si>
    <t>11:53:51 (I) MachLib    SpecAmov -&gt; Ok event from SP4 : axis ready</t>
  </si>
  <si>
    <t>11:53:51 (I) MachLib    SpecAmov -&gt; Ok event from SP2 : axis ready</t>
  </si>
  <si>
    <t>11:53:52 (I) MachLib    CntMode -&gt; Ok event from SP5 : count ready</t>
  </si>
  <si>
    <t>11:53:53 (I) SxAcqW_Spc Move spectro 5 37887</t>
  </si>
  <si>
    <t>11:53:54 (I) MachLib    SpecAmov -&gt; Ok event from SP5 : axis ready</t>
  </si>
  <si>
    <t>11:53:58 (I) MachLib    CntMode -&gt; Ok event from SP3 : count ready</t>
  </si>
  <si>
    <t>11:53:58 (I) MachLib    CntMode -&gt; Ok event from SP4 : count ready</t>
  </si>
  <si>
    <t>11:53:59 (I) SxAcqW_Spc Move spectro 3 26651</t>
  </si>
  <si>
    <t>11:54:00 (I) MachLib    CntMode -&gt; Ok event from SP1 : count ready</t>
  </si>
  <si>
    <t>11:54:00 (I) MachLib    SpecAmov -&gt; Ok event from SP3 : axis ready</t>
  </si>
  <si>
    <t>11:54:03 (I) MachLib    CntMode -&gt; Ok event from SP2 : count ready</t>
  </si>
  <si>
    <t>11:54:06 (I) MachLib    CntMode -&gt; Ok event from SP5 : count ready</t>
  </si>
  <si>
    <t>11:54:07 (I) SxAcqW_Spc Move spectro 5 38887</t>
  </si>
  <si>
    <t>11:54:08 (I) MachLib    SpecAmov -&gt; Ok event from SP5 : axis ready</t>
  </si>
  <si>
    <t>11:54:17 (I) MachLib    CntMode -&gt; Ok event from SP3 : count ready</t>
  </si>
  <si>
    <t>11:54:19 (I) MachLib    CntMode -&gt; Ok event from SP5 : count ready</t>
  </si>
  <si>
    <t>11:54:20 (I) QtEngine   ***********************************************</t>
  </si>
  <si>
    <t>11:54:20 (I) QtEngine   QtComputeChi2DbResQti : DataSet = 2 Point = 3</t>
  </si>
  <si>
    <t>11:54:21 (I) SxResults  PointDone message received from acquisition</t>
  </si>
  <si>
    <t>11:54:21 (I) SxResults  Idataset message received from acquisition</t>
  </si>
  <si>
    <t>11:54:22 (I) SxResults  Idataset message received from acquisition</t>
  </si>
  <si>
    <t>11:54:24 (I) MachLib    StageAmov -&gt; Ok event from Axis Y : axis ready</t>
  </si>
  <si>
    <t>11:54:25 (I) MachLib    StageAmov -&gt; Ok event from Axis Z : axis ready</t>
  </si>
  <si>
    <t>11:54:26 (I) MachLib    StageAmov -&gt; Ok event from Axis X : axis ready</t>
  </si>
  <si>
    <t>11:54:26 (I) SxResults  Ipt message received from acquisition</t>
  </si>
  <si>
    <t>11:54:26 (I) SxResults  Icond message received from acquisition</t>
  </si>
  <si>
    <t>11:54:29 (I) SxAcqW_Spc Move spectro 1 27742</t>
  </si>
  <si>
    <t>11:54:29 (I) SxAcqW_Spc Move spectro 2 46403</t>
  </si>
  <si>
    <t>11:54:30 (I) SxAcqW_Spc Move spectro 3 31418</t>
  </si>
  <si>
    <t>11:54:30 (I) SxAcqW_Spc Move spectro 4 52203</t>
  </si>
  <si>
    <t>11:54:30 (I) SxAcqW_Spc Move spectro 5 42756</t>
  </si>
  <si>
    <t>11:54:31 (I) MachLib    SpecAmov -&gt; Ok event from SP1 : axis ready</t>
  </si>
  <si>
    <t>11:54:32 (I) MachLib    SpecAmov -&gt; Ok event from SP4 : axis ready</t>
  </si>
  <si>
    <t>11:54:32 (I) MachLib    SpecAmov -&gt; Ok event from SP2 : axis ready</t>
  </si>
  <si>
    <t>11:54:32 (I) MachLib    SpecAmov -&gt; Ok event from SP3 : axis ready</t>
  </si>
  <si>
    <t>11:54:32 (I) MachLib    SpecAmov -&gt; Ok event from SP5 : axis ready</t>
  </si>
  <si>
    <t>11:54:33 (I) SxAcqW_Spc Move spectro 4 51953</t>
  </si>
  <si>
    <t>11:54:33 (I) SxAcqW_Spc Move spectro 1 27492</t>
  </si>
  <si>
    <t>11:54:33 (I) SxAcqW_Spc Move spectro 2 46153</t>
  </si>
  <si>
    <t>11:54:33 (I) SxAcqW_Spc Move spectro 3 31168</t>
  </si>
  <si>
    <t>11:54:33 (I) SxAcqW_Spc Move spectro 5 42506</t>
  </si>
  <si>
    <t>11:54:33 (I) MachLib    SpecAmov -&gt; Ok event from SP4 : axis ready</t>
  </si>
  <si>
    <t>11:54:34 (I) MachLib    SpecAmov -&gt; Ok event from SP1 : axis ready</t>
  </si>
  <si>
    <t>11:54:34 (I) MachLib    SpecAmov -&gt; Ok event from SP2 : axis ready</t>
  </si>
  <si>
    <t>11:54:34 (I) MachLib    SpecAmov -&gt; Ok event from SP3 : axis ready</t>
  </si>
  <si>
    <t>11:54:34 (I) MachLib    SpecAmov -&gt; Ok event from SP5 : axis ready</t>
  </si>
  <si>
    <t>11:54:34 (I) SxAcqW_Spc Move spectro 4 52203</t>
  </si>
  <si>
    <t>11:54:35 (I) SxAcqW_Spc Move spectro 1 27742</t>
  </si>
  <si>
    <t>11:54:35 (I) SxAcqW_Spc Move spectro 2 46403</t>
  </si>
  <si>
    <t>11:54:35 (I) SxAcqW_Spc Move spectro 3 31418</t>
  </si>
  <si>
    <t>11:54:35 (I) SxAcqW_Spc Move spectro 5 42756</t>
  </si>
  <si>
    <t>11:54:36 (I) MachLib    SpecAmov -&gt; Ok event from SP4 : axis ready</t>
  </si>
  <si>
    <t>11:54:36 (I) MachLib    SpecAmov -&gt; Ok event from SP1 : axis ready</t>
  </si>
  <si>
    <t>11:54:36 (I) MachLib    SpecAmov -&gt; Ok event from SP2 : axis ready</t>
  </si>
  <si>
    <t>11:54:36 (I) MachLib    SpecAmov -&gt; Ok event from SP3 : axis ready</t>
  </si>
  <si>
    <t>11:54:36 (I) MachLib    SpecAmov -&gt; Ok event from SP5 : axis ready</t>
  </si>
  <si>
    <t>11:54:42 (I) MachLib    CntMode -&gt; Ok event from SP1 : count ready</t>
  </si>
  <si>
    <t>11:54:46 (I) MachLib    CntMode -&gt; Ok event from SP2 : count ready</t>
  </si>
  <si>
    <t>11:54:47 (I) MachLib    CntMode -&gt; Ok event from SP1 : count ready</t>
  </si>
  <si>
    <t>11:54:50 (I) MachLib    CntMode -&gt; Ok event from SP5 : count ready</t>
  </si>
  <si>
    <t>11:54:52 (I) MachLib    CntMode -&gt; Ok event from SP1 : count ready</t>
  </si>
  <si>
    <t>11:54:54 (I) SxAcqW_Spc Move spectro 1 27042</t>
  </si>
  <si>
    <t>11:54:54 (I) MachLib    CntMode -&gt; Ok event from SP2 : count ready</t>
  </si>
  <si>
    <t>11:54:55 (I) MachLib    SpecAmov -&gt; Ok event from SP1 : axis ready</t>
  </si>
  <si>
    <t>11:54:59 (I) MachLib    CntMode -&gt; Ok event from SP3 : count ready</t>
  </si>
  <si>
    <t>11:55:01 (I) SxAcqW_Spc Move spectro 3 30918</t>
  </si>
  <si>
    <t>11:55:02 (I) MachLib    CntMode -&gt; Ok event from SP5 : count ready</t>
  </si>
  <si>
    <t>11:55:02 (I) MachLib    CntMode -&gt; Ok event from SP1 : count ready</t>
  </si>
  <si>
    <t>11:55:02 (I) MachLib    SpecAmov -&gt; Ok event from SP3 : axis ready</t>
  </si>
  <si>
    <t>11:55:03 (I) MachLib    CntMode -&gt; Ok event from SP2 : count ready</t>
  </si>
  <si>
    <t>11:55:04 (I) SxAcqW_Spc Move spectro 1 28442</t>
  </si>
  <si>
    <t>11:55:04 (I) SxAcqW_Spc Move spectro 2 45603</t>
  </si>
  <si>
    <t>11:55:05 (I) MachLib    SpecAmov -&gt; Ok event from SP1 : axis ready</t>
  </si>
  <si>
    <t>11:55:05 (I) MachLib    SpecAmov -&gt; Ok event from SP2 : axis ready</t>
  </si>
  <si>
    <t>11:55:09 (I) MachLib    CntMode -&gt; Ok event from SP4 : count ready</t>
  </si>
  <si>
    <t>11:55:11 (I) SxAcqW_Spc Move spectro 4 51703</t>
  </si>
  <si>
    <t>11:55:12 (I) MachLib    CntMode -&gt; Ok event from SP1 : count ready</t>
  </si>
  <si>
    <t>11:55:13 (I) MachLib    SpecAmov -&gt; Ok event from SP4 : axis ready</t>
  </si>
  <si>
    <t>11:55:14 (I) MachLib    CntMode -&gt; Ok event from SP5 : count ready</t>
  </si>
  <si>
    <t>11:55:14 (I) MachLib    CntMode -&gt; Ok event from SP3 : count ready</t>
  </si>
  <si>
    <t>11:55:15 (I) SxAcqW_Spc Move spectro 3 31918</t>
  </si>
  <si>
    <t>11:55:15 (I) SxAcqW_Spc Move spectro 5 42256</t>
  </si>
  <si>
    <t>11:55:16 (I) MachLib    SpecAmov -&gt; Ok event from SP3 : axis ready</t>
  </si>
  <si>
    <t>11:55:16 (I) SxAcqW_Spc Move spectro 1 32469</t>
  </si>
  <si>
    <t>11:55:16 (I) MachLib    SpecAmov -&gt; Ok event from SP5 : axis ready</t>
  </si>
  <si>
    <t>11:55:17 (I) MachLib    CntMode -&gt; Ok event from SP2 : count ready</t>
  </si>
  <si>
    <t>11:55:18 (I) SxAcqW_Spc Move spectro 2 47203</t>
  </si>
  <si>
    <t>11:55:19 (I) MachLib    SpecAmov -&gt; Ok event from SP1 : axis ready</t>
  </si>
  <si>
    <t>11:55:20 (I) SxAcqW_Spc Move spectro 1 32219</t>
  </si>
  <si>
    <t>11:55:20 (I) MachLib    SpecAmov -&gt; Ok event from SP2 : axis ready</t>
  </si>
  <si>
    <t>11:55:20 (I) MachLib    SpecAmov -&gt; Ok event from SP1 : axis ready</t>
  </si>
  <si>
    <t>11:55:22 (I) SxAcqW_Spc Move spectro 1 32469</t>
  </si>
  <si>
    <t>11:55:22 (I) MachLib    SpecAmov -&gt; Ok event from SP1 : axis ready</t>
  </si>
  <si>
    <t>11:55:28 (I) MachLib    CntMode -&gt; Ok event from SP3 : count ready</t>
  </si>
  <si>
    <t>11:55:29 (I) MachLib    CntMode -&gt; Ok event from SP4 : count ready</t>
  </si>
  <si>
    <t>11:55:31 (I) SxAcqW_Spc Move spectro 4 52703</t>
  </si>
  <si>
    <t>11:55:31 (I) MachLib    CntMode -&gt; Ok event from SP2 : count ready</t>
  </si>
  <si>
    <t>11:55:32 (I) MachLib    SpecAmov -&gt; Ok event from SP4 : axis ready</t>
  </si>
  <si>
    <t>11:55:32 (I) SxAcqW_Spc Move spectro 3 26151</t>
  </si>
  <si>
    <t>11:55:33 (I) MachLib    CntMode -&gt; Ok event from SP5 : count ready</t>
  </si>
  <si>
    <t>11:55:34 (I) SxAcqW_Spc Move spectro 5 43256</t>
  </si>
  <si>
    <t>11:55:35 (I) MachLib    SpecAmov -&gt; Ok event from SP3 : axis ready</t>
  </si>
  <si>
    <t>11:55:36 (I) SxAcqW_Spc Move spectro 2 38537</t>
  </si>
  <si>
    <t>11:55:36 (I) MachLib    SpecAmov -&gt; Ok event from SP5 : axis ready</t>
  </si>
  <si>
    <t>11:55:36 (I) SxAcqW_Spc Move spectro 3 25901</t>
  </si>
  <si>
    <t>11:55:38 (I) MachLib    SpecAmov -&gt; Ok event from SP3 : axis ready</t>
  </si>
  <si>
    <t>11:55:38 (I) SxAcqW_Spc Move spectro 3 26151</t>
  </si>
  <si>
    <t>11:55:39 (I) MachLib    SpecAmov -&gt; Ok event from SP2 : axis ready</t>
  </si>
  <si>
    <t>11:55:40 (I) MachLib    SpecAmov -&gt; Ok event from SP3 : axis ready</t>
  </si>
  <si>
    <t>11:55:41 (I) SxAcqW_Spc Move spectro 2 38287</t>
  </si>
  <si>
    <t>11:55:41 (I) MachLib    SpecAmov -&gt; Ok event from SP2 : axis ready</t>
  </si>
  <si>
    <t>11:55:43 (I) SxAcqW_Spc Move spectro 2 38537</t>
  </si>
  <si>
    <t>11:55:43 (I) MachLib    SpecAmov -&gt; Ok event from SP2 : axis ready</t>
  </si>
  <si>
    <t>11:55:49 (I) MachLib    CntMode -&gt; Ok event from SP4 : count ready</t>
  </si>
  <si>
    <t>11:55:52 (I) MachLib    CntMode -&gt; Ok event from SP5 : count ready</t>
  </si>
  <si>
    <t>11:55:53 (I) SxAcqW_Spc Move spectro 4 48100</t>
  </si>
  <si>
    <t>11:55:55 (I) MachLib    CntMode -&gt; Ok event from SP1 : count ready</t>
  </si>
  <si>
    <t>11:55:56 (I) MachLib    SpecAmov -&gt; Ok event from SP4 : axis ready</t>
  </si>
  <si>
    <t>11:55:57 (I) SxAcqW_Spc Move spectro 5 38387</t>
  </si>
  <si>
    <t>11:55:57 (I) SxAcqW_Spc Move spectro 1 31869</t>
  </si>
  <si>
    <t>11:55:57 (I) SxAcqW_Spc Move spectro 4 47850</t>
  </si>
  <si>
    <t>11:55:58 (I) MachLib    SpecAmov -&gt; Ok event from SP1 : axis ready</t>
  </si>
  <si>
    <t>11:55:58 (I) MachLib    SpecAmov -&gt; Ok event from SP4 : axis ready</t>
  </si>
  <si>
    <t>11:55:59 (I) MachLib    SpecAmov -&gt; Ok event from SP5 : axis ready</t>
  </si>
  <si>
    <t>11:55:59 (I) SxAcqW_Spc Move spectro 4 48100</t>
  </si>
  <si>
    <t>11:56:00 (I) SxAcqW_Spc Move spectro 5 38137</t>
  </si>
  <si>
    <t>11:56:00 (I) MachLib    SpecAmov -&gt; Ok event from SP4 : axis ready</t>
  </si>
  <si>
    <t>11:56:01 (I) MachLib    SpecAmov -&gt; Ok event from SP5 : axis ready</t>
  </si>
  <si>
    <t>11:56:02 (I) SxAcqW_Spc Move spectro 5 38387</t>
  </si>
  <si>
    <t>11:56:03 (I) MachLib    SpecAmov -&gt; Ok event from SP5 : axis ready</t>
  </si>
  <si>
    <t>11:56:06 (I) MachLib    CntMode -&gt; Ok event from SP2 : count ready</t>
  </si>
  <si>
    <t>11:56:08 (I) SxAcqW_Spc Move spectro 2 37237</t>
  </si>
  <si>
    <t>11:56:09 (I) MachLib    SpecAmov -&gt; Ok event from SP2 : axis ready</t>
  </si>
  <si>
    <t>11:56:12 (I) MachLib    CntMode -&gt; Ok event from SP3 : count ready</t>
  </si>
  <si>
    <t>11:56:13 (I) MachLib    CntMode -&gt; Ok event from SP4 : count ready</t>
  </si>
  <si>
    <t>11:56:14 (I) SxAcqW_Spc Move spectro 3 25651</t>
  </si>
  <si>
    <t>11:56:14 (I) SxAcqW_Spc Move spectro 4 47600</t>
  </si>
  <si>
    <t>11:56:15 (I) MachLib    CntMode -&gt; Ok event from SP1 : count ready</t>
  </si>
  <si>
    <t>11:56:15 (I) MachLib    SpecAmov -&gt; Ok event from SP3 : axis ready</t>
  </si>
  <si>
    <t>11:56:15 (I) MachLib    SpecAmov -&gt; Ok event from SP4 : axis ready</t>
  </si>
  <si>
    <t>11:56:16 (I) SxAcqW_Spc Move spectro 1 33069</t>
  </si>
  <si>
    <t>11:56:17 (I) MachLib    SpecAmov -&gt; Ok event from SP1 : axis ready</t>
  </si>
  <si>
    <t>11:56:20 (I) MachLib    CntMode -&gt; Ok event from SP2 : count ready</t>
  </si>
  <si>
    <t>11:56:22 (I) MachLib    CntMode -&gt; Ok event from SP4 : count ready</t>
  </si>
  <si>
    <t>11:56:23 (I) SxAcqW_Spc Move spectro 2 39837</t>
  </si>
  <si>
    <t>11:56:23 (I) SxAcqW_Spc Move spectro 4 48600</t>
  </si>
  <si>
    <t>11:56:24 (I) MachLib    SpecAmov -&gt; Ok event from SP2 : axis ready</t>
  </si>
  <si>
    <t>11:56:25 (I) MachLib    SpecAmov -&gt; Ok event from SP4 : axis ready</t>
  </si>
  <si>
    <t>11:56:26 (I) MachLib    CntMode -&gt; Ok event from SP5 : count ready</t>
  </si>
  <si>
    <t>11:56:28 (I) SxAcqW_Spc Move spectro 5 37887</t>
  </si>
  <si>
    <t>11:56:30 (I) MachLib    SpecAmov -&gt; Ok event from SP5 : axis ready</t>
  </si>
  <si>
    <t>11:56:31 (I) MachLib    CntMode -&gt; Ok event from SP4 : count ready</t>
  </si>
  <si>
    <t>11:56:32 (I) MachLib    CntMode -&gt; Ok event from SP3 : count ready</t>
  </si>
  <si>
    <t>11:56:34 (I) SxAcqW_Spc Move spectro 3 26651</t>
  </si>
  <si>
    <t>11:56:34 (I) MachLib    CntMode -&gt; Ok event from SP1 : count ready</t>
  </si>
  <si>
    <t>11:56:35 (I) MachLib    SpecAmov -&gt; Ok event from SP3 : axis ready</t>
  </si>
  <si>
    <t>11:56:36 (I) MachLib    CntMode -&gt; Ok event from SP2 : count ready</t>
  </si>
  <si>
    <t>11:56:42 (I) MachLib    CntMode -&gt; Ok event from SP5 : count ready</t>
  </si>
  <si>
    <t>11:56:43 (I) SxAcqW_Spc Move spectro 5 38887</t>
  </si>
  <si>
    <t>11:56:44 (I) MachLib    SpecAmov -&gt; Ok event from SP5 : axis ready</t>
  </si>
  <si>
    <t>11:56:51 (I) MachLib    CntMode -&gt; Ok event from SP3 : count ready</t>
  </si>
  <si>
    <t>11:56:55 (I) MachLib    CntMode -&gt; Ok event from SP5 : count ready</t>
  </si>
  <si>
    <t>11:56:56 (I) QtEngine   ***********************************************</t>
  </si>
  <si>
    <t>11:56:56 (I) QtEngine   QtComputeChi2DbResQti : DataSet = 3 Point = 1</t>
  </si>
  <si>
    <t>11:56:56 (I) SxResults  PointDone message received from acquisition</t>
  </si>
  <si>
    <t>11:56:57 (I) MachLib    StageAmov -&gt; Ok event from Axis Y : axis ready</t>
  </si>
  <si>
    <t>11:56:57 (I) MachLib    StageAmov -&gt; Ok event from Axis Z : axis ready</t>
  </si>
  <si>
    <t>11:56:57 (I) MachLib    StageAmov -&gt; Ok event from Axis X : axis ready</t>
  </si>
  <si>
    <t>11:56:57 (I) SxResults  Ipt message received from acquisition</t>
  </si>
  <si>
    <t>11:56:57 (I) SxResults  Icond message received from acquisition</t>
  </si>
  <si>
    <t>11:57:01 (I) SxAcqW_Spc Move spectro 1 27742</t>
  </si>
  <si>
    <t>11:57:01 (I) SxAcqW_Spc Move spectro 2 46403</t>
  </si>
  <si>
    <t>11:57:01 (I) SxAcqW_Spc Move spectro 3 31418</t>
  </si>
  <si>
    <t>11:57:01 (I) SxAcqW_Spc Move spectro 4 52203</t>
  </si>
  <si>
    <t>11:57:02 (I) SxAcqW_Spc Move spectro 5 42756</t>
  </si>
  <si>
    <t>11:57:03 (I) MachLib    SpecAmov -&gt; Ok event from SP4 : axis ready</t>
  </si>
  <si>
    <t>11:57:04 (I) MachLib    SpecAmov -&gt; Ok event from SP5 : axis ready</t>
  </si>
  <si>
    <t>11:57:04 (I) MachLib    SpecAmov -&gt; Ok event from SP1 : axis ready</t>
  </si>
  <si>
    <t>11:57:04 (I) MachLib    SpecAmov -&gt; Ok event from SP3 : axis ready</t>
  </si>
  <si>
    <t>11:57:04 (I) MachLib    SpecAmov -&gt; Ok event from SP2 : axis ready</t>
  </si>
  <si>
    <t>11:57:04 (I) SxAcqW_Spc Move spectro 4 51953</t>
  </si>
  <si>
    <t>11:57:04 (I) SxAcqW_Spc Move spectro 5 42506</t>
  </si>
  <si>
    <t>11:57:04 (I) SxAcqW_Spc Move spectro 1 27492</t>
  </si>
  <si>
    <t>11:57:05 (I) SxAcqW_Spc Move spectro 3 31168</t>
  </si>
  <si>
    <t>11:57:05 (I) SxAcqW_Spc Move spectro 2 46153</t>
  </si>
  <si>
    <t>11:57:05 (I) MachLib    SpecAmov -&gt; Ok event from SP1 : axis ready</t>
  </si>
  <si>
    <t>11:57:05 (I) MachLib    SpecAmov -&gt; Ok event from SP4 : axis ready</t>
  </si>
  <si>
    <t>11:57:05 (I) MachLib    SpecAmov -&gt; Ok event from SP5 : axis ready</t>
  </si>
  <si>
    <t>11:57:06 (I) MachLib    SpecAmov -&gt; Ok event from SP3 : axis ready</t>
  </si>
  <si>
    <t>11:57:06 (I) SxAcqW_Spc Move spectro 4 52203</t>
  </si>
  <si>
    <t>11:57:06 (I) MachLib    SpecAmov -&gt; Ok event from SP2 : axis ready</t>
  </si>
  <si>
    <t>11:57:06 (I) SxAcqW_Spc Move spectro 5 42756</t>
  </si>
  <si>
    <t>11:57:06 (I) SxAcqW_Spc Move spectro 1 27742</t>
  </si>
  <si>
    <t>11:57:06 (I) SxAcqW_Spc Move spectro 3 31418</t>
  </si>
  <si>
    <t>11:57:07 (I) SxAcqW_Spc Move spectro 2 46403</t>
  </si>
  <si>
    <t>11:57:07 (I) MachLib    SpecAmov -&gt; Ok event from SP1 : axis ready</t>
  </si>
  <si>
    <t>11:57:07 (I) MachLib    SpecAmov -&gt; Ok event from SP4 : axis ready</t>
  </si>
  <si>
    <t>11:57:07 (I) MachLib    SpecAmov -&gt; Ok event from SP5 : axis ready</t>
  </si>
  <si>
    <t>11:57:07 (I) MachLib    SpecAmov -&gt; Ok event from SP3 : axis ready</t>
  </si>
  <si>
    <t>11:57:08 (I) MachLib    SpecAmov -&gt; Ok event from SP2 : axis ready</t>
  </si>
  <si>
    <t>11:57:14 (I) MachLib    CntMode -&gt; Ok event from SP1 : count ready</t>
  </si>
  <si>
    <t>11:57:18 (I) MachLib    CntMode -&gt; Ok event from SP2 : count ready</t>
  </si>
  <si>
    <t>11:57:19 (I) MachLib    CntMode -&gt; Ok event from SP1 : count ready</t>
  </si>
  <si>
    <t>11:57:20 (I) MachLib    CntMode -&gt; Ok event from SP5 : count ready</t>
  </si>
  <si>
    <t>11:57:24 (I) MachLib    CntMode -&gt; Ok event from SP1 : count ready</t>
  </si>
  <si>
    <t>11:57:26 (I) SxAcqW_Spc Move spectro 1 27042</t>
  </si>
  <si>
    <t>11:57:26 (I) MachLib    CntMode -&gt; Ok event from SP2 : count ready</t>
  </si>
  <si>
    <t>11:57:27 (I) MachLib    SpecAmov -&gt; Ok event from SP1 : axis ready</t>
  </si>
  <si>
    <t>11:57:30 (I) MachLib    CntMode -&gt; Ok event from SP3 : count ready</t>
  </si>
  <si>
    <t>11:57:32 (I) SxAcqW_Spc Move spectro 3 30918</t>
  </si>
  <si>
    <t>11:57:32 (I) MachLib    CntMode -&gt; Ok event from SP5 : count ready</t>
  </si>
  <si>
    <t>11:57:33 (I) MachLib    SpecAmov -&gt; Ok event from SP3 : axis ready</t>
  </si>
  <si>
    <t>11:57:34 (I) MachLib    CntMode -&gt; Ok event from SP1 : count ready</t>
  </si>
  <si>
    <t>11:57:35 (I) MachLib    CntMode -&gt; Ok event from SP2 : count ready</t>
  </si>
  <si>
    <t>11:57:35 (I) SxAcqW_Spc Move spectro 1 28442</t>
  </si>
  <si>
    <t>11:57:37 (I) MachLib    SpecAmov -&gt; Ok event from SP1 : axis ready</t>
  </si>
  <si>
    <t>11:57:37 (I) SxAcqW_Spc Move spectro 2 45603</t>
  </si>
  <si>
    <t>11:57:38 (I) MachLib    SpecAmov -&gt; Ok event from SP2 : axis ready</t>
  </si>
  <si>
    <t>11:57:40 (I) MachLib    CntMode -&gt; Ok event from SP4 : count ready</t>
  </si>
  <si>
    <t>11:57:42 (I) SxAcqW_Spc Move spectro 4 51703</t>
  </si>
  <si>
    <t>11:57:43 (I) MachLib    SpecAmov -&gt; Ok event from SP4 : axis ready</t>
  </si>
  <si>
    <t>11:57:43 (I) MachLib    CntMode -&gt; Ok event from SP1 : count ready</t>
  </si>
  <si>
    <t>11:57:44 (I) MachLib    CntMode -&gt; Ok event from SP5 : count ready</t>
  </si>
  <si>
    <t>11:57:44 (I) MachLib    CntMode -&gt; Ok event from SP3 : count ready</t>
  </si>
  <si>
    <t>11:57:45 (I) SxAcqW_Spc Move spectro 5 42256</t>
  </si>
  <si>
    <t>11:57:46 (I) SxAcqW_Spc Move spectro 3 31918</t>
  </si>
  <si>
    <t>11:57:47 (I) MachLib    SpecAmov -&gt; Ok event from SP5 : axis ready</t>
  </si>
  <si>
    <t>11:57:47 (I) MachLib    SpecAmov -&gt; Ok event from SP3 : axis ready</t>
  </si>
  <si>
    <t>11:57:47 (I) SxAcqW_Spc Move spectro 1 32469</t>
  </si>
  <si>
    <t>11:57:49 (I) MachLib    SpecAmov -&gt; Ok event from SP1 : axis ready</t>
  </si>
  <si>
    <t>11:57:50 (I) MachLib    CntMode -&gt; Ok event from SP2 : count ready</t>
  </si>
  <si>
    <t>11:57:50 (I) SxAcqW_Spc Move spectro 1 32219</t>
  </si>
  <si>
    <t>11:57:51 (I) SxAcqW_Spc Move spectro 2 47203</t>
  </si>
  <si>
    <t>11:57:51 (I) MachLib    SpecAmov -&gt; Ok event from SP1 : axis ready</t>
  </si>
  <si>
    <t>11:57:52 (I) SxAcqW_Spc Move spectro 1 32469</t>
  </si>
  <si>
    <t>11:57:52 (I) MachLib    SpecAmov -&gt; Ok event from SP2 : axis ready</t>
  </si>
  <si>
    <t>11:57:53 (I) MachLib    SpecAmov -&gt; Ok event from SP1 : axis ready</t>
  </si>
  <si>
    <t>11:57:59 (I) MachLib    CntMode -&gt; Ok event from SP3 : count ready</t>
  </si>
  <si>
    <t>11:57:59 (I) MachLib    CntMode -&gt; Ok event from SP4 : count ready</t>
  </si>
  <si>
    <t>11:58:01 (I) SxAcqW_Spc Move spectro 4 52703</t>
  </si>
  <si>
    <t>11:58:02 (I) MachLib    SpecAmov -&gt; Ok event from SP4 : axis ready</t>
  </si>
  <si>
    <t>11:58:03 (I) SxAcqW_Spc Move spectro 3 26151</t>
  </si>
  <si>
    <t>11:58:03 (I) MachLib    CntMode -&gt; Ok event from SP5 : count ready</t>
  </si>
  <si>
    <t>11:58:04 (I) MachLib    CntMode -&gt; Ok event from SP2 : count ready</t>
  </si>
  <si>
    <t>11:58:05 (I) SxAcqW_Spc Move spectro 5 43256</t>
  </si>
  <si>
    <t>11:58:06 (I) MachLib    SpecAmov -&gt; Ok event from SP3 : axis ready</t>
  </si>
  <si>
    <t>11:58:07 (I) MachLib    SpecAmov -&gt; Ok event from SP5 : axis ready</t>
  </si>
  <si>
    <t>11:58:07 (I) SxAcqW_Spc Move spectro 3 25901</t>
  </si>
  <si>
    <t>11:58:07 (I) MachLib    SpecAmov -&gt; Ok event from SP3 : axis ready</t>
  </si>
  <si>
    <t>11:58:08 (I) SxAcqW_Spc Move spectro 2 38537</t>
  </si>
  <si>
    <t>11:58:08 (I) SxAcqW_Spc Move spectro 3 26151</t>
  </si>
  <si>
    <t>11:58:09 (I) MachLib    SpecAmov -&gt; Ok event from SP3 : axis ready</t>
  </si>
  <si>
    <t>11:58:12 (I) MachLib    SpecAmov -&gt; Ok event from SP2 : axis ready</t>
  </si>
  <si>
    <t>11:58:13 (I) SxAcqW_Spc Move spectro 2 38287</t>
  </si>
  <si>
    <t>11:58:14 (I) MachLib    SpecAmov -&gt; Ok event from SP2 : axis ready</t>
  </si>
  <si>
    <t>11:58:15 (I) SxAcqW_Spc Move spectro 2 38537</t>
  </si>
  <si>
    <t>11:58:16 (I) MachLib    SpecAmov -&gt; Ok event from SP2 : axis ready</t>
  </si>
  <si>
    <t>11:58:19 (I) MachLib    CntMode -&gt; Ok event from SP4 : count ready</t>
  </si>
  <si>
    <t>11:58:23 (I) SxAcqW_Spc Move spectro 4 48100</t>
  </si>
  <si>
    <t>11:58:24 (I) MachLib    CntMode -&gt; Ok event from SP5 : count ready</t>
  </si>
  <si>
    <t>11:58:25 (I) MachLib    CntMode -&gt; Ok event from SP1 : count ready</t>
  </si>
  <si>
    <t>11:58:25 (I) MachLib    SpecAmov -&gt; Ok event from SP4 : axis ready</t>
  </si>
  <si>
    <t>11:58:26 (I) SxAcqW_Spc Move spectro 4 47850</t>
  </si>
  <si>
    <t>11:58:26 (I) SxAcqW_Spc Move spectro 1 31869</t>
  </si>
  <si>
    <t>11:58:27 (I) MachLib    SpecAmov -&gt; Ok event from SP4 : axis ready</t>
  </si>
  <si>
    <t>11:58:27 (I) MachLib    SpecAmov -&gt; Ok event from SP1 : axis ready</t>
  </si>
  <si>
    <t>11:58:28 (I) SxAcqW_Spc Move spectro 5 38387</t>
  </si>
  <si>
    <t>11:58:28 (I) SxAcqW_Spc Move spectro 4 48100</t>
  </si>
  <si>
    <t>11:58:30 (I) MachLib    SpecAmov -&gt; Ok event from SP4 : axis ready</t>
  </si>
  <si>
    <t>11:58:30 (I) MachLib    SpecAmov -&gt; Ok event from SP5 : axis ready</t>
  </si>
  <si>
    <t>11:58:31 (I) SxAcqW_Spc Move spectro 5 38137</t>
  </si>
  <si>
    <t>11:58:32 (I) MachLib    SpecAmov -&gt; Ok event from SP5 : axis ready</t>
  </si>
  <si>
    <t>11:58:33 (I) SxAcqW_Spc Move spectro 5 38387</t>
  </si>
  <si>
    <t>11:58:34 (I) MachLib    SpecAmov -&gt; Ok event from SP5 : axis ready</t>
  </si>
  <si>
    <t>11:58:39 (I) MachLib    CntMode -&gt; Ok event from SP2 : count ready</t>
  </si>
  <si>
    <t>11:58:40 (I) SxAcqW_Spc Move spectro 2 37237</t>
  </si>
  <si>
    <t>11:58:41 (I) MachLib    SpecAmov -&gt; Ok event from SP2 : axis ready</t>
  </si>
  <si>
    <t>11:58:42 (I) MachLib    CntMode -&gt; Ok event from SP3 : count ready</t>
  </si>
  <si>
    <t>11:58:42 (I) MachLib    CntMode -&gt; Ok event from SP4 : count ready</t>
  </si>
  <si>
    <t>11:58:44 (I) SxAcqW_Spc Move spectro 3 25651</t>
  </si>
  <si>
    <t>11:58:44 (I) SxAcqW_Spc Move spectro 4 47600</t>
  </si>
  <si>
    <t>11:58:44 (I) MachLib    CntMode -&gt; Ok event from SP1 : count ready</t>
  </si>
  <si>
    <t>11:58:45 (I) MachLib    SpecAmov -&gt; Ok event from SP3 : axis ready</t>
  </si>
  <si>
    <t>11:58:45 (I) MachLib    SpecAmov -&gt; Ok event from SP4 : axis ready</t>
  </si>
  <si>
    <t>11:58:46 (I) SxAcqW_Spc Move spectro 1 33069</t>
  </si>
  <si>
    <t>11:58:48 (I) MachLib    SpecAmov -&gt; Ok event from SP1 : axis ready</t>
  </si>
  <si>
    <t>11:58:52 (I) MachLib    CntMode -&gt; Ok event from SP4 : count ready</t>
  </si>
  <si>
    <t>11:58:53 (I) SxAcqW_Spc Move spectro 4 48600</t>
  </si>
  <si>
    <t>11:58:53 (I) MachLib    CntMode -&gt; Ok event from SP2 : count ready</t>
  </si>
  <si>
    <t>11:58:55 (I) MachLib    SpecAmov -&gt; Ok event from SP4 : axis ready</t>
  </si>
  <si>
    <t>11:58:55 (I) SxAcqW_Spc Move spectro 2 39837</t>
  </si>
  <si>
    <t>11:58:57 (I) MachLib    SpecAmov -&gt; Ok event from SP2 : axis ready</t>
  </si>
  <si>
    <t>11:58:57 (I) MachLib    CntMode -&gt; Ok event from SP5 : count ready</t>
  </si>
  <si>
    <t>11:58:59 (I) SxAcqW_Spc Move spectro 5 37887</t>
  </si>
  <si>
    <t>11:59:00 (I) MachLib    SpecAmov -&gt; Ok event from SP5 : axis ready</t>
  </si>
  <si>
    <t>11:59:01 (I) MachLib    CntMode -&gt; Ok event from SP4 : count ready</t>
  </si>
  <si>
    <t>11:59:01 (I) MachLib    CntMode -&gt; Ok event from SP3 : count ready</t>
  </si>
  <si>
    <t>11:59:03 (I) SxAcqW_Spc Move spectro 3 26651</t>
  </si>
  <si>
    <t>11:59:04 (I) MachLib    SpecAmov -&gt; Ok event from SP3 : axis ready</t>
  </si>
  <si>
    <t>11:59:05 (I) MachLib    CntMode -&gt; Ok event from SP1 : count ready</t>
  </si>
  <si>
    <t>11:59:08 (I) MachLib    CntMode -&gt; Ok event from SP2 : count ready</t>
  </si>
  <si>
    <t>11:59:11 (I) MachLib    CntMode -&gt; Ok event from SP5 : count ready</t>
  </si>
  <si>
    <t>11:59:12 (I) SxAcqW_Spc Move spectro 5 38887</t>
  </si>
  <si>
    <t>11:59:13 (I) MachLib    SpecAmov -&gt; Ok event from SP5 : axis ready</t>
  </si>
  <si>
    <t>11:59:20 (I) MachLib    CntMode -&gt; Ok event from SP3 : count ready</t>
  </si>
  <si>
    <t>11:59:24 (I) MachLib    CntMode -&gt; Ok event from SP5 : count ready</t>
  </si>
  <si>
    <t>11:59:25 (I) QtEngine   ***********************************************</t>
  </si>
  <si>
    <t>11:59:25 (I) QtEngine   QtComputeChi2DbResQti : DataSet = 3 Point = 2</t>
  </si>
  <si>
    <t>11:59:26 (I) SxResults  PointDone message received from acquisition</t>
  </si>
  <si>
    <t>11:59:26 (I) MachLib    StageAmov -&gt; Ok event from Axis Z : axis ready</t>
  </si>
  <si>
    <t>11:59:27 (I) MachLib    StageAmov -&gt; Ok event from Axis X : axis ready</t>
  </si>
  <si>
    <t>11:59:27 (I) MachLib    StageAmov -&gt; Ok event from Axis Y : axis ready</t>
  </si>
  <si>
    <t>11:59:27 (I) SxResults  Ipt message received from acquisition</t>
  </si>
  <si>
    <t>11:59:27 (I) SxResults  Icond message received from acquisition</t>
  </si>
  <si>
    <t>11:59:30 (I) SxAcqW_Spc Move spectro 1 27742</t>
  </si>
  <si>
    <t>11:59:30 (I) SxAcqW_Spc Move spectro 2 46403</t>
  </si>
  <si>
    <t>11:59:30 (I) SxAcqW_Spc Move spectro 3 31418</t>
  </si>
  <si>
    <t>11:59:30 (I) SxAcqW_Spc Move spectro 4 52203</t>
  </si>
  <si>
    <t>11:59:30 (I) SxAcqW_Spc Move spectro 5 42756</t>
  </si>
  <si>
    <t>11:59:33 (I) MachLib    SpecAmov -&gt; Ok event from SP1 : axis ready</t>
  </si>
  <si>
    <t>11:59:33 (I) MachLib    SpecAmov -&gt; Ok event from SP4 : axis ready</t>
  </si>
  <si>
    <t>11:59:33 (I) MachLib    SpecAmov -&gt; Ok event from SP5 : axis ready</t>
  </si>
  <si>
    <t>11:59:33 (I) MachLib    SpecAmov -&gt; Ok event from SP3 : axis ready</t>
  </si>
  <si>
    <t>11:59:33 (I) MachLib    SpecAmov -&gt; Ok event from SP2 : axis ready</t>
  </si>
  <si>
    <t>11:59:33 (I) SxAcqW_Spc Move spectro 1 27492</t>
  </si>
  <si>
    <t>11:59:34 (I) SxAcqW_Spc Move spectro 3 31168</t>
  </si>
  <si>
    <t>11:59:34 (I) SxAcqW_Spc Move spectro 4 51953</t>
  </si>
  <si>
    <t>11:59:34 (I) SxAcqW_Spc Move spectro 5 42506</t>
  </si>
  <si>
    <t>11:59:34 (I) SxAcqW_Spc Move spectro 2 46153</t>
  </si>
  <si>
    <t>11:59:34 (I) MachLib    SpecAmov -&gt; Ok event from SP1 : axis ready</t>
  </si>
  <si>
    <t>11:59:34 (I) MachLib    SpecAmov -&gt; Ok event from SP3 : axis ready</t>
  </si>
  <si>
    <t>11:59:35 (I) MachLib    SpecAmov -&gt; Ok event from SP4 : axis ready</t>
  </si>
  <si>
    <t>11:59:35 (I) MachLib    SpecAmov -&gt; Ok event from SP5 : axis ready</t>
  </si>
  <si>
    <t>11:59:35 (I) MachLib    SpecAmov -&gt; Ok event from SP2 : axis ready</t>
  </si>
  <si>
    <t>11:59:35 (I) SxAcqW_Spc Move spectro 1 27742</t>
  </si>
  <si>
    <t>11:59:36 (I) SxAcqW_Spc Move spectro 3 31418</t>
  </si>
  <si>
    <t>11:59:36 (I) SxAcqW_Spc Move spectro 4 52203</t>
  </si>
  <si>
    <t>11:59:36 (I) SxAcqW_Spc Move spectro 5 42756</t>
  </si>
  <si>
    <t>11:59:36 (I) SxAcqW_Spc Move spectro 2 46403</t>
  </si>
  <si>
    <t>11:59:36 (I) MachLib    SpecAmov -&gt; Ok event from SP1 : axis ready</t>
  </si>
  <si>
    <t>11:59:36 (I) MachLib    SpecAmov -&gt; Ok event from SP3 : axis ready</t>
  </si>
  <si>
    <t>11:59:37 (I) MachLib    SpecAmov -&gt; Ok event from SP4 : axis ready</t>
  </si>
  <si>
    <t>11:59:37 (I) MachLib    SpecAmov -&gt; Ok event from SP5 : axis ready</t>
  </si>
  <si>
    <t>11:59:37 (I) MachLib    SpecAmov -&gt; Ok event from SP2 : axis ready</t>
  </si>
  <si>
    <t>11:59:43 (I) MachLib    CntMode -&gt; Ok event from SP1 : count ready</t>
  </si>
  <si>
    <t>11:59:47 (I) MachLib    CntMode -&gt; Ok event from SP2 : count ready</t>
  </si>
  <si>
    <t>11:59:48 (I) MachLib    CntMode -&gt; Ok event from SP1 : count ready</t>
  </si>
  <si>
    <t>11:59:50 (I) MachLib    CntMode -&gt; Ok event from SP5 : count ready</t>
  </si>
  <si>
    <t>11:59:53 (I) MachLib    CntMode -&gt; Ok event from SP1 : count ready</t>
  </si>
  <si>
    <t>11:59:55 (I) SxAcqW_Spc Move spectro 1 27042</t>
  </si>
  <si>
    <t>11:59:56 (I) MachLib    CntMode -&gt; Ok event from SP2 : count ready</t>
  </si>
  <si>
    <t>11:59:56 (I) MachLib    SpecAmov -&gt; Ok event from SP1 : axis ready</t>
  </si>
  <si>
    <t>11:59:59 (I) MachLib    CntMode -&gt; Ok event from SP3 : count ready</t>
  </si>
  <si>
    <t>12:00:01 (I) SxAcqW_Spc Move spectro 3 30918</t>
  </si>
  <si>
    <t>12:00:01 (I) MachLib    CntMode -&gt; Ok event from SP5 : count ready</t>
  </si>
  <si>
    <t>12:00:02 (I) MachLib    SpecAmov -&gt; Ok event from SP3 : axis ready</t>
  </si>
  <si>
    <t>12:00:03 (I) MachLib    CntMode -&gt; Ok event from SP1 : count ready</t>
  </si>
  <si>
    <t>12:00:04 (I) MachLib    CntMode -&gt; Ok event from SP2 : count ready</t>
  </si>
  <si>
    <t>12:00:04 (I) SxAcqW_Spc Move spectro 1 28442</t>
  </si>
  <si>
    <t>12:00:06 (I) SxAcqW_Spc Move spectro 2 45603</t>
  </si>
  <si>
    <t>12:00:06 (I) MachLib    SpecAmov -&gt; Ok event from SP1 : axis ready</t>
  </si>
  <si>
    <t>12:00:07 (I) MachLib    SpecAmov -&gt; Ok event from SP2 : axis ready</t>
  </si>
  <si>
    <t>12:00:10 (I) MachLib    CntMode -&gt; Ok event from SP4 : count ready</t>
  </si>
  <si>
    <t>12:00:11 (I) SxAcqW_Spc Move spectro 4 51703</t>
  </si>
  <si>
    <t>12:00:12 (I) MachLib    SpecAmov -&gt; Ok event from SP4 : axis ready</t>
  </si>
  <si>
    <t>12:00:13 (I) MachLib    CntMode -&gt; Ok event from SP1 : count ready</t>
  </si>
  <si>
    <t>12:00:13 (I) MachLib    CntMode -&gt; Ok event from SP5 : count ready</t>
  </si>
  <si>
    <t>12:00:14 (I) MachLib    CntMode -&gt; Ok event from SP3 : count ready</t>
  </si>
  <si>
    <t>12:00:14 (I) SxAcqW_Spc Move spectro 5 42256</t>
  </si>
  <si>
    <t>12:00:15 (I) SxAcqW_Spc Move spectro 3 31918</t>
  </si>
  <si>
    <t>12:00:15 (I) MachLib    SpecAmov -&gt; Ok event from SP5 : axis ready</t>
  </si>
  <si>
    <t>12:00:16 (I) MachLib    SpecAmov -&gt; Ok event from SP3 : axis ready</t>
  </si>
  <si>
    <t>12:00:17 (I) SxAcqW_Spc Move spectro 1 32469</t>
  </si>
  <si>
    <t>12:00:19 (I) MachLib    SpecAmov -&gt; Ok event from SP1 : axis ready</t>
  </si>
  <si>
    <t>12:00:19 (I) MachLib    CntMode -&gt; Ok event from SP2 : count ready</t>
  </si>
  <si>
    <t>12:00:20 (I) SxAcqW_Spc Move spectro 1 32219</t>
  </si>
  <si>
    <t>12:00:21 (I) SxAcqW_Spc Move spectro 2 47203</t>
  </si>
  <si>
    <t>12:00:21 (I) MachLib    SpecAmov -&gt; Ok event from SP1 : axis ready</t>
  </si>
  <si>
    <t>12:00:22 (I) SxAcqW_Spc Move spectro 1 32469</t>
  </si>
  <si>
    <t>12:00:22 (I) MachLib    SpecAmov -&gt; Ok event from SP2 : axis ready</t>
  </si>
  <si>
    <t>12:00:23 (I) MachLib    SpecAmov -&gt; Ok event from SP1 : axis ready</t>
  </si>
  <si>
    <t>12:00:28 (I) MachLib    CntMode -&gt; Ok event from SP3 : count ready</t>
  </si>
  <si>
    <t>12:00:29 (I) MachLib    CntMode -&gt; Ok event from SP4 : count ready</t>
  </si>
  <si>
    <t>12:00:31 (I) SxAcqW_Spc Move spectro 4 52703</t>
  </si>
  <si>
    <t>12:00:32 (I) MachLib    SpecAmov -&gt; Ok event from SP4 : axis ready</t>
  </si>
  <si>
    <t>12:00:32 (I) SxAcqW_Spc Move spectro 3 26151</t>
  </si>
  <si>
    <t>12:00:32 (I) MachLib    CntMode -&gt; Ok event from SP5 : count ready</t>
  </si>
  <si>
    <t>12:00:34 (I) SxAcqW_Spc Move spectro 5 43256</t>
  </si>
  <si>
    <t>12:00:35 (I) MachLib    CntMode -&gt; Ok event from SP2 : count ready</t>
  </si>
  <si>
    <t>12:00:35 (I) MachLib    SpecAmov -&gt; Ok event from SP3 : axis ready</t>
  </si>
  <si>
    <t>12:00:35 (I) MachLib    SpecAmov -&gt; Ok event from SP5 : axis ready</t>
  </si>
  <si>
    <t>12:00:36 (I) SxAcqW_Spc Move spectro 3 25901</t>
  </si>
  <si>
    <t>12:00:37 (I) MachLib    SpecAmov -&gt; Ok event from SP3 : axis ready</t>
  </si>
  <si>
    <t>12:00:38 (I) SxAcqW_Spc Move spectro 3 26151</t>
  </si>
  <si>
    <t>12:00:39 (I) SxAcqW_Spc Move spectro 2 38537</t>
  </si>
  <si>
    <t>12:00:39 (I) MachLib    SpecAmov -&gt; Ok event from SP3 : axis ready</t>
  </si>
  <si>
    <t>12:00:43 (I) MachLib    SpecAmov -&gt; Ok event from SP2 : axis ready</t>
  </si>
  <si>
    <t>12:00:44 (I) SxAcqW_Spc Move spectro 2 38287</t>
  </si>
  <si>
    <t>12:00:45 (I) MachLib    SpecAmov -&gt; Ok event from SP2 : axis ready</t>
  </si>
  <si>
    <t>12:00:46 (I) SxAcqW_Spc Move spectro 2 38537</t>
  </si>
  <si>
    <t>12:00:47 (I) MachLib    SpecAmov -&gt; Ok event from SP2 : axis ready</t>
  </si>
  <si>
    <t>12:00:49 (I) MachLib    CntMode -&gt; Ok event from SP4 : count ready</t>
  </si>
  <si>
    <t>12:00:52 (I) MachLib    CntMode -&gt; Ok event from SP5 : count ready</t>
  </si>
  <si>
    <t>12:00:53 (I) SxAcqW_Spc Move spectro 4 48100</t>
  </si>
  <si>
    <t>12:00:56 (I) MachLib    SpecAmov -&gt; Ok event from SP4 : axis ready</t>
  </si>
  <si>
    <t>12:00:56 (I) MachLib    CntMode -&gt; Ok event from SP1 : count ready</t>
  </si>
  <si>
    <t>12:00:56 (I) SxAcqW_Spc Move spectro 5 38387</t>
  </si>
  <si>
    <t>12:00:57 (I) SxAcqW_Spc Move spectro 4 47850</t>
  </si>
  <si>
    <t>12:00:57 (I) SxAcqW_Spc Move spectro 1 31869</t>
  </si>
  <si>
    <t>12:00:58 (I) MachLib    SpecAmov -&gt; Ok event from SP4 : axis ready</t>
  </si>
  <si>
    <t>12:00:58 (I) MachLib    SpecAmov -&gt; Ok event from SP1 : axis ready</t>
  </si>
  <si>
    <t>12:00:58 (I) SxAcqW_Spc Move spectro 4 48100</t>
  </si>
  <si>
    <t>12:00:59 (I) MachLib    SpecAmov -&gt; Ok event from SP5 : axis ready</t>
  </si>
  <si>
    <t>12:00:59 (I) SxAcqW_Spc Move spectro 5 38137</t>
  </si>
  <si>
    <t>12:00:59 (I) MachLib    SpecAmov -&gt; Ok event from SP4 : axis ready</t>
  </si>
  <si>
    <t>12:01:00 (I) MachLib    SpecAmov -&gt; Ok event from SP5 : axis ready</t>
  </si>
  <si>
    <t>12:01:01 (I) SxAcqW_Spc Move spectro 5 38387</t>
  </si>
  <si>
    <t>12:01:02 (I) MachLib    SpecAmov -&gt; Ok event from SP5 : axis ready</t>
  </si>
  <si>
    <t>12:01:10 (I) MachLib    CntMode -&gt; Ok event from SP2 : count ready</t>
  </si>
  <si>
    <t>12:01:11 (I) SxAcqW_Spc Move spectro 2 37237</t>
  </si>
  <si>
    <t>12:01:12 (I) MachLib    CntMode -&gt; Ok event from SP4 : count ready</t>
  </si>
  <si>
    <t>12:01:12 (I) MachLib    CntMode -&gt; Ok event from SP3 : count ready</t>
  </si>
  <si>
    <t>12:01:13 (I) MachLib    SpecAmov -&gt; Ok event from SP2 : axis ready</t>
  </si>
  <si>
    <t>12:01:14 (I) SxAcqW_Spc Move spectro 3 25651</t>
  </si>
  <si>
    <t>12:01:14 (I) SxAcqW_Spc Move spectro 4 47600</t>
  </si>
  <si>
    <t>12:01:15 (I) MachLib    SpecAmov -&gt; Ok event from SP3 : axis ready</t>
  </si>
  <si>
    <t>12:01:15 (I) MachLib    SpecAmov -&gt; Ok event from SP4 : axis ready</t>
  </si>
  <si>
    <t>12:01:15 (I) MachLib    CntMode -&gt; Ok event from SP1 : count ready</t>
  </si>
  <si>
    <t>12:01:16 (I) SxAcqW_Spc Move spectro 1 33069</t>
  </si>
  <si>
    <t>12:01:18 (I) MachLib    SpecAmov -&gt; Ok event from SP1 : axis ready</t>
  </si>
  <si>
    <t>12:01:21 (I) MachLib    CntMode -&gt; Ok event from SP4 : count ready</t>
  </si>
  <si>
    <t>12:01:23 (I) SxAcqW_Spc Move spectro 4 48600</t>
  </si>
  <si>
    <t>12:01:24 (I) MachLib    CntMode -&gt; Ok event from SP2 : count ready</t>
  </si>
  <si>
    <t>12:01:24 (I) MachLib    SpecAmov -&gt; Ok event from SP4 : axis ready</t>
  </si>
  <si>
    <t>12:01:25 (I) MachLib    CntMode -&gt; Ok event from SP5 : count ready</t>
  </si>
  <si>
    <t>12:01:26 (I) SxAcqW_Spc Move spectro 2 39837</t>
  </si>
  <si>
    <t>12:01:26 (I) SxAcqW_Spc Move spectro 5 37887</t>
  </si>
  <si>
    <t>12:01:27 (I) MachLib    SpecAmov -&gt; Ok event from SP5 : axis ready</t>
  </si>
  <si>
    <t>12:01:28 (I) MachLib    SpecAmov -&gt; Ok event from SP2 : axis ready</t>
  </si>
  <si>
    <t>12:01:31 (I) MachLib    CntMode -&gt; Ok event from SP4 : count ready</t>
  </si>
  <si>
    <t>12:01:31 (I) MachLib    CntMode -&gt; Ok event from SP3 : count ready</t>
  </si>
  <si>
    <t>12:01:33 (I) SxAcqW_Spc Move spectro 3 26651</t>
  </si>
  <si>
    <t>12:01:34 (I) MachLib    SpecAmov -&gt; Ok event from SP3 : axis ready</t>
  </si>
  <si>
    <t>12:01:34 (I) MachLib    CntMode -&gt; Ok event from SP1 : count ready</t>
  </si>
  <si>
    <t>12:01:39 (I) MachLib    CntMode -&gt; Ok event from SP5 : count ready</t>
  </si>
  <si>
    <t>12:01:40 (I) MachLib    CntMode -&gt; Ok event from SP2 : count ready</t>
  </si>
  <si>
    <t>12:01:40 (I) SxAcqW_Spc Move spectro 5 38887</t>
  </si>
  <si>
    <t>12:01:41 (I) MachLib    SpecAmov -&gt; Ok event from SP5 : axis ready</t>
  </si>
  <si>
    <t>12:01:51 (I) MachLib    CntMode -&gt; Ok event from SP3 : count ready</t>
  </si>
  <si>
    <t>12:01:52 (I) MachLib    CntMode -&gt; Ok event from SP5 : count ready</t>
  </si>
  <si>
    <t>12:01:53 (I) QtEngine   ***********************************************</t>
  </si>
  <si>
    <t>12:01:53 (I) QtEngine   QtComputeChi2DbResQti : DataSet = 3 Point = 3</t>
  </si>
  <si>
    <t>12:01:54 (I) SxResults  PointDone message received from acquisition</t>
  </si>
  <si>
    <t>12:01:54 (I) SxResults  Acqend message received from acquisition</t>
  </si>
  <si>
    <t>12:01:54 (I) SxResults  State message received from acquisition</t>
  </si>
  <si>
    <t>12:01:55 (I) SxResults  End2 message received from acquisition</t>
  </si>
  <si>
    <t>12:01:55 (I) SxAcqWin   ! VS 2017 !</t>
  </si>
  <si>
    <t>12:01:55 (I) SxAcqWin   D:\sxpc\Wieser\Na migration\Quanti\Wieser_111921_3Aug_20nA.qtiDat</t>
  </si>
  <si>
    <t>12:01:55 (I) SxResults  State message received from acquisition</t>
  </si>
  <si>
    <t>12:01:55 (I) SxResults  Name message received from acquisition</t>
  </si>
  <si>
    <t>12:01:55 (W) SxResults  No element has been selected</t>
  </si>
  <si>
    <t>12:01:56 (I) SxResults  Idataset message received from acquisition</t>
  </si>
  <si>
    <t>12:01:58 (I) MachLib    StageAmov -&gt; Ok event from Axis Z : axis ready</t>
  </si>
  <si>
    <t>12:01:58 (I) MachLib    StageAmov -&gt; Ok event from Axis X : axis ready</t>
  </si>
  <si>
    <t>12:01:58 (I) MachLib    StageAmov -&gt; Ok event from Axis Y : axis ready</t>
  </si>
  <si>
    <t>12:01:58 (I) SxResults  Ipt message received from acquisition</t>
  </si>
  <si>
    <t>12:01:58 (I) SxResults  Icond message received from acquisition</t>
  </si>
  <si>
    <t>12:02:01 (I) MachLib    ReqNul -&gt; Ok event from Setup : setup ready</t>
  </si>
  <si>
    <t>12:02:01 (W) machlib    ReqNul (B) -&gt; Warning event from System : check aperture 4</t>
  </si>
  <si>
    <t>12:02:15 (I) SxAcqW_Spc Move spectro 1 27742</t>
  </si>
  <si>
    <t>12:02:15 (I) SxAcqW_Spc Move spectro 2 46403</t>
  </si>
  <si>
    <t>12:02:15 (I) SxAcqW_Spc Move spectro 3 31418</t>
  </si>
  <si>
    <t>12:02:15 (I) SxAcqW_Spc Move spectro 4 52203</t>
  </si>
  <si>
    <t>12:02:15 (I) SxAcqW_Spc Move spectro 5 42756</t>
  </si>
  <si>
    <t>12:02:17 (I) MachLib    SpecAmov -&gt; Ok event from SP4 : axis ready</t>
  </si>
  <si>
    <t>12:02:18 (I) MachLib    SpecAmov -&gt; Ok event from SP1 : axis ready</t>
  </si>
  <si>
    <t>12:02:18 (I) MachLib    SpecAmov -&gt; Ok event from SP3 : axis ready</t>
  </si>
  <si>
    <t>12:02:18 (I) MachLib    SpecAmov -&gt; Ok event from SP5 : axis ready</t>
  </si>
  <si>
    <t>12:02:18 (I) MachLib    SpecAmov -&gt; Ok event from SP2 : axis ready</t>
  </si>
  <si>
    <t>12:02:18 (I) SxAcqW_Spc Move spectro 4 51953</t>
  </si>
  <si>
    <t>12:02:18 (I) SxAcqW_Spc Move spectro 1 27492</t>
  </si>
  <si>
    <t>12:02:19 (I) SxAcqW_Spc Move spectro 3 31168</t>
  </si>
  <si>
    <t>12:02:19 (I) SxAcqW_Spc Move spectro 5 42506</t>
  </si>
  <si>
    <t>12:02:19 (I) MachLib    SpecAmov -&gt; Ok event from SP4 : axis ready</t>
  </si>
  <si>
    <t>12:02:19 (I) SxAcqW_Spc Move spectro 2 46153</t>
  </si>
  <si>
    <t>12:02:19 (I) MachLib    SpecAmov -&gt; Ok event from SP1 : axis ready</t>
  </si>
  <si>
    <t>12:02:20 (I) MachLib    SpecAmov -&gt; Ok event from SP3 : axis ready</t>
  </si>
  <si>
    <t>12:02:20 (I) MachLib    SpecAmov -&gt; Ok event from SP5 : axis ready</t>
  </si>
  <si>
    <t>12:02:20 (I) MachLib    SpecAmov -&gt; Ok event from SP2 : axis ready</t>
  </si>
  <si>
    <t>12:02:20 (I) SxAcqW_Spc Move spectro 4 52203</t>
  </si>
  <si>
    <t>12:02:21 (I) SxAcqW_Spc Move spectro 1 27742</t>
  </si>
  <si>
    <t>12:02:21 (I) SxAcqW_Spc Move spectro 3 31418</t>
  </si>
  <si>
    <t>12:02:21 (I) SxAcqW_Spc Move spectro 5 42756</t>
  </si>
  <si>
    <t>12:02:21 (I) SxAcqW_Spc Move spectro 2 46403</t>
  </si>
  <si>
    <t>12:02:21 (I) MachLib    SpecAmov -&gt; Ok event from SP4 : axis ready</t>
  </si>
  <si>
    <t>12:02:21 (I) MachLib    SpecAmov -&gt; Ok event from SP1 : axis ready</t>
  </si>
  <si>
    <t>12:02:22 (I) MachLib    SpecAmov -&gt; Ok event from SP3 : axis ready</t>
  </si>
  <si>
    <t>12:02:22 (I) MachLib    SpecAmov -&gt; Ok event from SP5 : axis ready</t>
  </si>
  <si>
    <t>12:02:22 (I) MachLib    SpecAmov -&gt; Ok event from SP2 : axis ready</t>
  </si>
  <si>
    <t>12:02:29 (I) MachLib    CntMode -&gt; Ok event from SP1 : count ready</t>
  </si>
  <si>
    <t>12:02:32 (I) MachLib    CntMode -&gt; Ok event from SP2 : count ready</t>
  </si>
  <si>
    <t>12:02:34 (I) MachLib    CntMode -&gt; Ok event from SP1 : count ready</t>
  </si>
  <si>
    <t>12:02:35 (I) MachLib    CntMode -&gt; Ok event from SP5 : count ready</t>
  </si>
  <si>
    <t>12:02:39 (I) MachLib    CntMode -&gt; Ok event from SP1 : count ready</t>
  </si>
  <si>
    <t>12:02:40 (I) SxAcqW_Spc Move spectro 1 27042</t>
  </si>
  <si>
    <t>12:02:41 (I) MachLib    CntMode -&gt; Ok event from SP2 : count ready</t>
  </si>
  <si>
    <t>12:02:41 (I) MachLib    SpecAmov -&gt; Ok event from SP1 : axis ready</t>
  </si>
  <si>
    <t>12:02:45 (I) MachLib    CntMode -&gt; Ok event from SP3 : count ready</t>
  </si>
  <si>
    <t>12:02:46 (I) SxAcqW_Spc Move spectro 3 30918</t>
  </si>
  <si>
    <t>12:02:47 (I) MachLib    SpecAmov -&gt; Ok event from SP3 : axis ready</t>
  </si>
  <si>
    <t>12:02:47 (I) MachLib    CntMode -&gt; Ok event from SP5 : count ready</t>
  </si>
  <si>
    <t>12:02:48 (I) MachLib    CntMode -&gt; Ok event from SP1 : count ready</t>
  </si>
  <si>
    <t>12:02:49 (I) MachLib    CntMode -&gt; Ok event from SP2 : count ready</t>
  </si>
  <si>
    <t>12:02:50 (I) SxAcqW_Spc Move spectro 1 28442</t>
  </si>
  <si>
    <t>12:02:51 (I) SxAcqW_Spc Move spectro 2 45603</t>
  </si>
  <si>
    <t>12:02:51 (I) MachLib    SpecAmov -&gt; Ok event from SP1 : axis ready</t>
  </si>
  <si>
    <t>12:02:52 (I) MachLib    SpecAmov -&gt; Ok event from SP2 : axis ready</t>
  </si>
  <si>
    <t>12:02:55 (I) MachLib    CntMode -&gt; Ok event from SP4 : count ready</t>
  </si>
  <si>
    <t>12:02:57 (I) SxAcqW_Spc Move spectro 4 51703</t>
  </si>
  <si>
    <t>12:02:58 (I) MachLib    SpecAmov -&gt; Ok event from SP4 : axis ready</t>
  </si>
  <si>
    <t>12:02:58 (I) MachLib    CntMode -&gt; Ok event from SP1 : count ready</t>
  </si>
  <si>
    <t>12:02:59 (I) MachLib    CntMode -&gt; Ok event from SP3 : count ready</t>
  </si>
  <si>
    <t>12:02:59 (I) MachLib    CntMode -&gt; Ok event from SP5 : count ready</t>
  </si>
  <si>
    <t>12:03:00 (I) SxAcqW_Spc Move spectro 3 31918</t>
  </si>
  <si>
    <t>12:03:00 (I) SxAcqW_Spc Move spectro 5 42256</t>
  </si>
  <si>
    <t>12:03:01 (I) MachLib    SpecAmov -&gt; Ok event from SP3 : axis ready</t>
  </si>
  <si>
    <t>12:03:01 (I) MachLib    SpecAmov -&gt; Ok event from SP5 : axis ready</t>
  </si>
  <si>
    <t>12:03:03 (I) SxAcqW_Spc Move spectro 1 32469</t>
  </si>
  <si>
    <t>12:03:04 (I) MachLib    CntMode -&gt; Ok event from SP2 : count ready</t>
  </si>
  <si>
    <t>12:03:05 (I) MachLib    SpecAmov -&gt; Ok event from SP1 : axis ready</t>
  </si>
  <si>
    <t>12:03:05 (I) SxAcqW_Spc Move spectro 1 32219</t>
  </si>
  <si>
    <t>12:03:06 (I) SxAcqW_Spc Move spectro 2 47203</t>
  </si>
  <si>
    <t>12:03:07 (I) MachLib    SpecAmov -&gt; Ok event from SP1 : axis ready</t>
  </si>
  <si>
    <t>12:03:07 (I) MachLib    SpecAmov -&gt; Ok event from SP2 : axis ready</t>
  </si>
  <si>
    <t>12:03:08 (I) SxAcqW_Spc Move spectro 1 32469</t>
  </si>
  <si>
    <t>12:03:09 (I) MachLib    SpecAmov -&gt; Ok event from SP1 : axis ready</t>
  </si>
  <si>
    <t>12:03:13 (I) MachLib    CntMode -&gt; Ok event from SP3 : count ready</t>
  </si>
  <si>
    <t>12:03:14 (I) MachLib    CntMode -&gt; Ok event from SP4 : count ready</t>
  </si>
  <si>
    <t>12:03:16 (I) SxAcqW_Spc Move spectro 4 52703</t>
  </si>
  <si>
    <t>12:03:17 (I) MachLib    SpecAmov -&gt; Ok event from SP4 : axis ready</t>
  </si>
  <si>
    <t>12:03:17 (I) SxAcqW_Spc Move spectro 3 26151</t>
  </si>
  <si>
    <t>12:03:18 (I) MachLib    CntMode -&gt; Ok event from SP5 : count ready</t>
  </si>
  <si>
    <t>12:03:19 (I) MachLib    CntMode -&gt; Ok event from SP2 : count ready</t>
  </si>
  <si>
    <t>12:03:20 (I) MachLib    SpecAmov -&gt; Ok event from SP3 : axis ready</t>
  </si>
  <si>
    <t>12:03:20 (I) SxAcqW_Spc Move spectro 5 43256</t>
  </si>
  <si>
    <t>12:03:21 (I) SxAcqW_Spc Move spectro 3 25901</t>
  </si>
  <si>
    <t>12:03:21 (I) MachLib    SpecAmov -&gt; Ok event from SP5 : axis ready</t>
  </si>
  <si>
    <t>12:03:22 (I) MachLib    SpecAmov -&gt; Ok event from SP3 : axis ready</t>
  </si>
  <si>
    <t>12:03:23 (I) SxAcqW_Spc Move spectro 2 38537</t>
  </si>
  <si>
    <t>12:03:23 (I) SxAcqW_Spc Move spectro 3 26151</t>
  </si>
  <si>
    <t>12:03:24 (I) MachLib    SpecAmov -&gt; Ok event from SP3 : axis ready</t>
  </si>
  <si>
    <t>12:03:26 (I) MachLib    SpecAmov -&gt; Ok event from SP2 : axis ready</t>
  </si>
  <si>
    <t>12:03:28 (I) SxAcqW_Spc Move spectro 2 38287</t>
  </si>
  <si>
    <t>12:03:29 (I) MachLib    SpecAmov -&gt; Ok event from SP2 : axis ready</t>
  </si>
  <si>
    <t>12:03:30 (I) SxAcqW_Spc Move spectro 2 38537</t>
  </si>
  <si>
    <t>12:03:31 (I) MachLib    SpecAmov -&gt; Ok event from SP2 : axis ready</t>
  </si>
  <si>
    <t>12:03:34 (I) MachLib    CntMode -&gt; Ok event from SP4 : count ready</t>
  </si>
  <si>
    <t>12:03:38 (I) MachLib    CntMode -&gt; Ok event from SP5 : count ready</t>
  </si>
  <si>
    <t>12:03:39 (I) SxAcqW_Spc Move spectro 4 48100</t>
  </si>
  <si>
    <t>12:03:41 (I) MachLib    SpecAmov -&gt; Ok event from SP4 : axis ready</t>
  </si>
  <si>
    <t>12:03:41 (I) MachLib    CntMode -&gt; Ok event from SP1 : count ready</t>
  </si>
  <si>
    <t>12:03:42 (I) SxAcqW_Spc Move spectro 4 47850</t>
  </si>
  <si>
    <t>12:03:42 (I) MachLib    SpecAmov -&gt; Ok event from SP4 : axis ready</t>
  </si>
  <si>
    <t>12:03:43 (I) SxAcqW_Spc Move spectro 5 38387</t>
  </si>
  <si>
    <t>12:03:43 (I) SxAcqW_Spc Move spectro 1 31869</t>
  </si>
  <si>
    <t>12:03:43 (I) SxAcqW_Spc Move spectro 4 48100</t>
  </si>
  <si>
    <t>12:03:44 (I) MachLib    SpecAmov -&gt; Ok event from SP1 : axis ready</t>
  </si>
  <si>
    <t>12:03:44 (I) MachLib    SpecAmov -&gt; Ok event from SP4 : axis ready</t>
  </si>
  <si>
    <t>12:03:45 (I) MachLib    SpecAmov -&gt; Ok event from SP5 : axis ready</t>
  </si>
  <si>
    <t>12:03:46 (I) SxAcqW_Spc Move spectro 5 38137</t>
  </si>
  <si>
    <t>12:03:47 (I) MachLib    SpecAmov -&gt; Ok event from SP5 : axis ready</t>
  </si>
  <si>
    <t>12:03:48 (I) SxAcqW_Spc Move spectro 5 38387</t>
  </si>
  <si>
    <t>12:03:49 (I) MachLib    SpecAmov -&gt; Ok event from SP5 : axis ready</t>
  </si>
  <si>
    <t>12:03:53 (I) MachLib    CntMode -&gt; Ok event from SP2 : count ready</t>
  </si>
  <si>
    <t>12:03:55 (I) SxAcqW_Spc Move spectro 2 37237</t>
  </si>
  <si>
    <t>12:03:56 (I) MachLib    CntMode -&gt; Ok event from SP4 : count ready</t>
  </si>
  <si>
    <t>12:03:57 (I) MachLib    SpecAmov -&gt; Ok event from SP2 : axis ready</t>
  </si>
  <si>
    <t>12:03:57 (I) MachLib    CntMode -&gt; Ok event from SP3 : count ready</t>
  </si>
  <si>
    <t>12:03:58 (I) SxAcqW_Spc Move spectro 4 47600</t>
  </si>
  <si>
    <t>12:03:58 (I) SxAcqW_Spc Move spectro 3 25651</t>
  </si>
  <si>
    <t>12:03:59 (I) MachLib    SpecAmov -&gt; Ok event from SP4 : axis ready</t>
  </si>
  <si>
    <t>12:03:59 (I) MachLib    SpecAmov -&gt; Ok event from SP3 : axis ready</t>
  </si>
  <si>
    <t>12:04:00 (I) MachLib    CntMode -&gt; Ok event from SP1 : count ready</t>
  </si>
  <si>
    <t>12:04:02 (I) SxAcqW_Spc Move spectro 1 33069</t>
  </si>
  <si>
    <t>12:04:03 (I) MachLib    SpecAmov -&gt; Ok event from SP1 : axis ready</t>
  </si>
  <si>
    <t>12:04:05 (I) MachLib    CntMode -&gt; Ok event from SP4 : count ready</t>
  </si>
  <si>
    <t>12:04:07 (I) SxAcqW_Spc Move spectro 4 48600</t>
  </si>
  <si>
    <t>12:04:08 (I) MachLib    CntMode -&gt; Ok event from SP2 : count ready</t>
  </si>
  <si>
    <t>12:04:08 (I) MachLib    SpecAmov -&gt; Ok event from SP4 : axis ready</t>
  </si>
  <si>
    <t>12:04:10 (I) SxAcqW_Spc Move spectro 2 39837</t>
  </si>
  <si>
    <t>12:04:11 (I) MachLib    CntMode -&gt; Ok event from SP5 : count ready</t>
  </si>
  <si>
    <t>12:04:12 (I) MachLib    SpecAmov -&gt; Ok event from SP2 : axis ready</t>
  </si>
  <si>
    <t>12:04:14 (I) SxAcqW_Spc Move spectro 5 37887</t>
  </si>
  <si>
    <t>12:04:15 (I) MachLib    SpecAmov -&gt; Ok event from SP5 : axis ready</t>
  </si>
  <si>
    <t>12:04:15 (I) MachLib    CntMode -&gt; Ok event from SP4 : count ready</t>
  </si>
  <si>
    <t>12:04:16 (I) MachLib    CntMode -&gt; Ok event from SP3 : count ready</t>
  </si>
  <si>
    <t>12:04:17 (I) SxAcqW_Spc Move spectro 3 26651</t>
  </si>
  <si>
    <t>12:04:18 (I) MachLib    SpecAmov -&gt; Ok event from SP3 : axis ready</t>
  </si>
  <si>
    <t>12:04:20 (I) MachLib    CntMode -&gt; Ok event from SP1 : count ready</t>
  </si>
  <si>
    <t>12:04:24 (I) MachLib    CntMode -&gt; Ok event from SP2 : count ready</t>
  </si>
  <si>
    <t>12:04:27 (I) MachLib    CntMode -&gt; Ok event from SP5 : count ready</t>
  </si>
  <si>
    <t>12:04:27 (I) SxAcqW_Spc Move spectro 5 38887</t>
  </si>
  <si>
    <t>12:04:29 (I) MachLib    SpecAmov -&gt; Ok event from SP5 : axis ready</t>
  </si>
  <si>
    <t>12:04:35 (I) MachLib    CntMode -&gt; Ok event from SP3 : count ready</t>
  </si>
  <si>
    <t>12:04:40 (I) MachLib    CntMode -&gt; Ok event from SP5 : count ready</t>
  </si>
  <si>
    <t>12:04:41 (I) QtEngine   ***********************************************</t>
  </si>
  <si>
    <t>12:04:41 (I) QtEngine   QtComputeChi2DbResQti : DataSet = 1 Point = 1</t>
  </si>
  <si>
    <t>12:04:41 (I) SxResults  PointDone message received from acquisition</t>
  </si>
  <si>
    <t>12:04:42 (I) MachLib    StageAmov -&gt; Ok event from Axis Z : axis ready</t>
  </si>
  <si>
    <t>12:04:42 (I) MachLib    StageAmov -&gt; Ok event from Axis X : axis ready</t>
  </si>
  <si>
    <t>12:04:42 (I) MachLib    StageAmov -&gt; Ok event from Axis Y : axis ready</t>
  </si>
  <si>
    <t>12:04:42 (I) SxResults  Ipt message received from acquisition</t>
  </si>
  <si>
    <t>12:04:42 (I) SxResults  Icond message received from acquisition</t>
  </si>
  <si>
    <t>12:04:46 (I) SxAcqW_Spc Move spectro 1 27742</t>
  </si>
  <si>
    <t>12:04:46 (I) SxAcqW_Spc Move spectro 2 46403</t>
  </si>
  <si>
    <t>12:04:46 (I) SxAcqW_Spc Move spectro 3 31418</t>
  </si>
  <si>
    <t>12:04:46 (I) SxAcqW_Spc Move spectro 4 52203</t>
  </si>
  <si>
    <t>12:04:46 (I) SxAcqW_Spc Move spectro 5 42756</t>
  </si>
  <si>
    <t>12:04:48 (I) MachLib    SpecAmov -&gt; Ok event from SP4 : axis ready</t>
  </si>
  <si>
    <t>12:04:48 (I) MachLib    SpecAmov -&gt; Ok event from SP5 : axis ready</t>
  </si>
  <si>
    <t>12:04:48 (I) MachLib    SpecAmov -&gt; Ok event from SP1 : axis ready</t>
  </si>
  <si>
    <t>12:04:48 (I) MachLib    SpecAmov -&gt; Ok event from SP3 : axis ready</t>
  </si>
  <si>
    <t>12:04:49 (I) MachLib    SpecAmov -&gt; Ok event from SP2 : axis ready</t>
  </si>
  <si>
    <t>12:04:49 (I) SxAcqW_Spc Move spectro 4 51953</t>
  </si>
  <si>
    <t>12:04:49 (I) SxAcqW_Spc Move spectro 5 42506</t>
  </si>
  <si>
    <t>12:04:49 (I) SxAcqW_Spc Move spectro 1 27492</t>
  </si>
  <si>
    <t>12:04:49 (I) SxAcqW_Spc Move spectro 3 31168</t>
  </si>
  <si>
    <t>12:04:50 (I) SxAcqW_Spc Move spectro 2 46153</t>
  </si>
  <si>
    <t>12:04:50 (I) MachLib    SpecAmov -&gt; Ok event from SP1 : axis ready</t>
  </si>
  <si>
    <t>12:04:50 (I) MachLib    SpecAmov -&gt; Ok event from SP4 : axis ready</t>
  </si>
  <si>
    <t>12:04:50 (I) MachLib    SpecAmov -&gt; Ok event from SP5 : axis ready</t>
  </si>
  <si>
    <t>12:04:50 (I) MachLib    SpecAmov -&gt; Ok event from SP3 : axis ready</t>
  </si>
  <si>
    <t>12:04:50 (I) SxAcqW_Spc Move spectro 4 52203</t>
  </si>
  <si>
    <t>12:04:50 (I) MachLib    SpecAmov -&gt; Ok event from SP2 : axis ready</t>
  </si>
  <si>
    <t>12:04:50 (I) SxAcqW_Spc Move spectro 5 42756</t>
  </si>
  <si>
    <t>12:04:51 (I) SxAcqW_Spc Move spectro 1 27742</t>
  </si>
  <si>
    <t>12:04:51 (I) SxAcqW_Spc Move spectro 3 31418</t>
  </si>
  <si>
    <t>12:04:51 (I) MachLib    SpecAmov -&gt; Ok event from SP4 : axis ready</t>
  </si>
  <si>
    <t>12:04:51 (I) MachLib    SpecAmov -&gt; Ok event from SP1 : axis ready</t>
  </si>
  <si>
    <t>12:04:51 (I) SxAcqW_Spc Move spectro 2 46403</t>
  </si>
  <si>
    <t>12:04:52 (I) MachLib    SpecAmov -&gt; Ok event from SP5 : axis ready</t>
  </si>
  <si>
    <t>12:04:52 (I) MachLib    SpecAmov -&gt; Ok event from SP3 : axis ready</t>
  </si>
  <si>
    <t>12:04:52 (I) MachLib    SpecAmov -&gt; Ok event from SP2 : axis ready</t>
  </si>
  <si>
    <t>12:04:59 (I) MachLib    CntMode -&gt; Ok event from SP1 : count ready</t>
  </si>
  <si>
    <t>12:05:03 (I) MachLib    CntMode -&gt; Ok event from SP2 : count ready</t>
  </si>
  <si>
    <t>12:05:04 (I) MachLib    CntMode -&gt; Ok event from SP1 : count ready</t>
  </si>
  <si>
    <t>12:05:05 (I) MachLib    CntMode -&gt; Ok event from SP5 : count ready</t>
  </si>
  <si>
    <t>12:05:09 (I) MachLib    CntMode -&gt; Ok event from SP1 : count ready</t>
  </si>
  <si>
    <t>12:05:11 (I) SxAcqW_Spc Move spectro 1 27042</t>
  </si>
  <si>
    <t>12:05:12 (I) MachLib    CntMode -&gt; Ok event from SP2 : count ready</t>
  </si>
  <si>
    <t>12:05:12 (I) MachLib    SpecAmov -&gt; Ok event from SP1 : axis ready</t>
  </si>
  <si>
    <t>12:05:15 (I) MachLib    CntMode -&gt; Ok event from SP3 : count ready</t>
  </si>
  <si>
    <t>12:05:16 (I) SxAcqW_Spc Move spectro 3 30918</t>
  </si>
  <si>
    <t>12:05:17 (I) MachLib    CntMode -&gt; Ok event from SP5 : count ready</t>
  </si>
  <si>
    <t>12:05:17 (I) MachLib    SpecAmov -&gt; Ok event from SP3 : axis ready</t>
  </si>
  <si>
    <t>12:05:19 (I) MachLib    CntMode -&gt; Ok event from SP1 : count ready</t>
  </si>
  <si>
    <t>12:05:20 (I) MachLib    CntMode -&gt; Ok event from SP2 : count ready</t>
  </si>
  <si>
    <t>12:05:20 (I) SxAcqW_Spc Move spectro 1 28442</t>
  </si>
  <si>
    <t>12:05:22 (I) MachLib    SpecAmov -&gt; Ok event from SP1 : axis ready</t>
  </si>
  <si>
    <t>12:05:22 (I) SxAcqW_Spc Move spectro 2 45603</t>
  </si>
  <si>
    <t>12:05:23 (I) MachLib    SpecAmov -&gt; Ok event from SP2 : axis ready</t>
  </si>
  <si>
    <t>12:05:25 (I) MachLib    CntMode -&gt; Ok event from SP4 : count ready</t>
  </si>
  <si>
    <t>12:05:26 (I) SxAcqW_Spc Move spectro 4 51703</t>
  </si>
  <si>
    <t>12:05:27 (I) MachLib    SpecAmov -&gt; Ok event from SP4 : axis ready</t>
  </si>
  <si>
    <t>12:05:29 (I) MachLib    CntMode -&gt; Ok event from SP5 : count ready</t>
  </si>
  <si>
    <t>12:05:29 (I) MachLib    CntMode -&gt; Ok event from SP3 : count ready</t>
  </si>
  <si>
    <t>12:05:29 (I) MachLib    CntMode -&gt; Ok event from SP1 : count ready</t>
  </si>
  <si>
    <t>12:05:30 (I) SxAcqW_Spc Move spectro 5 42256</t>
  </si>
  <si>
    <t>12:05:30 (I) SxAcqW_Spc Move spectro 3 31918</t>
  </si>
  <si>
    <t>12:05:31 (I) MachLib    SpecAmov -&gt; Ok event from SP5 : axis ready</t>
  </si>
  <si>
    <t>12:05:32 (I) MachLib    SpecAmov -&gt; Ok event from SP3 : axis ready</t>
  </si>
  <si>
    <t>12:05:33 (I) SxAcqW_Spc Move spectro 1 32469</t>
  </si>
  <si>
    <t>12:05:35 (I) MachLib    CntMode -&gt; Ok event from SP2 : count ready</t>
  </si>
  <si>
    <t>12:05:35 (I) MachLib    SpecAmov -&gt; Ok event from SP1 : axis ready</t>
  </si>
  <si>
    <t>12:05:36 (I) SxAcqW_Spc Move spectro 1 32219</t>
  </si>
  <si>
    <t>12:05:36 (I) SxAcqW_Spc Move spectro 2 47203</t>
  </si>
  <si>
    <t>12:05:37 (I) MachLib    SpecAmov -&gt; Ok event from SP1 : axis ready</t>
  </si>
  <si>
    <t>12:05:38 (I) MachLib    SpecAmov -&gt; Ok event from SP2 : axis ready</t>
  </si>
  <si>
    <t>12:05:38 (I) SxAcqW_Spc Move spectro 1 32469</t>
  </si>
  <si>
    <t>12:05:39 (I) MachLib    SpecAmov -&gt; Ok event from SP1 : axis ready</t>
  </si>
  <si>
    <t>12:05:44 (I) MachLib    CntMode -&gt; Ok event from SP3 : count ready</t>
  </si>
  <si>
    <t>12:05:44 (I) MachLib    CntMode -&gt; Ok event from SP4 : count ready</t>
  </si>
  <si>
    <t>12:05:46 (I) SxAcqW_Spc Move spectro 4 52703</t>
  </si>
  <si>
    <t>12:05:47 (I) MachLib    SpecAmov -&gt; Ok event from SP4 : axis ready</t>
  </si>
  <si>
    <t>12:05:48 (I) MachLib    CntMode -&gt; Ok event from SP5 : count ready</t>
  </si>
  <si>
    <t>12:05:49 (I) SxAcqW_Spc Move spectro 3 26151</t>
  </si>
  <si>
    <t>12:05:49 (I) SxAcqW_Spc Move spectro 5 43256</t>
  </si>
  <si>
    <t>12:05:50 (I) MachLib    CntMode -&gt; Ok event from SP2 : count ready</t>
  </si>
  <si>
    <t>12:05:51 (I) MachLib    SpecAmov -&gt; Ok event from SP5 : axis ready</t>
  </si>
  <si>
    <t>12:05:51 (I) MachLib    SpecAmov -&gt; Ok event from SP3 : axis ready</t>
  </si>
  <si>
    <t>12:05:52 (I) SxAcqW_Spc Move spectro 3 25901</t>
  </si>
  <si>
    <t>12:05:53 (I) MachLib    SpecAmov -&gt; Ok event from SP3 : axis ready</t>
  </si>
  <si>
    <t>12:05:54 (I) SxAcqW_Spc Move spectro 2 38537</t>
  </si>
  <si>
    <t>12:05:54 (I) SxAcqW_Spc Move spectro 3 26151</t>
  </si>
  <si>
    <t>12:05:55 (I) MachLib    SpecAmov -&gt; Ok event from SP3 : axis ready</t>
  </si>
  <si>
    <t>12:05:58 (I) MachLib    SpecAmov -&gt; Ok event from SP2 : axis ready</t>
  </si>
  <si>
    <t>12:05:58 (I) SxAcqW_Spc Move spectro 2 38287</t>
  </si>
  <si>
    <t>12:05:59 (I) MachLib    SpecAmov -&gt; Ok event from SP2 : axis ready</t>
  </si>
  <si>
    <t>12:06:00 (I) SxAcqW_Spc Move spectro 2 38537</t>
  </si>
  <si>
    <t>12:06:01 (I) MachLib    SpecAmov -&gt; Ok event from SP2 : axis ready</t>
  </si>
  <si>
    <t>12:06:04 (I) MachLib    CntMode -&gt; Ok event from SP4 : count ready</t>
  </si>
  <si>
    <t>12:06:07 (I) MachLib    CntMode -&gt; Ok event from SP5 : count ready</t>
  </si>
  <si>
    <t>12:06:09 (I) SxAcqW_Spc Move spectro 4 48100</t>
  </si>
  <si>
    <t>12:06:11 (I) MachLib    SpecAmov -&gt; Ok event from SP4 : axis ready</t>
  </si>
  <si>
    <t>12:06:12 (I) MachLib    CntMode -&gt; Ok event from SP1 : count ready</t>
  </si>
  <si>
    <t>12:06:12 (I) SxAcqW_Spc Move spectro 5 38387</t>
  </si>
  <si>
    <t>12:06:12 (I) SxAcqW_Spc Move spectro 4 47850</t>
  </si>
  <si>
    <t>12:06:13 (I) SxAcqW_Spc Move spectro 1 31869</t>
  </si>
  <si>
    <t>12:06:13 (I) MachLib    SpecAmov -&gt; Ok event from SP4 : axis ready</t>
  </si>
  <si>
    <t>12:06:14 (I) MachLib    SpecAmov -&gt; Ok event from SP1 : axis ready</t>
  </si>
  <si>
    <t>12:06:14 (I) MachLib    SpecAmov -&gt; Ok event from SP5 : axis ready</t>
  </si>
  <si>
    <t>12:06:14 (I) SxAcqW_Spc Move spectro 4 48100</t>
  </si>
  <si>
    <t>12:06:15 (I) MachLib    SpecAmov -&gt; Ok event from SP4 : axis ready</t>
  </si>
  <si>
    <t>12:06:15 (I) SxAcqW_Spc Move spectro 5 38137</t>
  </si>
  <si>
    <t>12:06:16 (I) MachLib    SpecAmov -&gt; Ok event from SP5 : axis ready</t>
  </si>
  <si>
    <t>12:06:17 (I) SxAcqW_Spc Move spectro 5 38387</t>
  </si>
  <si>
    <t>12:06:18 (I) MachLib    SpecAmov -&gt; Ok event from SP5 : axis ready</t>
  </si>
  <si>
    <t>12:06:24 (I) MachLib    CntMode -&gt; Ok event from SP2 : count ready</t>
  </si>
  <si>
    <t>12:06:26 (I) SxAcqW_Spc Move spectro 2 37237</t>
  </si>
  <si>
    <t>12:06:27 (I) MachLib    CntMode -&gt; Ok event from SP4 : count ready</t>
  </si>
  <si>
    <t>12:06:27 (I) MachLib    SpecAmov -&gt; Ok event from SP2 : axis ready</t>
  </si>
  <si>
    <t>12:06:28 (I) MachLib    CntMode -&gt; Ok event from SP3 : count ready</t>
  </si>
  <si>
    <t>12:06:29 (I) SxAcqW_Spc Move spectro 4 47600</t>
  </si>
  <si>
    <t>12:06:29 (I) SxAcqW_Spc Move spectro 3 25651</t>
  </si>
  <si>
    <t>12:06:30 (I) MachLib    SpecAmov -&gt; Ok event from SP4 : axis ready</t>
  </si>
  <si>
    <t>12:06:31 (I) MachLib    SpecAmov -&gt; Ok event from SP3 : axis ready</t>
  </si>
  <si>
    <t>12:06:31 (I) MachLib    CntMode -&gt; Ok event from SP1 : count ready</t>
  </si>
  <si>
    <t>12:06:33 (I) SxAcqW_Spc Move spectro 1 33069</t>
  </si>
  <si>
    <t>12:06:34 (I) MachLib    SpecAmov -&gt; Ok event from SP1 : axis ready</t>
  </si>
  <si>
    <t>12:06:37 (I) MachLib    CntMode -&gt; Ok event from SP4 : count ready</t>
  </si>
  <si>
    <t>12:06:39 (I) SxAcqW_Spc Move spectro 4 48600</t>
  </si>
  <si>
    <t>12:06:39 (I) MachLib    CntMode -&gt; Ok event from SP2 : count ready</t>
  </si>
  <si>
    <t>12:06:40 (I) MachLib    SpecAmov -&gt; Ok event from SP4 : axis ready</t>
  </si>
  <si>
    <t>12:06:41 (I) MachLib    CntMode -&gt; Ok event from SP5 : count ready</t>
  </si>
  <si>
    <t>12:06:41 (I) SxAcqW_Spc Move spectro 2 39837</t>
  </si>
  <si>
    <t>12:06:43 (I) SxAcqW_Spc Move spectro 5 37887</t>
  </si>
  <si>
    <t>12:06:43 (I) MachLib    SpecAmov -&gt; Ok event from SP2 : axis ready</t>
  </si>
  <si>
    <t>12:06:44 (I) MachLib    SpecAmov -&gt; Ok event from SP5 : axis ready</t>
  </si>
  <si>
    <t>12:06:46 (I) MachLib    CntMode -&gt; Ok event from SP4 : count ready</t>
  </si>
  <si>
    <t>12:06:48 (I) MachLib    CntMode -&gt; Ok event from SP3 : count ready</t>
  </si>
  <si>
    <t>12:06:49 (I) SxAcqW_Spc Move spectro 3 26651</t>
  </si>
  <si>
    <t>12:06:50 (I) MachLib    SpecAmov -&gt; Ok event from SP3 : axis ready</t>
  </si>
  <si>
    <t>12:06:51 (I) MachLib    CntMode -&gt; Ok event from SP1 : count ready</t>
  </si>
  <si>
    <t>12:06:54 (I) MachLib    CntMode -&gt; Ok event from SP2 : count ready</t>
  </si>
  <si>
    <t>12:06:55 (I) MachLib    CntMode -&gt; Ok event from SP5 : count ready</t>
  </si>
  <si>
    <t>12:06:56 (I) SxAcqW_Spc Move spectro 5 38887</t>
  </si>
  <si>
    <t>12:06:57 (I) MachLib    SpecAmov -&gt; Ok event from SP5 : axis ready</t>
  </si>
  <si>
    <t>12:07:07 (I) MachLib    CntMode -&gt; Ok event from SP3 : count ready</t>
  </si>
  <si>
    <t>12:07:08 (I) MachLib    CntMode -&gt; Ok event from SP5 : count ready</t>
  </si>
  <si>
    <t>12:07:09 (I) QtEngine   ***********************************************</t>
  </si>
  <si>
    <t>12:07:09 (I) QtEngine   QtComputeChi2DbResQti : DataSet = 1 Point = 2</t>
  </si>
  <si>
    <t>12:07:10 (I) SxResults  PointDone message received from acquisition</t>
  </si>
  <si>
    <t>12:07:10 (I) MachLib    StageAmov -&gt; Ok event from Axis Z : axis ready</t>
  </si>
  <si>
    <t>12:07:10 (I) MachLib    StageAmov -&gt; Ok event from Axis X : axis ready</t>
  </si>
  <si>
    <t>12:07:11 (I) MachLib    StageAmov -&gt; Ok event from Axis Y : axis ready</t>
  </si>
  <si>
    <t>12:07:11 (I) SxResults  Ipt message received from acquisition</t>
  </si>
  <si>
    <t>12:07:11 (I) SxResults  Icond message received from acquisition</t>
  </si>
  <si>
    <t>12:07:14 (I) SxAcqW_Spc Move spectro 1 27742</t>
  </si>
  <si>
    <t>12:07:14 (I) SxAcqW_Spc Move spectro 2 46403</t>
  </si>
  <si>
    <t>12:07:14 (I) SxAcqW_Spc Move spectro 3 31418</t>
  </si>
  <si>
    <t>12:07:14 (I) SxAcqW_Spc Move spectro 4 52203</t>
  </si>
  <si>
    <t>12:07:14 (I) SxAcqW_Spc Move spectro 5 42756</t>
  </si>
  <si>
    <t>12:07:16 (I) MachLib    SpecAmov -&gt; Ok event from SP4 : axis ready</t>
  </si>
  <si>
    <t>12:07:16 (I) MachLib    SpecAmov -&gt; Ok event from SP5 : axis ready</t>
  </si>
  <si>
    <t>12:07:17 (I) MachLib    SpecAmov -&gt; Ok event from SP1 : axis ready</t>
  </si>
  <si>
    <t>12:07:17 (I) MachLib    SpecAmov -&gt; Ok event from SP3 : axis ready</t>
  </si>
  <si>
    <t>12:07:17 (I) MachLib    SpecAmov -&gt; Ok event from SP2 : axis ready</t>
  </si>
  <si>
    <t>12:07:17 (I) SxAcqW_Spc Move spectro 4 51953</t>
  </si>
  <si>
    <t>12:07:17 (I) SxAcqW_Spc Move spectro 5 42506</t>
  </si>
  <si>
    <t>12:07:17 (I) SxAcqW_Spc Move spectro 1 27492</t>
  </si>
  <si>
    <t>12:07:17 (I) SxAcqW_Spc Move spectro 2 46153</t>
  </si>
  <si>
    <t>12:07:18 (I) SxAcqW_Spc Move spectro 3 31168</t>
  </si>
  <si>
    <t>12:07:18 (I) MachLib    SpecAmov -&gt; Ok event from SP1 : axis ready</t>
  </si>
  <si>
    <t>12:07:18 (I) MachLib    SpecAmov -&gt; Ok event from SP4 : axis ready</t>
  </si>
  <si>
    <t>12:07:19 (I) MachLib    SpecAmov -&gt; Ok event from SP5 : axis ready</t>
  </si>
  <si>
    <t>12:07:19 (I) MachLib    SpecAmov -&gt; Ok event from SP2 : axis ready</t>
  </si>
  <si>
    <t>12:07:19 (I) MachLib    SpecAmov -&gt; Ok event from SP3 : axis ready</t>
  </si>
  <si>
    <t>12:07:19 (I) SxAcqW_Spc Move spectro 4 52203</t>
  </si>
  <si>
    <t>12:07:19 (I) SxAcqW_Spc Move spectro 1 27742</t>
  </si>
  <si>
    <t>12:07:19 (I) SxAcqW_Spc Move spectro 2 46403</t>
  </si>
  <si>
    <t>12:07:19 (I) SxAcqW_Spc Move spectro 3 31418</t>
  </si>
  <si>
    <t>12:07:19 (I) SxAcqW_Spc Move spectro 5 42756</t>
  </si>
  <si>
    <t>12:07:20 (I) MachLib    SpecAmov -&gt; Ok event from SP4 : axis ready</t>
  </si>
  <si>
    <t>12:07:20 (I) MachLib    SpecAmov -&gt; Ok event from SP1 : axis ready</t>
  </si>
  <si>
    <t>12:07:20 (I) MachLib    SpecAmov -&gt; Ok event from SP2 : axis ready</t>
  </si>
  <si>
    <t>12:07:20 (I) MachLib    SpecAmov -&gt; Ok event from SP3 : axis ready</t>
  </si>
  <si>
    <t>12:07:20 (I) MachLib    SpecAmov -&gt; Ok event from SP5 : axis ready</t>
  </si>
  <si>
    <t>12:07:26 (I) MachLib    CntMode -&gt; Ok event from SP1 : count ready</t>
  </si>
  <si>
    <t>12:07:29 (I) MachLib    CntMode -&gt; Ok event from SP2 : count ready</t>
  </si>
  <si>
    <t>12:07:32 (I) MachLib    CntMode -&gt; Ok event from SP1 : count ready</t>
  </si>
  <si>
    <t>12:07:34 (I) MachLib    CntMode -&gt; Ok event from SP5 : count ready</t>
  </si>
  <si>
    <t>12:07:37 (I) MachLib    CntMode -&gt; Ok event from SP1 : count ready</t>
  </si>
  <si>
    <t>12:07:38 (I) MachLib    CntMode -&gt; Ok event from SP2 : count ready</t>
  </si>
  <si>
    <t>12:07:38 (I) SxAcqW_Spc Move spectro 1 27042</t>
  </si>
  <si>
    <t>12:07:40 (I) MachLib    SpecAmov -&gt; Ok event from SP1 : axis ready</t>
  </si>
  <si>
    <t>12:07:43 (I) MachLib    CntMode -&gt; Ok event from SP3 : count ready</t>
  </si>
  <si>
    <t>12:07:44 (I) SxAcqW_Spc Move spectro 3 30918</t>
  </si>
  <si>
    <t>12:07:46 (I) MachLib    SpecAmov -&gt; Ok event from SP3 : axis ready</t>
  </si>
  <si>
    <t>12:07:46 (I) MachLib    CntMode -&gt; Ok event from SP5 : count ready</t>
  </si>
  <si>
    <t>12:07:47 (I) MachLib    CntMode -&gt; Ok event from SP1 : count ready</t>
  </si>
  <si>
    <t>12:07:47 (I) MachLib    CntMode -&gt; Ok event from SP2 : count ready</t>
  </si>
  <si>
    <t>12:07:48 (I) SxAcqW_Spc Move spectro 1 28442</t>
  </si>
  <si>
    <t>12:07:48 (I) SxAcqW_Spc Move spectro 2 45603</t>
  </si>
  <si>
    <t>12:07:49 (I) MachLib    SpecAmov -&gt; Ok event from SP2 : axis ready</t>
  </si>
  <si>
    <t>12:07:49 (I) MachLib    SpecAmov -&gt; Ok event from SP1 : axis ready</t>
  </si>
  <si>
    <t>12:07:53 (I) MachLib    CntMode -&gt; Ok event from SP4 : count ready</t>
  </si>
  <si>
    <t>12:07:55 (I) SxAcqW_Spc Move spectro 4 51703</t>
  </si>
  <si>
    <t>12:07:56 (I) MachLib    SpecAmov -&gt; Ok event from SP4 : axis ready</t>
  </si>
  <si>
    <t>12:07:57 (I) MachLib    CntMode -&gt; Ok event from SP1 : count ready</t>
  </si>
  <si>
    <t>12:07:57 (I) MachLib    CntMode -&gt; Ok event from SP3 : count ready</t>
  </si>
  <si>
    <t>12:07:58 (I) MachLib    CntMode -&gt; Ok event from SP5 : count ready</t>
  </si>
  <si>
    <t>12:07:58 (I) SxAcqW_Spc Move spectro 3 31918</t>
  </si>
  <si>
    <t>12:07:59 (I) SxAcqW_Spc Move spectro 5 42256</t>
  </si>
  <si>
    <t>12:08:00 (I) MachLib    SpecAmov -&gt; Ok event from SP3 : axis ready</t>
  </si>
  <si>
    <t>12:08:00 (I) MachLib    SpecAmov -&gt; Ok event from SP5 : axis ready</t>
  </si>
  <si>
    <t>12:08:01 (I) SxAcqW_Spc Move spectro 1 32469</t>
  </si>
  <si>
    <t>12:08:01 (I) MachLib    CntMode -&gt; Ok event from SP2 : count ready</t>
  </si>
  <si>
    <t>12:08:03 (I) SxAcqW_Spc Move spectro 2 47203</t>
  </si>
  <si>
    <t>12:08:03 (I) MachLib    SpecAmov -&gt; Ok event from SP1 : axis ready</t>
  </si>
  <si>
    <t>12:08:04 (I) SxAcqW_Spc Move spectro 1 32219</t>
  </si>
  <si>
    <t>12:08:04 (I) MachLib    SpecAmov -&gt; Ok event from SP2 : axis ready</t>
  </si>
  <si>
    <t>12:08:05 (I) MachLib    SpecAmov -&gt; Ok event from SP1 : axis ready</t>
  </si>
  <si>
    <t>12:08:06 (I) SxAcqW_Spc Move spectro 1 32469</t>
  </si>
  <si>
    <t>12:08:07 (I) MachLib    SpecAmov -&gt; Ok event from SP1 : axis ready</t>
  </si>
  <si>
    <t>12:08:12 (I) MachLib    CntMode -&gt; Ok event from SP3 : count ready</t>
  </si>
  <si>
    <t>12:08:13 (I) MachLib    CntMode -&gt; Ok event from SP4 : count ready</t>
  </si>
  <si>
    <t>12:08:14 (I) SxAcqW_Spc Move spectro 4 52703</t>
  </si>
  <si>
    <t>12:08:15 (I) MachLib    SpecAmov -&gt; Ok event from SP4 : axis ready</t>
  </si>
  <si>
    <t>12:08:16 (I) MachLib    CntMode -&gt; Ok event from SP2 : count ready</t>
  </si>
  <si>
    <t>12:08:16 (I) SxAcqW_Spc Move spectro 3 26151</t>
  </si>
  <si>
    <t>12:08:17 (I) MachLib    CntMode -&gt; Ok event from SP5 : count ready</t>
  </si>
  <si>
    <t>12:08:18 (I) SxAcqW_Spc Move spectro 5 43256</t>
  </si>
  <si>
    <t>12:08:19 (I) MachLib    SpecAmov -&gt; Ok event from SP3 : axis ready</t>
  </si>
  <si>
    <t>12:08:19 (I) MachLib    SpecAmov -&gt; Ok event from SP5 : axis ready</t>
  </si>
  <si>
    <t>12:08:20 (I) SxAcqW_Spc Move spectro 2 38537</t>
  </si>
  <si>
    <t>12:08:20 (I) SxAcqW_Spc Move spectro 3 25901</t>
  </si>
  <si>
    <t>12:08:21 (I) MachLib    SpecAmov -&gt; Ok event from SP3 : axis ready</t>
  </si>
  <si>
    <t>12:08:22 (I) SxAcqW_Spc Move spectro 3 26151</t>
  </si>
  <si>
    <t>12:08:23 (I) MachLib    SpecAmov -&gt; Ok event from SP3 : axis ready</t>
  </si>
  <si>
    <t>12:08:24 (I) MachLib    SpecAmov -&gt; Ok event from SP2 : axis ready</t>
  </si>
  <si>
    <t>12:08:25 (I) SxAcqW_Spc Move spectro 2 38287</t>
  </si>
  <si>
    <t>12:08:26 (I) MachLib    SpecAmov -&gt; Ok event from SP2 : axis ready</t>
  </si>
  <si>
    <t>12:08:27 (I) SxAcqW_Spc Move spectro 2 38537</t>
  </si>
  <si>
    <t>12:08:28 (I) MachLib    SpecAmov -&gt; Ok event from SP2 : axis ready</t>
  </si>
  <si>
    <t>12:08:32 (I) MachLib    CntMode -&gt; Ok event from SP4 : count ready</t>
  </si>
  <si>
    <t>12:08:36 (I) MachLib    CntMode -&gt; Ok event from SP5 : count ready</t>
  </si>
  <si>
    <t>12:08:36 (I) SxAcqW_Spc Move spectro 4 48100</t>
  </si>
  <si>
    <t>12:08:39 (I) MachLib    SpecAmov -&gt; Ok event from SP4 : axis ready</t>
  </si>
  <si>
    <t>12:08:39 (I) MachLib    CntMode -&gt; Ok event from SP1 : count ready</t>
  </si>
  <si>
    <t>12:08:40 (I) SxAcqW_Spc Move spectro 4 47850</t>
  </si>
  <si>
    <t>12:08:41 (I) MachLib    SpecAmov -&gt; Ok event from SP4 : axis ready</t>
  </si>
  <si>
    <t>12:08:41 (I) SxAcqW_Spc Move spectro 5 38387</t>
  </si>
  <si>
    <t>12:08:41 (I) SxAcqW_Spc Move spectro 4 48100</t>
  </si>
  <si>
    <t>12:08:41 (I) SxAcqW_Spc Move spectro 1 31869</t>
  </si>
  <si>
    <t>12:08:42 (I) MachLib    SpecAmov -&gt; Ok event from SP4 : axis ready</t>
  </si>
  <si>
    <t>12:08:42 (I) MachLib    SpecAmov -&gt; Ok event from SP1 : axis ready</t>
  </si>
  <si>
    <t>12:08:43 (I) MachLib    SpecAmov -&gt; Ok event from SP5 : axis ready</t>
  </si>
  <si>
    <t>12:08:44 (I) SxAcqW_Spc Move spectro 5 38137</t>
  </si>
  <si>
    <t>12:08:45 (I) MachLib    SpecAmov -&gt; Ok event from SP5 : axis ready</t>
  </si>
  <si>
    <t>12:08:46 (I) SxAcqW_Spc Move spectro 5 38387</t>
  </si>
  <si>
    <t>12:08:47 (I) MachLib    SpecAmov -&gt; Ok event from SP5 : axis ready</t>
  </si>
  <si>
    <t>12:08:51 (I) MachLib    CntMode -&gt; Ok event from SP2 : count ready</t>
  </si>
  <si>
    <t>12:08:53 (I) SxAcqW_Spc Move spectro 2 37237</t>
  </si>
  <si>
    <t>12:08:54 (I) MachLib    SpecAmov -&gt; Ok event from SP2 : axis ready</t>
  </si>
  <si>
    <t>12:08:55 (I) MachLib    CntMode -&gt; Ok event from SP4 : count ready</t>
  </si>
  <si>
    <t>12:08:56 (I) MachLib    CntMode -&gt; Ok event from SP3 : count ready</t>
  </si>
  <si>
    <t>12:08:57 (I) SxAcqW_Spc Move spectro 4 47600</t>
  </si>
  <si>
    <t>12:08:58 (I) SxAcqW_Spc Move spectro 3 25651</t>
  </si>
  <si>
    <t>12:08:58 (I) MachLib    SpecAmov -&gt; Ok event from SP4 : axis ready</t>
  </si>
  <si>
    <t>12:08:59 (I) MachLib    SpecAmov -&gt; Ok event from SP3 : axis ready</t>
  </si>
  <si>
    <t>12:08:59 (I) MachLib    CntMode -&gt; Ok event from SP1 : count ready</t>
  </si>
  <si>
    <t>12:09:01 (I) SxAcqW_Spc Move spectro 1 33069</t>
  </si>
  <si>
    <t>12:09:02 (I) MachLib    SpecAmov -&gt; Ok event from SP1 : axis ready</t>
  </si>
  <si>
    <t>12:09:05 (I) MachLib    CntMode -&gt; Ok event from SP4 : count ready</t>
  </si>
  <si>
    <t>12:09:06 (I) MachLib    CntMode -&gt; Ok event from SP2 : count ready</t>
  </si>
  <si>
    <t>12:09:06 (I) SxAcqW_Spc Move spectro 4 48600</t>
  </si>
  <si>
    <t>12:09:07 (I) SxAcqW_Spc Move spectro 2 39837</t>
  </si>
  <si>
    <t>12:09:08 (I) MachLib    SpecAmov -&gt; Ok event from SP4 : axis ready</t>
  </si>
  <si>
    <t>12:09:09 (I) MachLib    SpecAmov -&gt; Ok event from SP2 : axis ready</t>
  </si>
  <si>
    <t>12:09:10 (I) MachLib    CntMode -&gt; Ok event from SP5 : count ready</t>
  </si>
  <si>
    <t>12:09:11 (I) SxAcqW_Spc Move spectro 5 37887</t>
  </si>
  <si>
    <t>12:09:12 (I) MachLib    SpecAmov -&gt; Ok event from SP5 : axis ready</t>
  </si>
  <si>
    <t>12:09:14 (I) MachLib    CntMode -&gt; Ok event from SP4 : count ready</t>
  </si>
  <si>
    <t>12:09:15 (I) MachLib    CntMode -&gt; Ok event from SP3 : count ready</t>
  </si>
  <si>
    <t>12:09:17 (I) SxAcqW_Spc Move spectro 3 26651</t>
  </si>
  <si>
    <t>12:09:18 (I) MachLib    SpecAmov -&gt; Ok event from SP3 : axis ready</t>
  </si>
  <si>
    <t>12:09:18 (I) MachLib    CntMode -&gt; Ok event from SP1 : count ready</t>
  </si>
  <si>
    <t>12:09:21 (I) MachLib    CntMode -&gt; Ok event from SP2 : count ready</t>
  </si>
  <si>
    <t>12:09:24 (I) MachLib    CntMode -&gt; Ok event from SP5 : count ready</t>
  </si>
  <si>
    <t>12:09:25 (I) SxAcqW_Spc Move spectro 5 38887</t>
  </si>
  <si>
    <t>12:09:26 (I) MachLib    SpecAmov -&gt; Ok event from SP5 : axis ready</t>
  </si>
  <si>
    <t>12:09:34 (I) MachLib    CntMode -&gt; Ok event from SP3 : count ready</t>
  </si>
  <si>
    <t>12:09:37 (I) MachLib    CntMode -&gt; Ok event from SP5 : count ready</t>
  </si>
  <si>
    <t>12:09:38 (I) QtEngine   ***********************************************</t>
  </si>
  <si>
    <t>12:09:38 (I) QtEngine   QtComputeChi2DbResQti : DataSet = 1 Point = 3</t>
  </si>
  <si>
    <t>12:09:38 (I) SxResults  PointDone message received from acquisition</t>
  </si>
  <si>
    <t>12:09:39 (I) SxResults  Idataset message received from acquisition</t>
  </si>
  <si>
    <t>12:09:41 (I) MachLib    StageAmov -&gt; Ok event from Axis X : axis ready</t>
  </si>
  <si>
    <t>12:09:41 (I) MachLib    StageAmov -&gt; Ok event from Axis Y : axis ready</t>
  </si>
  <si>
    <t>12:09:41 (I) MachLib    StageAmov -&gt; Ok event from Axis Z : axis ready</t>
  </si>
  <si>
    <t>12:09:41 (I) SxResults  Ipt message received from acquisition</t>
  </si>
  <si>
    <t>12:09:41 (I) SxResults  Icond message received from acquisition</t>
  </si>
  <si>
    <t>12:09:45 (I) SxAcqW_Spc Move spectro 1 27742</t>
  </si>
  <si>
    <t>12:09:45 (I) SxAcqW_Spc Move spectro 2 46403</t>
  </si>
  <si>
    <t>12:09:45 (I) SxAcqW_Spc Move spectro 3 31418</t>
  </si>
  <si>
    <t>12:09:45 (I) SxAcqW_Spc Move spectro 4 52203</t>
  </si>
  <si>
    <t>12:09:45 (I) SxAcqW_Spc Move spectro 5 42756</t>
  </si>
  <si>
    <t>12:09:47 (I) MachLib    SpecAmov -&gt; Ok event from SP4 : axis ready</t>
  </si>
  <si>
    <t>12:09:47 (I) MachLib    SpecAmov -&gt; Ok event from SP1 : axis ready</t>
  </si>
  <si>
    <t>12:09:48 (I) MachLib    SpecAmov -&gt; Ok event from SP3 : axis ready</t>
  </si>
  <si>
    <t>12:09:48 (I) MachLib    SpecAmov -&gt; Ok event from SP5 : axis ready</t>
  </si>
  <si>
    <t>12:09:48 (I) MachLib    SpecAmov -&gt; Ok event from SP2 : axis ready</t>
  </si>
  <si>
    <t>12:09:48 (I) SxAcqW_Spc Move spectro 4 51953</t>
  </si>
  <si>
    <t>12:09:48 (I) SxAcqW_Spc Move spectro 1 27492</t>
  </si>
  <si>
    <t>12:09:48 (I) SxAcqW_Spc Move spectro 3 31168</t>
  </si>
  <si>
    <t>12:09:49 (I) SxAcqW_Spc Move spectro 5 42506</t>
  </si>
  <si>
    <t>12:09:49 (I) SxAcqW_Spc Move spectro 2 46153</t>
  </si>
  <si>
    <t>12:09:49 (I) MachLib    SpecAmov -&gt; Ok event from SP4 : axis ready</t>
  </si>
  <si>
    <t>12:09:49 (I) MachLib    SpecAmov -&gt; Ok event from SP1 : axis ready</t>
  </si>
  <si>
    <t>12:09:50 (I) MachLib    SpecAmov -&gt; Ok event from SP3 : axis ready</t>
  </si>
  <si>
    <t>12:09:50 (I) MachLib    SpecAmov -&gt; Ok event from SP5 : axis ready</t>
  </si>
  <si>
    <t>12:09:50 (I) MachLib    SpecAmov -&gt; Ok event from SP2 : axis ready</t>
  </si>
  <si>
    <t>12:09:50 (I) SxAcqW_Spc Move spectro 4 52203</t>
  </si>
  <si>
    <t>12:09:50 (I) SxAcqW_Spc Move spectro 1 27742</t>
  </si>
  <si>
    <t>12:09:50 (I) SxAcqW_Spc Move spectro 3 31418</t>
  </si>
  <si>
    <t>12:09:51 (I) SxAcqW_Spc Move spectro 5 42756</t>
  </si>
  <si>
    <t>12:09:51 (I) MachLib    SpecAmov -&gt; Ok event from SP4 : axis ready</t>
  </si>
  <si>
    <t>12:09:51 (I) SxAcqW_Spc Move spectro 2 46403</t>
  </si>
  <si>
    <t>12:09:51 (I) MachLib    SpecAmov -&gt; Ok event from SP1 : axis ready</t>
  </si>
  <si>
    <t>12:09:51 (I) MachLib    SpecAmov -&gt; Ok event from SP3 : axis ready</t>
  </si>
  <si>
    <t>12:09:52 (I) MachLib    SpecAmov -&gt; Ok event from SP5 : axis ready</t>
  </si>
  <si>
    <t>12:09:52 (I) MachLib    SpecAmov -&gt; Ok event from SP2 : axis ready</t>
  </si>
  <si>
    <t>12:09:58 (I) MachLib    CntMode -&gt; Ok event from SP1 : count ready</t>
  </si>
  <si>
    <t>12:10:02 (I) MachLib    CntMode -&gt; Ok event from SP2 : count ready</t>
  </si>
  <si>
    <t>12:10:04 (I) MachLib    CntMode -&gt; Ok event from SP1 : count ready</t>
  </si>
  <si>
    <t>12:10:05 (I) MachLib    CntMode -&gt; Ok event from SP5 : count ready</t>
  </si>
  <si>
    <t>12:10:09 (I) MachLib    CntMode -&gt; Ok event from SP1 : count ready</t>
  </si>
  <si>
    <t>12:10:10 (I) SxAcqW_Spc Move spectro 1 27042</t>
  </si>
  <si>
    <t>12:10:11 (I) MachLib    CntMode -&gt; Ok event from SP2 : count ready</t>
  </si>
  <si>
    <t>12:10:11 (I) MachLib    SpecAmov -&gt; Ok event from SP1 : axis ready</t>
  </si>
  <si>
    <t>12:10:14 (I) MachLib    CntMode -&gt; Ok event from SP3 : count ready</t>
  </si>
  <si>
    <t>12:10:16 (I) SxAcqW_Spc Move spectro 3 30918</t>
  </si>
  <si>
    <t>12:10:16 (I) MachLib    CntMode -&gt; Ok event from SP5 : count ready</t>
  </si>
  <si>
    <t>12:10:17 (I) MachLib    SpecAmov -&gt; Ok event from SP3 : axis ready</t>
  </si>
  <si>
    <t>12:10:18 (I) MachLib    CntMode -&gt; Ok event from SP1 : count ready</t>
  </si>
  <si>
    <t>12:10:19 (I) MachLib    CntMode -&gt; Ok event from SP2 : count ready</t>
  </si>
  <si>
    <t>12:10:20 (I) SxAcqW_Spc Move spectro 1 28442</t>
  </si>
  <si>
    <t>12:10:21 (I) SxAcqW_Spc Move spectro 2 45603</t>
  </si>
  <si>
    <t>12:10:21 (I) MachLib    SpecAmov -&gt; Ok event from SP1 : axis ready</t>
  </si>
  <si>
    <t>12:10:22 (I) MachLib    SpecAmov -&gt; Ok event from SP2 : axis ready</t>
  </si>
  <si>
    <t>12:10:24 (I) MachLib    CntMode -&gt; Ok event from SP4 : count ready</t>
  </si>
  <si>
    <t>12:10:26 (I) SxAcqW_Spc Move spectro 4 51703</t>
  </si>
  <si>
    <t>12:10:27 (I) MachLib    SpecAmov -&gt; Ok event from SP4 : axis ready</t>
  </si>
  <si>
    <t>12:10:28 (I) MachLib    CntMode -&gt; Ok event from SP1 : count ready</t>
  </si>
  <si>
    <t>12:10:29 (I) MachLib    CntMode -&gt; Ok event from SP5 : count ready</t>
  </si>
  <si>
    <t>12:10:29 (I) MachLib    CntMode -&gt; Ok event from SP3 : count ready</t>
  </si>
  <si>
    <t>12:10:30 (I) SxAcqW_Spc Move spectro 5 42256</t>
  </si>
  <si>
    <t>12:10:30 (I) SxAcqW_Spc Move spectro 3 31918</t>
  </si>
  <si>
    <t>12:10:31 (I) MachLib    SpecAmov -&gt; Ok event from SP5 : axis ready</t>
  </si>
  <si>
    <t>12:10:31 (I) MachLib    SpecAmov -&gt; Ok event from SP3 : axis ready</t>
  </si>
  <si>
    <t>12:10:32 (I) SxAcqW_Spc Move spectro 1 32469</t>
  </si>
  <si>
    <t>12:10:34 (I) MachLib    CntMode -&gt; Ok event from SP2 : count ready</t>
  </si>
  <si>
    <t>12:10:34 (I) MachLib    SpecAmov -&gt; Ok event from SP1 : axis ready</t>
  </si>
  <si>
    <t>12:10:36 (I) SxAcqW_Spc Move spectro 1 32219</t>
  </si>
  <si>
    <t>12:10:36 (I) SxAcqW_Spc Move spectro 2 47203</t>
  </si>
  <si>
    <t>12:10:36 (I) MachLib    SpecAmov -&gt; Ok event from SP1 : axis ready</t>
  </si>
  <si>
    <t>12:10:37 (I) MachLib    SpecAmov -&gt; Ok event from SP2 : axis ready</t>
  </si>
  <si>
    <t>12:10:38 (I) SxAcqW_Spc Move spectro 1 32469</t>
  </si>
  <si>
    <t>12:10:39 (I) MachLib    SpecAmov -&gt; Ok event from SP1 : axis ready</t>
  </si>
  <si>
    <t>12:10:43 (I) MachLib    CntMode -&gt; Ok event from SP3 : count ready</t>
  </si>
  <si>
    <t>12:10:44 (I) MachLib    CntMode -&gt; Ok event from SP4 : count ready</t>
  </si>
  <si>
    <t>12:10:45 (I) SxAcqW_Spc Move spectro 4 52703</t>
  </si>
  <si>
    <t>12:10:47 (I) MachLib    SpecAmov -&gt; Ok event from SP4 : axis ready</t>
  </si>
  <si>
    <t>12:10:47 (I) SxAcqW_Spc Move spectro 3 26151</t>
  </si>
  <si>
    <t>12:10:48 (I) MachLib    CntMode -&gt; Ok event from SP5 : count ready</t>
  </si>
  <si>
    <t>12:10:49 (I) MachLib    CntMode -&gt; Ok event from SP2 : count ready</t>
  </si>
  <si>
    <t>12:10:50 (I) SxAcqW_Spc Move spectro 5 43256</t>
  </si>
  <si>
    <t>12:10:50 (I) MachLib    SpecAmov -&gt; Ok event from SP3 : axis ready</t>
  </si>
  <si>
    <t>12:10:51 (I) MachLib    SpecAmov -&gt; Ok event from SP5 : axis ready</t>
  </si>
  <si>
    <t>12:10:51 (I) SxAcqW_Spc Move spectro 3 25901</t>
  </si>
  <si>
    <t>12:10:52 (I) MachLib    SpecAmov -&gt; Ok event from SP3 : axis ready</t>
  </si>
  <si>
    <t>12:10:53 (I) SxAcqW_Spc Move spectro 2 38537</t>
  </si>
  <si>
    <t>12:10:53 (I) SxAcqW_Spc Move spectro 3 26151</t>
  </si>
  <si>
    <t>12:10:54 (I) MachLib    SpecAmov -&gt; Ok event from SP3 : axis ready</t>
  </si>
  <si>
    <t>12:10:56 (I) MachLib    SpecAmov -&gt; Ok event from SP2 : axis ready</t>
  </si>
  <si>
    <t>12:10:58 (I) SxAcqW_Spc Move spectro 2 38287</t>
  </si>
  <si>
    <t>12:10:59 (I) MachLib    SpecAmov -&gt; Ok event from SP2 : axis ready</t>
  </si>
  <si>
    <t>12:11:00 (I) SxAcqW_Spc Move spectro 2 38537</t>
  </si>
  <si>
    <t>12:11:01 (I) MachLib    SpecAmov -&gt; Ok event from SP2 : axis ready</t>
  </si>
  <si>
    <t>12:11:03 (I) MachLib    CntMode -&gt; Ok event from SP4 : count ready</t>
  </si>
  <si>
    <t>12:11:08 (I) SxAcqW_Spc Move spectro 4 48100</t>
  </si>
  <si>
    <t>12:11:08 (I) MachLib    CntMode -&gt; Ok event from SP5 : count ready</t>
  </si>
  <si>
    <t>12:11:10 (I) MachLib    SpecAmov -&gt; Ok event from SP4 : axis ready</t>
  </si>
  <si>
    <t>12:11:11 (I) SxAcqW_Spc Move spectro 4 47850</t>
  </si>
  <si>
    <t>12:11:11 (I) MachLib    CntMode -&gt; Ok event from SP1 : count ready</t>
  </si>
  <si>
    <t>12:11:12 (I) MachLib    SpecAmov -&gt; Ok event from SP4 : axis ready</t>
  </si>
  <si>
    <t>12:11:13 (I) SxAcqW_Spc Move spectro 5 38387</t>
  </si>
  <si>
    <t>12:11:13 (I) SxAcqW_Spc Move spectro 4 48100</t>
  </si>
  <si>
    <t>12:11:13 (I) SxAcqW_Spc Move spectro 1 31869</t>
  </si>
  <si>
    <t>12:11:14 (I) MachLib    SpecAmov -&gt; Ok event from SP4 : axis ready</t>
  </si>
  <si>
    <t>12:11:14 (I) MachLib    SpecAmov -&gt; Ok event from SP1 : axis ready</t>
  </si>
  <si>
    <t>12:11:15 (I) MachLib    SpecAmov -&gt; Ok event from SP5 : axis ready</t>
  </si>
  <si>
    <t>12:11:16 (I) SxAcqW_Spc Move spectro 5 38137</t>
  </si>
  <si>
    <t>12:11:17 (I) MachLib    SpecAmov -&gt; Ok event from SP5 : axis ready</t>
  </si>
  <si>
    <t>12:11:18 (I) SxAcqW_Spc Move spectro 5 38387</t>
  </si>
  <si>
    <t>12:11:19 (I) MachLib    SpecAmov -&gt; Ok event from SP5 : axis ready</t>
  </si>
  <si>
    <t>12:11:23 (I) MachLib    CntMode -&gt; Ok event from SP2 : count ready</t>
  </si>
  <si>
    <t>12:11:25 (I) SxAcqW_Spc Move spectro 2 37237</t>
  </si>
  <si>
    <t>12:11:26 (I) MachLib    CntMode -&gt; Ok event from SP4 : count ready</t>
  </si>
  <si>
    <t>12:11:26 (I) MachLib    CntMode -&gt; Ok event from SP3 : count ready</t>
  </si>
  <si>
    <t>12:11:27 (I) MachLib    SpecAmov -&gt; Ok event from SP2 : axis ready</t>
  </si>
  <si>
    <t>12:11:28 (I) SxAcqW_Spc Move spectro 3 25651</t>
  </si>
  <si>
    <t>12:11:28 (I) SxAcqW_Spc Move spectro 4 47600</t>
  </si>
  <si>
    <t>12:11:29 (I) MachLib    SpecAmov -&gt; Ok event from SP3 : axis ready</t>
  </si>
  <si>
    <t>12:11:29 (I) MachLib    SpecAmov -&gt; Ok event from SP4 : axis ready</t>
  </si>
  <si>
    <t>12:11:31 (I) MachLib    CntMode -&gt; Ok event from SP1 : count ready</t>
  </si>
  <si>
    <t>12:11:32 (I) SxAcqW_Spc Move spectro 1 33069</t>
  </si>
  <si>
    <t>12:11:34 (I) MachLib    SpecAmov -&gt; Ok event from SP1 : axis ready</t>
  </si>
  <si>
    <t>12:11:36 (I) MachLib    CntMode -&gt; Ok event from SP4 : count ready</t>
  </si>
  <si>
    <t>12:11:37 (I) SxAcqW_Spc Move spectro 4 48600</t>
  </si>
  <si>
    <t>12:11:38 (I) MachLib    CntMode -&gt; Ok event from SP2 : count ready</t>
  </si>
  <si>
    <t>12:11:39 (I) MachLib    SpecAmov -&gt; Ok event from SP4 : axis ready</t>
  </si>
  <si>
    <t>12:11:40 (I) SxAcqW_Spc Move spectro 2 39837</t>
  </si>
  <si>
    <t>12:11:42 (I) MachLib    SpecAmov -&gt; Ok event from SP2 : axis ready</t>
  </si>
  <si>
    <t>12:11:42 (I) MachLib    CntMode -&gt; Ok event from SP5 : count ready</t>
  </si>
  <si>
    <t>12:11:43 (I) SxAcqW_Spc Move spectro 5 37887</t>
  </si>
  <si>
    <t>12:11:44 (I) MachLib    SpecAmov -&gt; Ok event from SP5 : axis ready</t>
  </si>
  <si>
    <t>12:11:45 (I) MachLib    CntMode -&gt; Ok event from SP4 : count ready</t>
  </si>
  <si>
    <t>12:11:46 (I) MachLib    CntMode -&gt; Ok event from SP3 : count ready</t>
  </si>
  <si>
    <t>12:11:47 (I) SxAcqW_Spc Move spectro 3 26651</t>
  </si>
  <si>
    <t>12:11:48 (I) MachLib    SpecAmov -&gt; Ok event from SP3 : axis ready</t>
  </si>
  <si>
    <t>12:11:50 (I) MachLib    CntMode -&gt; Ok event from SP1 : count ready</t>
  </si>
  <si>
    <t>12:11:53 (I) MachLib    CntMode -&gt; Ok event from SP2 : count ready</t>
  </si>
  <si>
    <t>12:11:56 (I) MachLib    CntMode -&gt; Ok event from SP5 : count ready</t>
  </si>
  <si>
    <t>12:11:57 (I) SxAcqW_Spc Move spectro 5 38887</t>
  </si>
  <si>
    <t>12:11:58 (I) MachLib    SpecAmov -&gt; Ok event from SP5 : axis ready</t>
  </si>
  <si>
    <t>12:12:05 (I) MachLib    CntMode -&gt; Ok event from SP3 : count ready</t>
  </si>
  <si>
    <t>12:12:09 (I) MachLib    CntMode -&gt; Ok event from SP5 : count ready</t>
  </si>
  <si>
    <t>12:12:11 (I) QtEngine   ***********************************************</t>
  </si>
  <si>
    <t>12:12:11 (I) QtEngine   QtComputeChi2DbResQti : DataSet = 2 Point = 1</t>
  </si>
  <si>
    <t>12:12:11 (I) SxResults  PointDone message received from acquisition</t>
  </si>
  <si>
    <t>12:12:12 (I) MachLib    StageAmov -&gt; Ok event from Axis Y : axis ready</t>
  </si>
  <si>
    <t>12:12:12 (I) MachLib    StageAmov -&gt; Ok event from Axis Z : axis ready</t>
  </si>
  <si>
    <t>12:12:12 (I) MachLib    StageAmov -&gt; Ok event from Axis X : axis ready</t>
  </si>
  <si>
    <t>12:12:12 (I) SxResults  Ipt message received from acquisition</t>
  </si>
  <si>
    <t>12:12:12 (I) SxResults  Icond message received from acquisition</t>
  </si>
  <si>
    <t>12:12:16 (I) SxAcqW_Spc Move spectro 1 27742</t>
  </si>
  <si>
    <t>12:12:16 (I) SxAcqW_Spc Move spectro 2 46403</t>
  </si>
  <si>
    <t>12:12:16 (I) SxAcqW_Spc Move spectro 3 31418</t>
  </si>
  <si>
    <t>12:12:16 (I) SxAcqW_Spc Move spectro 4 52203</t>
  </si>
  <si>
    <t>12:12:16 (I) SxAcqW_Spc Move spectro 5 42756</t>
  </si>
  <si>
    <t>12:12:18 (I) MachLib    SpecAmov -&gt; Ok event from SP4 : axis ready</t>
  </si>
  <si>
    <t>12:12:18 (I) MachLib    SpecAmov -&gt; Ok event from SP5 : axis ready</t>
  </si>
  <si>
    <t>12:12:18 (I) MachLib    SpecAmov -&gt; Ok event from SP1 : axis ready</t>
  </si>
  <si>
    <t>12:12:18 (I) MachLib    SpecAmov -&gt; Ok event from SP3 : axis ready</t>
  </si>
  <si>
    <t>12:12:18 (I) MachLib    SpecAmov -&gt; Ok event from SP2 : axis ready</t>
  </si>
  <si>
    <t>12:12:18 (I) SxAcqW_Spc Move spectro 4 51953</t>
  </si>
  <si>
    <t>12:12:19 (I) SxAcqW_Spc Move spectro 5 42506</t>
  </si>
  <si>
    <t>12:12:19 (I) SxAcqW_Spc Move spectro 1 27492</t>
  </si>
  <si>
    <t>12:12:19 (I) SxAcqW_Spc Move spectro 3 31168</t>
  </si>
  <si>
    <t>12:12:19 (I) SxAcqW_Spc Move spectro 2 46153</t>
  </si>
  <si>
    <t>12:12:20 (I) MachLib    SpecAmov -&gt; Ok event from SP4 : axis ready</t>
  </si>
  <si>
    <t>12:12:20 (I) MachLib    SpecAmov -&gt; Ok event from SP5 : axis ready</t>
  </si>
  <si>
    <t>12:12:20 (I) MachLib    SpecAmov -&gt; Ok event from SP1 : axis ready</t>
  </si>
  <si>
    <t>12:12:20 (I) MachLib    SpecAmov -&gt; Ok event from SP3 : axis ready</t>
  </si>
  <si>
    <t>12:12:20 (I) SxAcqW_Spc Move spectro 4 52203</t>
  </si>
  <si>
    <t>12:12:20 (I) MachLib    SpecAmov -&gt; Ok event from SP2 : axis ready</t>
  </si>
  <si>
    <t>12:12:20 (I) SxAcqW_Spc Move spectro 5 42756</t>
  </si>
  <si>
    <t>12:12:20 (I) SxAcqW_Spc Move spectro 1 27742</t>
  </si>
  <si>
    <t>12:12:21 (I) SxAcqW_Spc Move spectro 3 31418</t>
  </si>
  <si>
    <t>12:12:21 (I) SxAcqW_Spc Move spectro 2 46403</t>
  </si>
  <si>
    <t>12:12:21 (I) MachLib    SpecAmov -&gt; Ok event from SP1 : axis ready</t>
  </si>
  <si>
    <t>12:12:21 (I) MachLib    SpecAmov -&gt; Ok event from SP4 : axis ready</t>
  </si>
  <si>
    <t>12:12:21 (I) MachLib    SpecAmov -&gt; Ok event from SP5 : axis ready</t>
  </si>
  <si>
    <t>12:12:22 (I) MachLib    SpecAmov -&gt; Ok event from SP3 : axis ready</t>
  </si>
  <si>
    <t>12:12:22 (I) MachLib    SpecAmov -&gt; Ok event from SP2 : axis ready</t>
  </si>
  <si>
    <t>12:12:28 (I) MachLib    CntMode -&gt; Ok event from SP1 : count ready</t>
  </si>
  <si>
    <t>12:12:32 (I) MachLib    CntMode -&gt; Ok event from SP2 : count ready</t>
  </si>
  <si>
    <t>12:12:34 (I) MachLib    CntMode -&gt; Ok event from SP1 : count ready</t>
  </si>
  <si>
    <t>12:12:35 (I) MachLib    CntMode -&gt; Ok event from SP5 : count ready</t>
  </si>
  <si>
    <t>12:12:39 (I) MachLib    CntMode -&gt; Ok event from SP1 : count ready</t>
  </si>
  <si>
    <t>12:12:40 (I) SxAcqW_Spc Move spectro 1 27042</t>
  </si>
  <si>
    <t>12:12:41 (I) MachLib    CntMode -&gt; Ok event from SP2 : count ready</t>
  </si>
  <si>
    <t>12:12:41 (I) MachLib    SpecAmov -&gt; Ok event from SP1 : axis ready</t>
  </si>
  <si>
    <t>12:12:44 (I) MachLib    CntMode -&gt; Ok event from SP3 : count ready</t>
  </si>
  <si>
    <t>12:12:46 (I) SxAcqW_Spc Move spectro 3 30918</t>
  </si>
  <si>
    <t>12:12:47 (I) MachLib    CntMode -&gt; Ok event from SP5 : count ready</t>
  </si>
  <si>
    <t>12:12:47 (I) MachLib    SpecAmov -&gt; Ok event from SP3 : axis ready</t>
  </si>
  <si>
    <t>12:12:48 (I) MachLib    CntMode -&gt; Ok event from SP1 : count ready</t>
  </si>
  <si>
    <t>12:12:49 (I) MachLib    CntMode -&gt; Ok event from SP2 : count ready</t>
  </si>
  <si>
    <t>12:12:49 (I) SxAcqW_Spc Move spectro 1 28442</t>
  </si>
  <si>
    <t>12:12:51 (I) MachLib    SpecAmov -&gt; Ok event from SP1 : axis ready</t>
  </si>
  <si>
    <t>12:12:51 (I) SxAcqW_Spc Move spectro 2 45603</t>
  </si>
  <si>
    <t>12:12:52 (I) MachLib    SpecAmov -&gt; Ok event from SP2 : axis ready</t>
  </si>
  <si>
    <t>12:12:54 (I) MachLib    CntMode -&gt; Ok event from SP4 : count ready</t>
  </si>
  <si>
    <t>12:12:56 (I) SxAcqW_Spc Move spectro 4 51703</t>
  </si>
  <si>
    <t>12:12:57 (I) MachLib    SpecAmov -&gt; Ok event from SP4 : axis ready</t>
  </si>
  <si>
    <t>12:12:58 (I) MachLib    CntMode -&gt; Ok event from SP1 : count ready</t>
  </si>
  <si>
    <t>12:12:58 (I) MachLib    CntMode -&gt; Ok event from SP5 : count ready</t>
  </si>
  <si>
    <t>12:12:59 (I) MachLib    CntMode -&gt; Ok event from SP3 : count ready</t>
  </si>
  <si>
    <t>12:12:59 (I) SxAcqW_Spc Move spectro 5 42256</t>
  </si>
  <si>
    <t>12:13:00 (I) SxAcqW_Spc Move spectro 3 31918</t>
  </si>
  <si>
    <t>12:13:01 (I) MachLib    SpecAmov -&gt; Ok event from SP5 : axis ready</t>
  </si>
  <si>
    <t>12:13:01 (I) MachLib    SpecAmov -&gt; Ok event from SP3 : axis ready</t>
  </si>
  <si>
    <t>12:13:02 (I) SxAcqW_Spc Move spectro 1 32469</t>
  </si>
  <si>
    <t>12:13:03 (I) MachLib    CntMode -&gt; Ok event from SP2 : count ready</t>
  </si>
  <si>
    <t>12:13:04 (I) MachLib    SpecAmov -&gt; Ok event from SP1 : axis ready</t>
  </si>
  <si>
    <t>12:13:05 (I) SxAcqW_Spc Move spectro 1 32219</t>
  </si>
  <si>
    <t>12:13:05 (I) SxAcqW_Spc Move spectro 2 47203</t>
  </si>
  <si>
    <t>12:13:06 (I) MachLib    SpecAmov -&gt; Ok event from SP1 : axis ready</t>
  </si>
  <si>
    <t>12:13:06 (I) MachLib    SpecAmov -&gt; Ok event from SP2 : axis ready</t>
  </si>
  <si>
    <t>12:13:07 (I) SxAcqW_Spc Move spectro 1 32469</t>
  </si>
  <si>
    <t>12:13:08 (I) MachLib    SpecAmov -&gt; Ok event from SP1 : axis ready</t>
  </si>
  <si>
    <t>12:13:13 (I) MachLib    CntMode -&gt; Ok event from SP3 : count ready</t>
  </si>
  <si>
    <t>12:13:13 (I) MachLib    CntMode -&gt; Ok event from SP4 : count ready</t>
  </si>
  <si>
    <t>12:13:15 (I) SxAcqW_Spc Move spectro 4 52703</t>
  </si>
  <si>
    <t>12:13:16 (I) MachLib    SpecAmov -&gt; Ok event from SP4 : axis ready</t>
  </si>
  <si>
    <t>12:13:17 (I) SxAcqW_Spc Move spectro 3 26151</t>
  </si>
  <si>
    <t>12:13:18 (I) MachLib    CntMode -&gt; Ok event from SP5 : count ready</t>
  </si>
  <si>
    <t>12:13:19 (I) MachLib    CntMode -&gt; Ok event from SP2 : count ready</t>
  </si>
  <si>
    <t>12:13:20 (I) MachLib    SpecAmov -&gt; Ok event from SP3 : axis ready</t>
  </si>
  <si>
    <t>12:13:20 (I) SxAcqW_Spc Move spectro 5 43256</t>
  </si>
  <si>
    <t>12:13:20 (I) SxAcqW_Spc Move spectro 3 25901</t>
  </si>
  <si>
    <t>12:13:21 (I) MachLib    SpecAmov -&gt; Ok event from SP5 : axis ready</t>
  </si>
  <si>
    <t>12:13:21 (I) MachLib    SpecAmov -&gt; Ok event from SP3 : axis ready</t>
  </si>
  <si>
    <t>12:13:23 (I) SxAcqW_Spc Move spectro 2 38537</t>
  </si>
  <si>
    <t>12:13:23 (I) SxAcqW_Spc Move spectro 3 26151</t>
  </si>
  <si>
    <t>12:13:24 (I) MachLib    SpecAmov -&gt; Ok event from SP3 : axis ready</t>
  </si>
  <si>
    <t>12:13:26 (I) MachLib    SpecAmov -&gt; Ok event from SP2 : axis ready</t>
  </si>
  <si>
    <t>12:13:28 (I) SxAcqW_Spc Move spectro 2 38287</t>
  </si>
  <si>
    <t>12:13:28 (I) MachLib    SpecAmov -&gt; Ok event from SP2 : axis ready</t>
  </si>
  <si>
    <t>12:13:30 (I) SxAcqW_Spc Move spectro 2 38537</t>
  </si>
  <si>
    <t>12:13:31 (I) MachLib    SpecAmov -&gt; Ok event from SP2 : axis ready</t>
  </si>
  <si>
    <t>12:13:33 (I) MachLib    CntMode -&gt; Ok event from SP4 : count ready</t>
  </si>
  <si>
    <t>12:13:37 (I) SxAcqW_Spc Move spectro 4 48100</t>
  </si>
  <si>
    <t>12:13:38 (I) MachLib    CntMode -&gt; Ok event from SP5 : count ready</t>
  </si>
  <si>
    <t>12:13:39 (I) MachLib    SpecAmov -&gt; Ok event from SP4 : axis ready</t>
  </si>
  <si>
    <t>12:13:40 (I) SxAcqW_Spc Move spectro 4 47850</t>
  </si>
  <si>
    <t>12:13:41 (I) MachLib    CntMode -&gt; Ok event from SP1 : count ready</t>
  </si>
  <si>
    <t>12:13:41 (I) MachLib    SpecAmov -&gt; Ok event from SP4 : axis ready</t>
  </si>
  <si>
    <t>12:13:42 (I) SxAcqW_Spc Move spectro 4 48100</t>
  </si>
  <si>
    <t>12:13:42 (I) SxAcqW_Spc Move spectro 5 38387</t>
  </si>
  <si>
    <t>12:13:42 (I) SxAcqW_Spc Move spectro 1 31869</t>
  </si>
  <si>
    <t>12:13:43 (I) MachLib    SpecAmov -&gt; Ok event from SP4 : axis ready</t>
  </si>
  <si>
    <t>12:13:43 (I) MachLib    SpecAmov -&gt; Ok event from SP1 : axis ready</t>
  </si>
  <si>
    <t>12:13:45 (I) MachLib    SpecAmov -&gt; Ok event from SP5 : axis ready</t>
  </si>
  <si>
    <t>12:13:45 (I) SxAcqW_Spc Move spectro 5 38137</t>
  </si>
  <si>
    <t>12:13:46 (I) MachLib    SpecAmov -&gt; Ok event from SP5 : axis ready</t>
  </si>
  <si>
    <t>12:13:48 (I) SxAcqW_Spc Move spectro 5 38387</t>
  </si>
  <si>
    <t>12:13:48 (I) MachLib    SpecAmov -&gt; Ok event from SP5 : axis ready</t>
  </si>
  <si>
    <t>12:13:53 (I) MachLib    CntMode -&gt; Ok event from SP2 : count ready</t>
  </si>
  <si>
    <t>12:13:55 (I) SxAcqW_Spc Move spectro 2 37237</t>
  </si>
  <si>
    <t>12:13:55 (I) MachLib    CntMode -&gt; Ok event from SP4 : count ready</t>
  </si>
  <si>
    <t>12:13:56 (I) MachLib    SpecAmov -&gt; Ok event from SP2 : axis ready</t>
  </si>
  <si>
    <t>12:13:57 (I) MachLib    CntMode -&gt; Ok event from SP3 : count ready</t>
  </si>
  <si>
    <t>12:13:57 (I) SxAcqW_Spc Move spectro 4 47600</t>
  </si>
  <si>
    <t>12:13:58 (I) MachLib    SpecAmov -&gt; Ok event from SP4 : axis ready</t>
  </si>
  <si>
    <t>12:13:58 (I) SxAcqW_Spc Move spectro 3 25651</t>
  </si>
  <si>
    <t>12:13:59 (I) MachLib    SpecAmov -&gt; Ok event from SP3 : axis ready</t>
  </si>
  <si>
    <t>12:14:00 (I) MachLib    CntMode -&gt; Ok event from SP1 : count ready</t>
  </si>
  <si>
    <t>12:14:02 (I) SxAcqW_Spc Move spectro 1 33069</t>
  </si>
  <si>
    <t>12:14:03 (I) MachLib    SpecAmov -&gt; Ok event from SP1 : axis ready</t>
  </si>
  <si>
    <t>12:14:05 (I) MachLib    CntMode -&gt; Ok event from SP4 : count ready</t>
  </si>
  <si>
    <t>12:14:06 (I) SxAcqW_Spc Move spectro 4 48600</t>
  </si>
  <si>
    <t>12:14:08 (I) MachLib    CntMode -&gt; Ok event from SP2 : count ready</t>
  </si>
  <si>
    <t>12:14:08 (I) MachLib    SpecAmov -&gt; Ok event from SP4 : axis ready</t>
  </si>
  <si>
    <t>12:14:09 (I) SxAcqW_Spc Move spectro 2 39837</t>
  </si>
  <si>
    <t>12:14:11 (I) MachLib    SpecAmov -&gt; Ok event from SP2 : axis ready</t>
  </si>
  <si>
    <t>12:14:11 (I) MachLib    CntMode -&gt; Ok event from SP5 : count ready</t>
  </si>
  <si>
    <t>12:14:13 (I) SxAcqW_Spc Move spectro 5 37887</t>
  </si>
  <si>
    <t>12:14:14 (I) MachLib    CntMode -&gt; Ok event from SP4 : count ready</t>
  </si>
  <si>
    <t>12:14:14 (I) MachLib    SpecAmov -&gt; Ok event from SP5 : axis ready</t>
  </si>
  <si>
    <t>12:14:16 (I) MachLib    CntMode -&gt; Ok event from SP3 : count ready</t>
  </si>
  <si>
    <t>12:14:17 (I) SxAcqW_Spc Move spectro 3 26651</t>
  </si>
  <si>
    <t>12:14:18 (I) MachLib    SpecAmov -&gt; Ok event from SP3 : axis ready</t>
  </si>
  <si>
    <t>12:14:20 (I) MachLib    CntMode -&gt; Ok event from SP1 : count ready</t>
  </si>
  <si>
    <t>12:14:23 (I) MachLib    CntMode -&gt; Ok event from SP2 : count ready</t>
  </si>
  <si>
    <t>12:14:26 (I) MachLib    CntMode -&gt; Ok event from SP5 : count ready</t>
  </si>
  <si>
    <t>12:14:26 (I) SxAcqW_Spc Move spectro 5 38887</t>
  </si>
  <si>
    <t>12:14:28 (I) MachLib    SpecAmov -&gt; Ok event from SP5 : axis ready</t>
  </si>
  <si>
    <t>12:14:35 (I) MachLib    CntMode -&gt; Ok event from SP3 : count ready</t>
  </si>
  <si>
    <t>12:14:38 (I) MachLib    CntMode -&gt; Ok event from SP5 : count ready</t>
  </si>
  <si>
    <t>12:14:40 (I) QtEngine   ***********************************************</t>
  </si>
  <si>
    <t>12:14:40 (I) QtEngine   QtComputeChi2DbResQti : DataSet = 2 Point = 2</t>
  </si>
  <si>
    <t>12:14:40 (I) SxResults  PointDone message received from acquisition</t>
  </si>
  <si>
    <t>12:14:41 (I) MachLib    StageAmov -&gt; Ok event from Axis Z : axis ready</t>
  </si>
  <si>
    <t>12:14:41 (I) MachLib    StageAmov -&gt; Ok event from Axis Y : axis ready</t>
  </si>
  <si>
    <t>12:14:41 (I) MachLib    StageAmov -&gt; Ok event from Axis X : axis ready</t>
  </si>
  <si>
    <t>12:14:41 (I) SxResults  Ipt message received from acquisition</t>
  </si>
  <si>
    <t>12:14:41 (I) SxResults  Icond message received from acquisition</t>
  </si>
  <si>
    <t>12:14:44 (I) SxAcqW_Spc Move spectro 1 27742</t>
  </si>
  <si>
    <t>12:14:45 (I) SxAcqW_Spc Move spectro 2 46403</t>
  </si>
  <si>
    <t>12:14:45 (I) SxAcqW_Spc Move spectro 3 31418</t>
  </si>
  <si>
    <t>12:14:45 (I) SxAcqW_Spc Move spectro 4 52203</t>
  </si>
  <si>
    <t>12:14:45 (I) SxAcqW_Spc Move spectro 5 42756</t>
  </si>
  <si>
    <t>12:14:47 (I) MachLib    SpecAmov -&gt; Ok event from SP4 : axis ready</t>
  </si>
  <si>
    <t>12:14:47 (I) MachLib    SpecAmov -&gt; Ok event from SP5 : axis ready</t>
  </si>
  <si>
    <t>12:14:47 (I) MachLib    SpecAmov -&gt; Ok event from SP1 : axis ready</t>
  </si>
  <si>
    <t>12:14:47 (I) MachLib    SpecAmov -&gt; Ok event from SP3 : axis ready</t>
  </si>
  <si>
    <t>12:14:47 (I) MachLib    SpecAmov -&gt; Ok event from SP2 : axis ready</t>
  </si>
  <si>
    <t>12:14:48 (I) SxAcqW_Spc Move spectro 4 51953</t>
  </si>
  <si>
    <t>12:14:48 (I) SxAcqW_Spc Move spectro 5 42506</t>
  </si>
  <si>
    <t>12:14:48 (I) SxAcqW_Spc Move spectro 1 27492</t>
  </si>
  <si>
    <t>12:14:48 (I) SxAcqW_Spc Move spectro 2 46153</t>
  </si>
  <si>
    <t>12:14:48 (I) SxAcqW_Spc Move spectro 3 31168</t>
  </si>
  <si>
    <t>12:14:49 (I) MachLib    SpecAmov -&gt; Ok event from SP4 : axis ready</t>
  </si>
  <si>
    <t>12:14:49 (I) MachLib    SpecAmov -&gt; Ok event from SP1 : axis ready</t>
  </si>
  <si>
    <t>12:14:49 (I) MachLib    SpecAmov -&gt; Ok event from SP5 : axis ready</t>
  </si>
  <si>
    <t>12:14:49 (I) MachLib    SpecAmov -&gt; Ok event from SP2 : axis ready</t>
  </si>
  <si>
    <t>12:14:49 (I) MachLib    SpecAmov -&gt; Ok event from SP3 : axis ready</t>
  </si>
  <si>
    <t>12:14:50 (I) SxAcqW_Spc Move spectro 4 52203</t>
  </si>
  <si>
    <t>12:14:50 (I) SxAcqW_Spc Move spectro 5 42756</t>
  </si>
  <si>
    <t>12:14:50 (I) SxAcqW_Spc Move spectro 1 27742</t>
  </si>
  <si>
    <t>12:14:50 (I) SxAcqW_Spc Move spectro 2 46403</t>
  </si>
  <si>
    <t>12:14:50 (I) SxAcqW_Spc Move spectro 3 31418</t>
  </si>
  <si>
    <t>12:14:51 (I) MachLib    SpecAmov -&gt; Ok event from SP1 : axis ready</t>
  </si>
  <si>
    <t>12:14:51 (I) MachLib    SpecAmov -&gt; Ok event from SP4 : axis ready</t>
  </si>
  <si>
    <t>12:14:51 (I) MachLib    SpecAmov -&gt; Ok event from SP5 : axis ready</t>
  </si>
  <si>
    <t>12:14:51 (I) MachLib    SpecAmov -&gt; Ok event from SP2 : axis ready</t>
  </si>
  <si>
    <t>12:14:51 (I) MachLib    SpecAmov -&gt; Ok event from SP3 : axis ready</t>
  </si>
  <si>
    <t>12:14:57 (I) MachLib    CntMode -&gt; Ok event from SP1 : count ready</t>
  </si>
  <si>
    <t>12:15:00 (I) MachLib    CntMode -&gt; Ok event from SP2 : count ready</t>
  </si>
  <si>
    <t>12:15:03 (I) MachLib    CntMode -&gt; Ok event from SP1 : count ready</t>
  </si>
  <si>
    <t>12:15:04 (I) MachLib    CntMode -&gt; Ok event from SP5 : count ready</t>
  </si>
  <si>
    <t>12:15:07 (I) MachLib    CntMode -&gt; Ok event from SP1 : count ready</t>
  </si>
  <si>
    <t>12:15:09 (I) MachLib    CntMode -&gt; Ok event from SP2 : count ready</t>
  </si>
  <si>
    <t>12:15:09 (I) SxAcqW_Spc Move spectro 1 27042</t>
  </si>
  <si>
    <t>12:15:10 (I) MachLib    SpecAmov -&gt; Ok event from SP1 : axis ready</t>
  </si>
  <si>
    <t>12:15:14 (I) MachLib    CntMode -&gt; Ok event from SP3 : count ready</t>
  </si>
  <si>
    <t>12:15:15 (I) SxAcqW_Spc Move spectro 3 30918</t>
  </si>
  <si>
    <t>12:15:16 (I) MachLib    CntMode -&gt; Ok event from SP5 : count ready</t>
  </si>
  <si>
    <t>12:15:16 (I) MachLib    SpecAmov -&gt; Ok event from SP3 : axis ready</t>
  </si>
  <si>
    <t>12:15:17 (I) MachLib    CntMode -&gt; Ok event from SP1 : count ready</t>
  </si>
  <si>
    <t>12:15:18 (I) MachLib    CntMode -&gt; Ok event from SP2 : count ready</t>
  </si>
  <si>
    <t>12:15:19 (I) SxAcqW_Spc Move spectro 1 28442</t>
  </si>
  <si>
    <t>12:15:19 (I) SxAcqW_Spc Move spectro 2 45603</t>
  </si>
  <si>
    <t>12:15:20 (I) MachLib    SpecAmov -&gt; Ok event from SP1 : axis ready</t>
  </si>
  <si>
    <t>12:15:20 (I) MachLib    SpecAmov -&gt; Ok event from SP2 : axis ready</t>
  </si>
  <si>
    <t>12:15:24 (I) MachLib    CntMode -&gt; Ok event from SP4 : count ready</t>
  </si>
  <si>
    <t>12:15:26 (I) SxAcqW_Spc Move spectro 4 51703</t>
  </si>
  <si>
    <t>12:15:27 (I) MachLib    SpecAmov -&gt; Ok event from SP4 : axis ready</t>
  </si>
  <si>
    <t>12:15:27 (I) MachLib    CntMode -&gt; Ok event from SP1 : count ready</t>
  </si>
  <si>
    <t>12:15:28 (I) MachLib    CntMode -&gt; Ok event from SP3 : count ready</t>
  </si>
  <si>
    <t>12:15:29 (I) MachLib    CntMode -&gt; Ok event from SP5 : count ready</t>
  </si>
  <si>
    <t>12:15:29 (I) SxAcqW_Spc Move spectro 3 31918</t>
  </si>
  <si>
    <t>12:15:30 (I) SxAcqW_Spc Move spectro 5 42256</t>
  </si>
  <si>
    <t>12:15:31 (I) MachLib    SpecAmov -&gt; Ok event from SP3 : axis ready</t>
  </si>
  <si>
    <t>12:15:31 (I) MachLib    SpecAmov -&gt; Ok event from SP5 : axis ready</t>
  </si>
  <si>
    <t>12:15:31 (I) SxAcqW_Spc Move spectro 1 32469</t>
  </si>
  <si>
    <t>12:15:32 (I) MachLib    CntMode -&gt; Ok event from SP2 : count ready</t>
  </si>
  <si>
    <t>12:15:33 (I) MachLib    SpecAmov -&gt; Ok event from SP1 : axis ready</t>
  </si>
  <si>
    <t>12:15:34 (I) SxAcqW_Spc Move spectro 2 47203</t>
  </si>
  <si>
    <t>12:15:34 (I) SxAcqW_Spc Move spectro 1 32219</t>
  </si>
  <si>
    <t>12:15:35 (I) MachLib    SpecAmov -&gt; Ok event from SP1 : axis ready</t>
  </si>
  <si>
    <t>12:15:35 (I) MachLib    SpecAmov -&gt; Ok event from SP2 : axis ready</t>
  </si>
  <si>
    <t>12:15:36 (I) SxAcqW_Spc Move spectro 1 32469</t>
  </si>
  <si>
    <t>12:15:37 (I) MachLib    SpecAmov -&gt; Ok event from SP1 : axis ready</t>
  </si>
  <si>
    <t>12:15:42 (I) MachLib    CntMode -&gt; Ok event from SP3 : count ready</t>
  </si>
  <si>
    <t>12:15:43 (I) MachLib    CntMode -&gt; Ok event from SP4 : count ready</t>
  </si>
  <si>
    <t>12:15:45 (I) SxAcqW_Spc Move spectro 4 52703</t>
  </si>
  <si>
    <t>12:15:46 (I) MachLib    SpecAmov -&gt; Ok event from SP4 : axis ready</t>
  </si>
  <si>
    <t>12:15:46 (I) SxAcqW_Spc Move spectro 3 26151</t>
  </si>
  <si>
    <t>12:15:47 (I) MachLib    CntMode -&gt; Ok event from SP5 : count ready</t>
  </si>
  <si>
    <t>12:15:47 (I) MachLib    CntMode -&gt; Ok event from SP2 : count ready</t>
  </si>
  <si>
    <t>12:15:49 (I) MachLib    SpecAmov -&gt; Ok event from SP3 : axis ready</t>
  </si>
  <si>
    <t>12:15:49 (I) SxAcqW_Spc Move spectro 5 43256</t>
  </si>
  <si>
    <t>12:15:50 (I) MachLib    SpecAmov -&gt; Ok event from SP5 : axis ready</t>
  </si>
  <si>
    <t>12:15:50 (I) SxAcqW_Spc Move spectro 3 25901</t>
  </si>
  <si>
    <t>12:15:51 (I) MachLib    SpecAmov -&gt; Ok event from SP3 : axis ready</t>
  </si>
  <si>
    <t>12:15:52 (I) SxAcqW_Spc Move spectro 2 38537</t>
  </si>
  <si>
    <t>12:15:52 (I) SxAcqW_Spc Move spectro 3 26151</t>
  </si>
  <si>
    <t>12:15:53 (I) MachLib    SpecAmov -&gt; Ok event from SP3 : axis ready</t>
  </si>
  <si>
    <t>12:15:55 (I) MachLib    SpecAmov -&gt; Ok event from SP2 : axis ready</t>
  </si>
  <si>
    <t>12:15:56 (I) SxAcqW_Spc Move spectro 2 38287</t>
  </si>
  <si>
    <t>12:15:58 (I) MachLib    SpecAmov -&gt; Ok event from SP2 : axis ready</t>
  </si>
  <si>
    <t>12:15:59 (I) SxAcqW_Spc Move spectro 2 38537</t>
  </si>
  <si>
    <t>12:15:59 (I) MachLib    SpecAmov -&gt; Ok event from SP2 : axis ready</t>
  </si>
  <si>
    <t>12:16:03 (I) MachLib    CntMode -&gt; Ok event from SP4 : count ready</t>
  </si>
  <si>
    <t>12:16:07 (I) MachLib    CntMode -&gt; Ok event from SP5 : count ready</t>
  </si>
  <si>
    <t>12:16:07 (I) SxAcqW_Spc Move spectro 4 48100</t>
  </si>
  <si>
    <t>12:16:09 (I) MachLib    SpecAmov -&gt; Ok event from SP4 : axis ready</t>
  </si>
  <si>
    <t>12:16:10 (I) MachLib    CntMode -&gt; Ok event from SP1 : count ready</t>
  </si>
  <si>
    <t>12:16:10 (I) SxAcqW_Spc Move spectro 4 47850</t>
  </si>
  <si>
    <t>12:16:11 (I) MachLib    SpecAmov -&gt; Ok event from SP4 : axis ready</t>
  </si>
  <si>
    <t>12:16:11 (I) SxAcqW_Spc Move spectro 5 38387</t>
  </si>
  <si>
    <t>12:16:12 (I) SxAcqW_Spc Move spectro 4 48100</t>
  </si>
  <si>
    <t>12:16:12 (I) SxAcqW_Spc Move spectro 1 31869</t>
  </si>
  <si>
    <t>12:16:13 (I) MachLib    SpecAmov -&gt; Ok event from SP4 : axis ready</t>
  </si>
  <si>
    <t>12:16:13 (I) MachLib    SpecAmov -&gt; Ok event from SP1 : axis ready</t>
  </si>
  <si>
    <t>12:16:14 (I) MachLib    SpecAmov -&gt; Ok event from SP5 : axis ready</t>
  </si>
  <si>
    <t>12:16:14 (I) SxAcqW_Spc Move spectro 5 38137</t>
  </si>
  <si>
    <t>12:16:15 (I) MachLib    SpecAmov -&gt; Ok event from SP5 : axis ready</t>
  </si>
  <si>
    <t>12:16:17 (I) SxAcqW_Spc Move spectro 5 38387</t>
  </si>
  <si>
    <t>12:16:18 (I) MachLib    SpecAmov -&gt; Ok event from SP5 : axis ready</t>
  </si>
  <si>
    <t>12:16:22 (I) MachLib    CntMode -&gt; Ok event from SP2 : count ready</t>
  </si>
  <si>
    <t>12:16:24 (I) SxAcqW_Spc Move spectro 2 37237</t>
  </si>
  <si>
    <t>12:16:25 (I) MachLib    SpecAmov -&gt; Ok event from SP2 : axis ready</t>
  </si>
  <si>
    <t>12:16:25 (I) MachLib    CntMode -&gt; Ok event from SP3 : count ready</t>
  </si>
  <si>
    <t>12:16:25 (I) MachLib    CntMode -&gt; Ok event from SP4 : count ready</t>
  </si>
  <si>
    <t>12:16:27 (I) SxAcqW_Spc Move spectro 3 25651</t>
  </si>
  <si>
    <t>12:16:27 (I) SxAcqW_Spc Move spectro 4 47600</t>
  </si>
  <si>
    <t>12:16:28 (I) MachLib    SpecAmov -&gt; Ok event from SP3 : axis ready</t>
  </si>
  <si>
    <t>12:16:28 (I) MachLib    SpecAmov -&gt; Ok event from SP4 : axis ready</t>
  </si>
  <si>
    <t>12:16:30 (I) MachLib    CntMode -&gt; Ok event from SP1 : count ready</t>
  </si>
  <si>
    <t>12:16:31 (I) SxAcqW_Spc Move spectro 1 33069</t>
  </si>
  <si>
    <t>12:16:32 (I) MachLib    SpecAmov -&gt; Ok event from SP1 : axis ready</t>
  </si>
  <si>
    <t>12:16:35 (I) MachLib    CntMode -&gt; Ok event from SP4 : count ready</t>
  </si>
  <si>
    <t>12:16:36 (I) SxAcqW_Spc Move spectro 4 48600</t>
  </si>
  <si>
    <t>12:16:37 (I) MachLib    CntMode -&gt; Ok event from SP2 : count ready</t>
  </si>
  <si>
    <t>12:16:38 (I) MachLib    SpecAmov -&gt; Ok event from SP4 : axis ready</t>
  </si>
  <si>
    <t>12:16:38 (I) SxAcqW_Spc Move spectro 2 39837</t>
  </si>
  <si>
    <t>12:16:40 (I) MachLib    SpecAmov -&gt; Ok event from SP2 : axis ready</t>
  </si>
  <si>
    <t>12:16:40 (I) MachLib    CntMode -&gt; Ok event from SP5 : count ready</t>
  </si>
  <si>
    <t>12:16:42 (I) SxAcqW_Spc Move spectro 5 37887</t>
  </si>
  <si>
    <t>12:16:43 (I) MachLib    SpecAmov -&gt; Ok event from SP5 : axis ready</t>
  </si>
  <si>
    <t>12:16:44 (I) MachLib    CntMode -&gt; Ok event from SP4 : count ready</t>
  </si>
  <si>
    <t>12:16:44 (I) MachLib    CntMode -&gt; Ok event from SP3 : count ready</t>
  </si>
  <si>
    <t>12:16:46 (I) SxAcqW_Spc Move spectro 3 26651</t>
  </si>
  <si>
    <t>12:16:47 (I) MachLib    SpecAmov -&gt; Ok event from SP3 : axis ready</t>
  </si>
  <si>
    <t>12:16:49 (I) MachLib    CntMode -&gt; Ok event from SP1 : count ready</t>
  </si>
  <si>
    <t>12:16:51 (I) MachLib    CntMode -&gt; Ok event from SP2 : count ready</t>
  </si>
  <si>
    <t>12:16:55 (I) MachLib    CntMode -&gt; Ok event from SP5 : count ready</t>
  </si>
  <si>
    <t>12:16:55 (I) SxAcqW_Spc Move spectro 5 38887</t>
  </si>
  <si>
    <t>12:16:57 (I) MachLib    SpecAmov -&gt; Ok event from SP5 : axis ready</t>
  </si>
  <si>
    <t>12:17:04 (I) MachLib    CntMode -&gt; Ok event from SP3 : count ready</t>
  </si>
  <si>
    <t>12:17:07 (I) MachLib    CntMode -&gt; Ok event from SP5 : count ready</t>
  </si>
  <si>
    <t>12:17:09 (I) QtEngine   ***********************************************</t>
  </si>
  <si>
    <t>12:17:09 (I) QtEngine   QtComputeChi2DbResQti : DataSet = 2 Point = 3</t>
  </si>
  <si>
    <t>12:17:09 (I) SxResults  PointDone message received from acquisition</t>
  </si>
  <si>
    <t>12:17:10 (I) SxResults  Idataset message received from acquisition</t>
  </si>
  <si>
    <t>12:17:12 (I) MachLib    StageAmov -&gt; Ok event from Axis Z : axis ready</t>
  </si>
  <si>
    <t>12:17:12 (I) MachLib    StageAmov -&gt; Ok event from Axis Y : axis ready</t>
  </si>
  <si>
    <t>12:17:14 (I) MachLib    StageAmov -&gt; Ok event from Axis X : axis ready</t>
  </si>
  <si>
    <t>12:17:14 (I) SxResults  Ipt message received from acquisition</t>
  </si>
  <si>
    <t>12:17:14 (I) SxResults  Icond message received from acquisition</t>
  </si>
  <si>
    <t>12:17:17 (I) SxAcqW_Spc Move spectro 1 27742</t>
  </si>
  <si>
    <t>12:17:17 (I) SxAcqW_Spc Move spectro 2 46403</t>
  </si>
  <si>
    <t>12:17:17 (I) SxAcqW_Spc Move spectro 3 31418</t>
  </si>
  <si>
    <t>12:17:18 (I) SxAcqW_Spc Move spectro 4 52203</t>
  </si>
  <si>
    <t>12:17:18 (I) SxAcqW_Spc Move spectro 5 42756</t>
  </si>
  <si>
    <t>12:17:19 (I) MachLib    SpecAmov -&gt; Ok event from SP4 : axis ready</t>
  </si>
  <si>
    <t>12:17:20 (I) MachLib    SpecAmov -&gt; Ok event from SP5 : axis ready</t>
  </si>
  <si>
    <t>12:17:20 (I) MachLib    SpecAmov -&gt; Ok event from SP1 : axis ready</t>
  </si>
  <si>
    <t>12:17:20 (I) MachLib    SpecAmov -&gt; Ok event from SP3 : axis ready</t>
  </si>
  <si>
    <t>12:17:20 (I) MachLib    SpecAmov -&gt; Ok event from SP2 : axis ready</t>
  </si>
  <si>
    <t>12:17:20 (I) SxAcqW_Spc Move spectro 4 51953</t>
  </si>
  <si>
    <t>12:17:21 (I) SxAcqW_Spc Move spectro 5 42506</t>
  </si>
  <si>
    <t>12:17:21 (I) SxAcqW_Spc Move spectro 1 27492</t>
  </si>
  <si>
    <t>12:17:21 (I) SxAcqW_Spc Move spectro 3 31168</t>
  </si>
  <si>
    <t>12:17:21 (I) SxAcqW_Spc Move spectro 2 46153</t>
  </si>
  <si>
    <t>12:17:22 (I) MachLib    SpecAmov -&gt; Ok event from SP4 : axis ready</t>
  </si>
  <si>
    <t>12:17:22 (I) MachLib    SpecAmov -&gt; Ok event from SP5 : axis ready</t>
  </si>
  <si>
    <t>12:17:22 (I) MachLib    SpecAmov -&gt; Ok event from SP1 : axis ready</t>
  </si>
  <si>
    <t>12:17:22 (I) MachLib    SpecAmov -&gt; Ok event from SP3 : axis ready</t>
  </si>
  <si>
    <t>12:17:22 (I) SxAcqW_Spc Move spectro 4 52203</t>
  </si>
  <si>
    <t>12:17:22 (I) MachLib    SpecAmov -&gt; Ok event from SP2 : axis ready</t>
  </si>
  <si>
    <t>12:17:22 (I) SxAcqW_Spc Move spectro 5 42756</t>
  </si>
  <si>
    <t>12:17:22 (I) SxAcqW_Spc Move spectro 1 27742</t>
  </si>
  <si>
    <t>12:17:23 (I) SxAcqW_Spc Move spectro 3 31418</t>
  </si>
  <si>
    <t>12:17:23 (I) SxAcqW_Spc Move spectro 2 46403</t>
  </si>
  <si>
    <t>12:17:23 (I) MachLib    SpecAmov -&gt; Ok event from SP1 : axis ready</t>
  </si>
  <si>
    <t>12:17:23 (I) MachLib    SpecAmov -&gt; Ok event from SP4 : axis ready</t>
  </si>
  <si>
    <t>12:17:23 (I) MachLib    SpecAmov -&gt; Ok event from SP5 : axis ready</t>
  </si>
  <si>
    <t>12:17:24 (I) MachLib    SpecAmov -&gt; Ok event from SP3 : axis ready</t>
  </si>
  <si>
    <t>12:17:24 (I) MachLib    SpecAmov -&gt; Ok event from SP2 : axis ready</t>
  </si>
  <si>
    <t>12:17:30 (I) MachLib    CntMode -&gt; Ok event from SP1 : count ready</t>
  </si>
  <si>
    <t>12:17:34 (I) MachLib    CntMode -&gt; Ok event from SP2 : count ready</t>
  </si>
  <si>
    <t>12:17:36 (I) MachLib    CntMode -&gt; Ok event from SP1 : count ready</t>
  </si>
  <si>
    <t>12:17:37 (I) MachLib    CntMode -&gt; Ok event from SP5 : count ready</t>
  </si>
  <si>
    <t>12:17:41 (I) MachLib    CntMode -&gt; Ok event from SP1 : count ready</t>
  </si>
  <si>
    <t>12:17:43 (I) SxAcqW_Spc Move spectro 1 27042</t>
  </si>
  <si>
    <t>12:17:44 (I) MachLib    CntMode -&gt; Ok event from SP2 : count ready</t>
  </si>
  <si>
    <t>12:17:44 (I) MachLib    SpecAmov -&gt; Ok event from SP1 : axis ready</t>
  </si>
  <si>
    <t>12:17:46 (I) MachLib    CntMode -&gt; Ok event from SP3 : count ready</t>
  </si>
  <si>
    <t>12:17:47 (I) SxAcqW_Spc Move spectro 3 30918</t>
  </si>
  <si>
    <t>12:17:48 (I) MachLib    SpecAmov -&gt; Ok event from SP3 : axis ready</t>
  </si>
  <si>
    <t>12:17:49 (I) MachLib    CntMode -&gt; Ok event from SP5 : count ready</t>
  </si>
  <si>
    <t>12:17:51 (I) MachLib    CntMode -&gt; Ok event from SP1 : count ready</t>
  </si>
  <si>
    <t>12:17:52 (I) MachLib    CntMode -&gt; Ok event from SP2 : count ready</t>
  </si>
  <si>
    <t>12:17:53 (I) SxAcqW_Spc Move spectro 1 28442</t>
  </si>
  <si>
    <t>12:17:54 (I) MachLib    SpecAmov -&gt; Ok event from SP1 : axis ready</t>
  </si>
  <si>
    <t>12:17:54 (I) SxAcqW_Spc Move spectro 2 45603</t>
  </si>
  <si>
    <t>12:17:55 (I) MachLib    SpecAmov -&gt; Ok event from SP2 : axis ready</t>
  </si>
  <si>
    <t>12:17:56 (I) MachLib    CntMode -&gt; Ok event from SP4 : count ready</t>
  </si>
  <si>
    <t>12:17:58 (I) SxAcqW_Spc Move spectro 4 51703</t>
  </si>
  <si>
    <t>12:17:59 (I) MachLib    SpecAmov -&gt; Ok event from SP4 : axis ready</t>
  </si>
  <si>
    <t>12:18:00 (I) MachLib    CntMode -&gt; Ok event from SP3 : count ready</t>
  </si>
  <si>
    <t>12:18:00 (I) MachLib    CntMode -&gt; Ok event from SP1 : count ready</t>
  </si>
  <si>
    <t>12:18:01 (I) MachLib    CntMode -&gt; Ok event from SP5 : count ready</t>
  </si>
  <si>
    <t>12:18:02 (I) SxAcqW_Spc Move spectro 3 31918</t>
  </si>
  <si>
    <t>12:18:02 (I) SxAcqW_Spc Move spectro 5 42256</t>
  </si>
  <si>
    <t>12:18:03 (I) MachLib    SpecAmov -&gt; Ok event from SP3 : axis ready</t>
  </si>
  <si>
    <t>12:18:03 (I) MachLib    SpecAmov -&gt; Ok event from SP5 : axis ready</t>
  </si>
  <si>
    <t>12:18:04 (I) SxAcqW_Spc Move spectro 1 32469</t>
  </si>
  <si>
    <t>12:18:06 (I) MachLib    SpecAmov -&gt; Ok event from SP1 : axis ready</t>
  </si>
  <si>
    <t>12:18:07 (I) MachLib    CntMode -&gt; Ok event from SP2 : count ready</t>
  </si>
  <si>
    <t>12:18:07 (I) SxAcqW_Spc Move spectro 1 32219</t>
  </si>
  <si>
    <t>12:18:08 (I) MachLib    SpecAmov -&gt; Ok event from SP1 : axis ready</t>
  </si>
  <si>
    <t>12:18:09 (I) SxAcqW_Spc Move spectro 2 47203</t>
  </si>
  <si>
    <t>12:18:09 (I) SxAcqW_Spc Move spectro 1 32469</t>
  </si>
  <si>
    <t>12:18:10 (I) MachLib    SpecAmov -&gt; Ok event from SP1 : axis ready</t>
  </si>
  <si>
    <t>12:18:10 (I) MachLib    SpecAmov -&gt; Ok event from SP2 : axis ready</t>
  </si>
  <si>
    <t>12:18:15 (I) MachLib    CntMode -&gt; Ok event from SP3 : count ready</t>
  </si>
  <si>
    <t>12:18:16 (I) MachLib    CntMode -&gt; Ok event from SP4 : count ready</t>
  </si>
  <si>
    <t>12:18:17 (I) SxAcqW_Spc Move spectro 4 52703</t>
  </si>
  <si>
    <t>12:18:18 (I) MachLib    SpecAmov -&gt; Ok event from SP4 : axis ready</t>
  </si>
  <si>
    <t>12:18:19 (I) SxAcqW_Spc Move spectro 3 26151</t>
  </si>
  <si>
    <t>12:18:20 (I) MachLib    CntMode -&gt; Ok event from SP5 : count ready</t>
  </si>
  <si>
    <t>12:18:22 (I) SxAcqW_Spc Move spectro 5 43256</t>
  </si>
  <si>
    <t>12:18:22 (I) MachLib    SpecAmov -&gt; Ok event from SP3 : axis ready</t>
  </si>
  <si>
    <t>12:18:22 (I) MachLib    CntMode -&gt; Ok event from SP2 : count ready</t>
  </si>
  <si>
    <t>12:18:23 (I) MachLib    SpecAmov -&gt; Ok event from SP5 : axis ready</t>
  </si>
  <si>
    <t>12:18:23 (I) SxAcqW_Spc Move spectro 3 25901</t>
  </si>
  <si>
    <t>12:18:25 (I) MachLib    SpecAmov -&gt; Ok event from SP3 : axis ready</t>
  </si>
  <si>
    <t>12:18:26 (I) SxAcqW_Spc Move spectro 3 26151</t>
  </si>
  <si>
    <t>12:18:27 (I) SxAcqW_Spc Move spectro 2 38537</t>
  </si>
  <si>
    <t>12:18:27 (I) MachLib    SpecAmov -&gt; Ok event from SP3 : axis ready</t>
  </si>
  <si>
    <t>12:18:30 (I) MachLib    SpecAmov -&gt; Ok event from SP2 : axis ready</t>
  </si>
  <si>
    <t>12:18:31 (I) SxAcqW_Spc Move spectro 2 38287</t>
  </si>
  <si>
    <t>12:18:32 (I) MachLib    SpecAmov -&gt; Ok event from SP2 : axis ready</t>
  </si>
  <si>
    <t>12:18:33 (I) SxAcqW_Spc Move spectro 2 38537</t>
  </si>
  <si>
    <t>12:18:34 (I) MachLib    SpecAmov -&gt; Ok event from SP2 : axis ready</t>
  </si>
  <si>
    <t>12:18:35 (I) MachLib    CntMode -&gt; Ok event from SP4 : count ready</t>
  </si>
  <si>
    <t>12:18:39 (I) MachLib    CntMode -&gt; Ok event from SP5 : count ready</t>
  </si>
  <si>
    <t>12:18:40 (I) SxAcqW_Spc Move spectro 4 48100</t>
  </si>
  <si>
    <t>12:18:42 (I) MachLib    SpecAmov -&gt; Ok event from SP4 : axis ready</t>
  </si>
  <si>
    <t>12:18:43 (I) MachLib    CntMode -&gt; Ok event from SP1 : count ready</t>
  </si>
  <si>
    <t>12:18:43 (I) SxAcqW_Spc Move spectro 4 47850</t>
  </si>
  <si>
    <t>12:18:43 (I) SxAcqW_Spc Move spectro 5 38387</t>
  </si>
  <si>
    <t>12:18:44 (I) MachLib    SpecAmov -&gt; Ok event from SP4 : axis ready</t>
  </si>
  <si>
    <t>12:18:45 (I) SxAcqW_Spc Move spectro 1 31869</t>
  </si>
  <si>
    <t>12:18:45 (I) SxAcqW_Spc Move spectro 4 48100</t>
  </si>
  <si>
    <t>12:18:46 (I) MachLib    SpecAmov -&gt; Ok event from SP1 : axis ready</t>
  </si>
  <si>
    <t>12:18:46 (I) MachLib    SpecAmov -&gt; Ok event from SP5 : axis ready</t>
  </si>
  <si>
    <t>12:18:46 (I) MachLib    SpecAmov -&gt; Ok event from SP4 : axis ready</t>
  </si>
  <si>
    <t>12:18:47 (I) SxAcqW_Spc Move spectro 5 38137</t>
  </si>
  <si>
    <t>12:18:48 (I) MachLib    SpecAmov -&gt; Ok event from SP5 : axis ready</t>
  </si>
  <si>
    <t>12:18:49 (I) SxAcqW_Spc Move spectro 5 38387</t>
  </si>
  <si>
    <t>12:18:50 (I) MachLib    SpecAmov -&gt; Ok event from SP5 : axis ready</t>
  </si>
  <si>
    <t>12:18:57 (I) MachLib    CntMode -&gt; Ok event from SP2 : count ready</t>
  </si>
  <si>
    <t>12:18:59 (I) MachLib    CntMode -&gt; Ok event from SP4 : count ready</t>
  </si>
  <si>
    <t>12:18:59 (I) SxAcqW_Spc Move spectro 2 37237</t>
  </si>
  <si>
    <t>12:19:00 (I) MachLib    CntMode -&gt; Ok event from SP3 : count ready</t>
  </si>
  <si>
    <t>12:19:00 (I) MachLib    SpecAmov -&gt; Ok event from SP2 : axis ready</t>
  </si>
  <si>
    <t>12:19:01 (I) SxAcqW_Spc Move spectro 4 47600</t>
  </si>
  <si>
    <t>12:19:01 (I) SxAcqW_Spc Move spectro 3 25651</t>
  </si>
  <si>
    <t>12:19:02 (I) MachLib    SpecAmov -&gt; Ok event from SP4 : axis ready</t>
  </si>
  <si>
    <t>12:19:02 (I) MachLib    SpecAmov -&gt; Ok event from SP3 : axis ready</t>
  </si>
  <si>
    <t>12:19:02 (I) MachLib    CntMode -&gt; Ok event from SP1 : count ready</t>
  </si>
  <si>
    <t>12:19:04 (I) SxAcqW_Spc Move spectro 1 33069</t>
  </si>
  <si>
    <t>12:19:05 (I) MachLib    SpecAmov -&gt; Ok event from SP1 : axis ready</t>
  </si>
  <si>
    <t>12:19:08 (I) MachLib    CntMode -&gt; Ok event from SP4 : count ready</t>
  </si>
  <si>
    <t>12:19:10 (I) SxAcqW_Spc Move spectro 4 48600</t>
  </si>
  <si>
    <t>12:19:11 (I) MachLib    SpecAmov -&gt; Ok event from SP4 : axis ready</t>
  </si>
  <si>
    <t>12:19:12 (I) MachLib    CntMode -&gt; Ok event from SP2 : count ready</t>
  </si>
  <si>
    <t>12:19:12 (I) MachLib    CntMode -&gt; Ok event from SP5 : count ready</t>
  </si>
  <si>
    <t>12:19:13 (I) SxAcqW_Spc Move spectro 2 39837</t>
  </si>
  <si>
    <t>12:19:14 (I) SxAcqW_Spc Move spectro 5 37887</t>
  </si>
  <si>
    <t>12:19:15 (I) MachLib    SpecAmov -&gt; Ok event from SP2 : axis ready</t>
  </si>
  <si>
    <t>12:19:15 (I) MachLib    SpecAmov -&gt; Ok event from SP5 : axis ready</t>
  </si>
  <si>
    <t>12:19:18 (I) MachLib    CntMode -&gt; Ok event from SP4 : count ready</t>
  </si>
  <si>
    <t>12:19:19 (I) MachLib    CntMode -&gt; Ok event from SP3 : count ready</t>
  </si>
  <si>
    <t>12:19:20 (I) SxAcqW_Spc Move spectro 3 26651</t>
  </si>
  <si>
    <t>12:19:21 (I) MachLib    SpecAmov -&gt; Ok event from SP3 : axis ready</t>
  </si>
  <si>
    <t>12:19:22 (I) MachLib    CntMode -&gt; Ok event from SP1 : count ready</t>
  </si>
  <si>
    <t>12:19:26 (I) MachLib    CntMode -&gt; Ok event from SP2 : count ready</t>
  </si>
  <si>
    <t>12:19:27 (I) MachLib    CntMode -&gt; Ok event from SP5 : count ready</t>
  </si>
  <si>
    <t>12:19:27 (I) SxAcqW_Spc Move spectro 5 38887</t>
  </si>
  <si>
    <t>12:19:29 (I) MachLib    SpecAmov -&gt; Ok event from SP5 : axis ready</t>
  </si>
  <si>
    <t>12:19:38 (I) MachLib    CntMode -&gt; Ok event from SP3 : count ready</t>
  </si>
  <si>
    <t>12:19:39 (I) MachLib    CntMode -&gt; Ok event from SP5 : count ready</t>
  </si>
  <si>
    <t>12:19:41 (I) QtEngine   ***********************************************</t>
  </si>
  <si>
    <t>12:19:41 (I) QtEngine   QtComputeChi2DbResQti : DataSet = 3 Point = 1</t>
  </si>
  <si>
    <t>12:19:41 (I) SxResults  PointDone message received from acquisition</t>
  </si>
  <si>
    <t>12:19:42 (I) MachLib    StageAmov -&gt; Ok event from Axis Y : axis ready</t>
  </si>
  <si>
    <t>12:19:42 (I) MachLib    StageAmov -&gt; Ok event from Axis Z : axis ready</t>
  </si>
  <si>
    <t>12:19:42 (I) MachLib    StageAmov -&gt; Ok event from Axis X : axis ready</t>
  </si>
  <si>
    <t>12:19:42 (I) SxResults  Ipt message received from acquisition</t>
  </si>
  <si>
    <t>12:19:42 (I) SxResults  Icond message received from acquisition</t>
  </si>
  <si>
    <t>12:19:45 (I) SxAcqW_Spc Move spectro 1 27742</t>
  </si>
  <si>
    <t>12:19:45 (I) SxAcqW_Spc Move spectro 2 46403</t>
  </si>
  <si>
    <t>12:19:45 (I) SxAcqW_Spc Move spectro 3 31418</t>
  </si>
  <si>
    <t>12:19:46 (I) SxAcqW_Spc Move spectro 4 52203</t>
  </si>
  <si>
    <t>12:19:46 (I) SxAcqW_Spc Move spectro 5 42756</t>
  </si>
  <si>
    <t>12:19:48 (I) MachLib    SpecAmov -&gt; Ok event from SP4 : axis ready</t>
  </si>
  <si>
    <t>12:19:48 (I) MachLib    SpecAmov -&gt; Ok event from SP1 : axis ready</t>
  </si>
  <si>
    <t>12:19:48 (I) MachLib    SpecAmov -&gt; Ok event from SP3 : axis ready</t>
  </si>
  <si>
    <t>12:19:48 (I) MachLib    SpecAmov -&gt; Ok event from SP5 : axis ready</t>
  </si>
  <si>
    <t>12:19:48 (I) MachLib    SpecAmov -&gt; Ok event from SP2 : axis ready</t>
  </si>
  <si>
    <t>12:19:48 (I) SxAcqW_Spc Move spectro 4 51953</t>
  </si>
  <si>
    <t>12:19:49 (I) SxAcqW_Spc Move spectro 1 27492</t>
  </si>
  <si>
    <t>12:19:49 (I) SxAcqW_Spc Move spectro 3 31168</t>
  </si>
  <si>
    <t>12:19:49 (I) SxAcqW_Spc Move spectro 5 42506</t>
  </si>
  <si>
    <t>12:19:49 (I) SxAcqW_Spc Move spectro 2 46153</t>
  </si>
  <si>
    <t>12:19:49 (I) MachLib    SpecAmov -&gt; Ok event from SP1 : axis ready</t>
  </si>
  <si>
    <t>12:19:50 (I) MachLib    SpecAmov -&gt; Ok event from SP4 : axis ready</t>
  </si>
  <si>
    <t>12:19:50 (I) MachLib    SpecAmov -&gt; Ok event from SP3 : axis ready</t>
  </si>
  <si>
    <t>12:19:50 (I) MachLib    SpecAmov -&gt; Ok event from SP5 : axis ready</t>
  </si>
  <si>
    <t>12:19:50 (I) MachLib    SpecAmov -&gt; Ok event from SP2 : axis ready</t>
  </si>
  <si>
    <t>12:19:50 (I) SxAcqW_Spc Move spectro 1 27742</t>
  </si>
  <si>
    <t>12:19:51 (I) SxAcqW_Spc Move spectro 3 31418</t>
  </si>
  <si>
    <t>12:19:51 (I) SxAcqW_Spc Move spectro 4 52203</t>
  </si>
  <si>
    <t>12:19:51 (I) SxAcqW_Spc Move spectro 5 42756</t>
  </si>
  <si>
    <t>12:19:51 (I) SxAcqW_Spc Move spectro 2 46403</t>
  </si>
  <si>
    <t>12:19:51 (I) MachLib    SpecAmov -&gt; Ok event from SP1 : axis ready</t>
  </si>
  <si>
    <t>12:19:52 (I) MachLib    SpecAmov -&gt; Ok event from SP3 : axis ready</t>
  </si>
  <si>
    <t>12:19:52 (I) MachLib    SpecAmov -&gt; Ok event from SP4 : axis ready</t>
  </si>
  <si>
    <t>12:19:52 (I) MachLib    SpecAmov -&gt; Ok event from SP5 : axis ready</t>
  </si>
  <si>
    <t>12:19:52 (I) MachLib    SpecAmov -&gt; Ok event from SP2 : axis ready</t>
  </si>
  <si>
    <t>12:19:58 (I) MachLib    CntMode -&gt; Ok event from SP1 : count ready</t>
  </si>
  <si>
    <t>12:20:02 (I) MachLib    CntMode -&gt; Ok event from SP2 : count ready</t>
  </si>
  <si>
    <t>12:20:04 (I) MachLib    CntMode -&gt; Ok event from SP1 : count ready</t>
  </si>
  <si>
    <t>12:20:05 (I) MachLib    CntMode -&gt; Ok event from SP5 : count ready</t>
  </si>
  <si>
    <t>12:20:09 (I) MachLib    CntMode -&gt; Ok event from SP1 : count ready</t>
  </si>
  <si>
    <t>12:20:10 (I) SxAcqW_Spc Move spectro 1 27042</t>
  </si>
  <si>
    <t>12:20:11 (I) MachLib    CntMode -&gt; Ok event from SP2 : count ready</t>
  </si>
  <si>
    <t>12:20:12 (I) MachLib    SpecAmov -&gt; Ok event from SP1 : axis ready</t>
  </si>
  <si>
    <t>12:20:14 (I) MachLib    CntMode -&gt; Ok event from SP3 : count ready</t>
  </si>
  <si>
    <t>12:20:16 (I) SxAcqW_Spc Move spectro 3 30918</t>
  </si>
  <si>
    <t>12:20:16 (I) MachLib    CntMode -&gt; Ok event from SP5 : count ready</t>
  </si>
  <si>
    <t>12:20:17 (I) MachLib    SpecAmov -&gt; Ok event from SP3 : axis ready</t>
  </si>
  <si>
    <t>12:20:19 (I) MachLib    CntMode -&gt; Ok event from SP1 : count ready</t>
  </si>
  <si>
    <t>12:20:20 (I) MachLib    CntMode -&gt; Ok event from SP2 : count ready</t>
  </si>
  <si>
    <t>12:20:21 (I) SxAcqW_Spc Move spectro 1 28442</t>
  </si>
  <si>
    <t>12:20:21 (I) SxAcqW_Spc Move spectro 2 45603</t>
  </si>
  <si>
    <t>12:20:22 (I) MachLib    SpecAmov -&gt; Ok event from SP1 : axis ready</t>
  </si>
  <si>
    <t>12:20:22 (I) MachLib    SpecAmov -&gt; Ok event from SP2 : axis ready</t>
  </si>
  <si>
    <t>12:20:24 (I) MachLib    CntMode -&gt; Ok event from SP4 : count ready</t>
  </si>
  <si>
    <t>12:20:26 (I) SxAcqW_Spc Move spectro 4 51703</t>
  </si>
  <si>
    <t>12:20:27 (I) MachLib    SpecAmov -&gt; Ok event from SP4 : axis ready</t>
  </si>
  <si>
    <t>12:20:29 (I) MachLib    CntMode -&gt; Ok event from SP5 : count ready</t>
  </si>
  <si>
    <t>12:20:29 (I) MachLib    CntMode -&gt; Ok event from SP1 : count ready</t>
  </si>
  <si>
    <t>12:20:29 (I) MachLib    CntMode -&gt; Ok event from SP3 : count ready</t>
  </si>
  <si>
    <t>12:20:30 (I) SxAcqW_Spc Move spectro 5 42256</t>
  </si>
  <si>
    <t>12:20:30 (I) SxAcqW_Spc Move spectro 3 31918</t>
  </si>
  <si>
    <t>12:20:31 (I) MachLib    SpecAmov -&gt; Ok event from SP5 : axis ready</t>
  </si>
  <si>
    <t>12:20:31 (I) MachLib    SpecAmov -&gt; Ok event from SP3 : axis ready</t>
  </si>
  <si>
    <t>12:20:33 (I) SxAcqW_Spc Move spectro 1 32469</t>
  </si>
  <si>
    <t>12:20:34 (I) MachLib    CntMode -&gt; Ok event from SP2 : count ready</t>
  </si>
  <si>
    <t>12:20:35 (I) MachLib    SpecAmov -&gt; Ok event from SP1 : axis ready</t>
  </si>
  <si>
    <t>12:20:35 (I) SxAcqW_Spc Move spectro 2 47203</t>
  </si>
  <si>
    <t>12:20:36 (I) SxAcqW_Spc Move spectro 1 32219</t>
  </si>
  <si>
    <t>12:20:37 (I) MachLib    SpecAmov -&gt; Ok event from SP1 : axis ready</t>
  </si>
  <si>
    <t>12:20:37 (I) MachLib    SpecAmov -&gt; Ok event from SP2 : axis ready</t>
  </si>
  <si>
    <t>12:20:38 (I) SxAcqW_Spc Move spectro 1 32469</t>
  </si>
  <si>
    <t>12:20:39 (I) MachLib    SpecAmov -&gt; Ok event from SP1 : axis ready</t>
  </si>
  <si>
    <t>12:20:44 (I) MachLib    CntMode -&gt; Ok event from SP3 : count ready</t>
  </si>
  <si>
    <t>12:20:44 (I) MachLib    CntMode -&gt; Ok event from SP4 : count ready</t>
  </si>
  <si>
    <t>12:20:45 (I) SxAcqW_Spc Move spectro 4 52703</t>
  </si>
  <si>
    <t>12:20:47 (I) MachLib    SpecAmov -&gt; Ok event from SP4 : axis ready</t>
  </si>
  <si>
    <t>12:20:48 (I) SxAcqW_Spc Move spectro 3 26151</t>
  </si>
  <si>
    <t>12:20:48 (I) MachLib    CntMode -&gt; Ok event from SP5 : count ready</t>
  </si>
  <si>
    <t>12:20:49 (I) MachLib    CntMode -&gt; Ok event from SP2 : count ready</t>
  </si>
  <si>
    <t>12:20:50 (I) SxAcqW_Spc Move spectro 5 43256</t>
  </si>
  <si>
    <t>12:20:51 (I) MachLib    SpecAmov -&gt; Ok event from SP3 : axis ready</t>
  </si>
  <si>
    <t>12:20:51 (I) MachLib    SpecAmov -&gt; Ok event from SP5 : axis ready</t>
  </si>
  <si>
    <t>12:20:52 (I) SxAcqW_Spc Move spectro 3 25901</t>
  </si>
  <si>
    <t>12:20:52 (I) MachLib    SpecAmov -&gt; Ok event from SP3 : axis ready</t>
  </si>
  <si>
    <t>12:20:53 (I) SxAcqW_Spc Move spectro 2 38537</t>
  </si>
  <si>
    <t>12:20:53 (I) SxAcqW_Spc Move spectro 3 26151</t>
  </si>
  <si>
    <t>12:20:54 (I) MachLib    SpecAmov -&gt; Ok event from SP3 : axis ready</t>
  </si>
  <si>
    <t>12:20:57 (I) MachLib    SpecAmov -&gt; Ok event from SP2 : axis ready</t>
  </si>
  <si>
    <t>12:20:58 (I) SxAcqW_Spc Move spectro 2 38287</t>
  </si>
  <si>
    <t>12:20:59 (I) MachLib    SpecAmov -&gt; Ok event from SP2 : axis ready</t>
  </si>
  <si>
    <t>12:21:00 (I) SxAcqW_Spc Move spectro 2 38537</t>
  </si>
  <si>
    <t>12:21:01 (I) MachLib    SpecAmov -&gt; Ok event from SP2 : axis ready</t>
  </si>
  <si>
    <t>12:21:04 (I) MachLib    CntMode -&gt; Ok event from SP4 : count ready</t>
  </si>
  <si>
    <t>12:21:08 (I) MachLib    CntMode -&gt; Ok event from SP5 : count ready</t>
  </si>
  <si>
    <t>12:21:09 (I) SxAcqW_Spc Move spectro 4 48100</t>
  </si>
  <si>
    <t>12:21:11 (I) MachLib    SpecAmov -&gt; Ok event from SP4 : axis ready</t>
  </si>
  <si>
    <t>12:21:12 (I) MachLib    CntMode -&gt; Ok event from SP1 : count ready</t>
  </si>
  <si>
    <t>12:21:12 (I) SxAcqW_Spc Move spectro 4 47850</t>
  </si>
  <si>
    <t>12:21:13 (I) MachLib    SpecAmov -&gt; Ok event from SP4 : axis ready</t>
  </si>
  <si>
    <t>12:21:13 (I) SxAcqW_Spc Move spectro 5 38387</t>
  </si>
  <si>
    <t>12:21:13 (I) SxAcqW_Spc Move spectro 4 48100</t>
  </si>
  <si>
    <t>12:21:13 (I) SxAcqW_Spc Move spectro 1 31869</t>
  </si>
  <si>
    <t>12:21:14 (I) MachLib    SpecAmov -&gt; Ok event from SP4 : axis ready</t>
  </si>
  <si>
    <t>12:21:15 (I) MachLib    SpecAmov -&gt; Ok event from SP1 : axis ready</t>
  </si>
  <si>
    <t>12:21:15 (I) MachLib    SpecAmov -&gt; Ok event from SP5 : axis ready</t>
  </si>
  <si>
    <t>12:21:16 (I) SxAcqW_Spc Move spectro 5 38137</t>
  </si>
  <si>
    <t>12:21:17 (I) MachLib    SpecAmov -&gt; Ok event from SP5 : axis ready</t>
  </si>
  <si>
    <t>12:21:18 (I) SxAcqW_Spc Move spectro 5 38387</t>
  </si>
  <si>
    <t>12:21:19 (I) MachLib    SpecAmov -&gt; Ok event from SP5 : axis ready</t>
  </si>
  <si>
    <t>12:21:24 (I) MachLib    CntMode -&gt; Ok event from SP2 : count ready</t>
  </si>
  <si>
    <t>12:21:26 (I) SxAcqW_Spc Move spectro 2 37237</t>
  </si>
  <si>
    <t>12:21:27 (I) MachLib    CntMode -&gt; Ok event from SP4 : count ready</t>
  </si>
  <si>
    <t>12:21:27 (I) MachLib    SpecAmov -&gt; Ok event from SP2 : axis ready</t>
  </si>
  <si>
    <t>12:21:27 (I) MachLib    CntMode -&gt; Ok event from SP3 : count ready</t>
  </si>
  <si>
    <t>12:21:28 (I) SxAcqW_Spc Move spectro 4 47600</t>
  </si>
  <si>
    <t>12:21:29 (I) SxAcqW_Spc Move spectro 3 25651</t>
  </si>
  <si>
    <t>12:21:29 (I) MachLib    SpecAmov -&gt; Ok event from SP4 : axis ready</t>
  </si>
  <si>
    <t>12:21:30 (I) MachLib    SpecAmov -&gt; Ok event from SP3 : axis ready</t>
  </si>
  <si>
    <t>12:21:31 (I) MachLib    CntMode -&gt; Ok event from SP1 : count ready</t>
  </si>
  <si>
    <t>12:21:33 (I) SxAcqW_Spc Move spectro 1 33069</t>
  </si>
  <si>
    <t>12:21:35 (I) MachLib    SpecAmov -&gt; Ok event from SP1 : axis ready</t>
  </si>
  <si>
    <t>12:21:36 (I) MachLib    CntMode -&gt; Ok event from SP4 : count ready</t>
  </si>
  <si>
    <t>12:21:38 (I) SxAcqW_Spc Move spectro 4 48600</t>
  </si>
  <si>
    <t>12:21:38 (I) MachLib    CntMode -&gt; Ok event from SP2 : count ready</t>
  </si>
  <si>
    <t>12:21:39 (I) MachLib    SpecAmov -&gt; Ok event from SP4 : axis ready</t>
  </si>
  <si>
    <t>12:21:40 (I) SxAcqW_Spc Move spectro 2 39837</t>
  </si>
  <si>
    <t>12:21:42 (I) MachLib    CntMode -&gt; Ok event from SP5 : count ready</t>
  </si>
  <si>
    <t>12:21:42 (I) MachLib    SpecAmov -&gt; Ok event from SP2 : axis ready</t>
  </si>
  <si>
    <t>12:21:43 (I) SxAcqW_Spc Move spectro 5 37887</t>
  </si>
  <si>
    <t>12:21:44 (I) MachLib    SpecAmov -&gt; Ok event from SP5 : axis ready</t>
  </si>
  <si>
    <t>12:21:46 (I) MachLib    CntMode -&gt; Ok event from SP4 : count ready</t>
  </si>
  <si>
    <t>12:21:47 (I) MachLib    CntMode -&gt; Ok event from SP3 : count ready</t>
  </si>
  <si>
    <t>12:21:48 (I) SxAcqW_Spc Move spectro 3 26651</t>
  </si>
  <si>
    <t>12:21:50 (I) MachLib    SpecAmov -&gt; Ok event from SP3 : axis ready</t>
  </si>
  <si>
    <t>12:21:51 (I) MachLib    CntMode -&gt; Ok event from SP1 : count ready</t>
  </si>
  <si>
    <t>12:21:54 (I) MachLib    CntMode -&gt; Ok event from SP2 : count ready</t>
  </si>
  <si>
    <t>12:21:57 (I) MachLib    CntMode -&gt; Ok event from SP5 : count ready</t>
  </si>
  <si>
    <t>12:21:58 (I) SxAcqW_Spc Move spectro 5 38887</t>
  </si>
  <si>
    <t>12:21:59 (I) MachLib    SpecAmov -&gt; Ok event from SP5 : axis ready</t>
  </si>
  <si>
    <t>12:22:06 (I) MachLib    CntMode -&gt; Ok event from SP3 : count ready</t>
  </si>
  <si>
    <t>12:22:10 (I) MachLib    CntMode -&gt; Ok event from SP5 : count ready</t>
  </si>
  <si>
    <t>12:22:11 (I) QtEngine   ***********************************************</t>
  </si>
  <si>
    <t>12:22:11 (I) QtEngine   QtComputeChi2DbResQti : DataSet = 3 Point = 2</t>
  </si>
  <si>
    <t>12:22:11 (I) SxResults  PointDone message received from acquisition</t>
  </si>
  <si>
    <t>12:22:12 (I) MachLib    StageAmov -&gt; Ok event from Axis Z : axis ready</t>
  </si>
  <si>
    <t>12:22:12 (I) MachLib    StageAmov -&gt; Ok event from Axis X : axis ready</t>
  </si>
  <si>
    <t>12:22:12 (I) MachLib    StageAmov -&gt; Ok event from Axis Y : axis ready</t>
  </si>
  <si>
    <t>12:22:12 (I) SxResults  Ipt message received from acquisition</t>
  </si>
  <si>
    <t>12:22:12 (I) SxResults  Icond message received from acquisition</t>
  </si>
  <si>
    <t>12:22:15 (I) SxAcqW_Spc Move spectro 1 27742</t>
  </si>
  <si>
    <t>12:22:16 (I) SxAcqW_Spc Move spectro 2 46403</t>
  </si>
  <si>
    <t>12:22:16 (I) SxAcqW_Spc Move spectro 3 31418</t>
  </si>
  <si>
    <t>12:22:16 (I) SxAcqW_Spc Move spectro 4 52203</t>
  </si>
  <si>
    <t>12:22:16 (I) SxAcqW_Spc Move spectro 5 42756</t>
  </si>
  <si>
    <t>12:22:18 (I) MachLib    SpecAmov -&gt; Ok event from SP4 : axis ready</t>
  </si>
  <si>
    <t>12:22:18 (I) MachLib    SpecAmov -&gt; Ok event from SP3 : axis ready</t>
  </si>
  <si>
    <t>12:22:18 (I) MachLib    SpecAmov -&gt; Ok event from SP5 : axis ready</t>
  </si>
  <si>
    <t>12:22:18 (I) MachLib    SpecAmov -&gt; Ok event from SP1 : axis ready</t>
  </si>
  <si>
    <t>12:22:18 (I) MachLib    SpecAmov -&gt; Ok event from SP2 : axis ready</t>
  </si>
  <si>
    <t>12:22:18 (I) SxAcqW_Spc Move spectro 4 51953</t>
  </si>
  <si>
    <t>12:22:19 (I) SxAcqW_Spc Move spectro 5 42506</t>
  </si>
  <si>
    <t>12:22:19 (I) SxAcqW_Spc Move spectro 1 27492</t>
  </si>
  <si>
    <t>12:22:19 (I) SxAcqW_Spc Move spectro 3 31168</t>
  </si>
  <si>
    <t>12:22:19 (I) SxAcqW_Spc Move spectro 2 46153</t>
  </si>
  <si>
    <t>12:22:20 (I) MachLib    SpecAmov -&gt; Ok event from SP4 : axis ready</t>
  </si>
  <si>
    <t>12:22:20 (I) MachLib    SpecAmov -&gt; Ok event from SP5 : axis ready</t>
  </si>
  <si>
    <t>12:22:20 (I) MachLib    SpecAmov -&gt; Ok event from SP1 : axis ready</t>
  </si>
  <si>
    <t>12:22:20 (I) MachLib    SpecAmov -&gt; Ok event from SP3 : axis ready</t>
  </si>
  <si>
    <t>12:22:20 (I) SxAcqW_Spc Move spectro 4 52203</t>
  </si>
  <si>
    <t>12:22:20 (I) MachLib    SpecAmov -&gt; Ok event from SP2 : axis ready</t>
  </si>
  <si>
    <t>12:22:20 (I) SxAcqW_Spc Move spectro 5 42756</t>
  </si>
  <si>
    <t>12:22:20 (I) SxAcqW_Spc Move spectro 1 27742</t>
  </si>
  <si>
    <t>12:22:21 (I) SxAcqW_Spc Move spectro 3 31418</t>
  </si>
  <si>
    <t>12:22:21 (I) SxAcqW_Spc Move spectro 2 46403</t>
  </si>
  <si>
    <t>12:22:21 (I) MachLib    SpecAmov -&gt; Ok event from SP1 : axis ready</t>
  </si>
  <si>
    <t>12:22:21 (I) MachLib    SpecAmov -&gt; Ok event from SP4 : axis ready</t>
  </si>
  <si>
    <t>12:22:21 (I) MachLib    SpecAmov -&gt; Ok event from SP5 : axis ready</t>
  </si>
  <si>
    <t>12:22:22 (I) MachLib    SpecAmov -&gt; Ok event from SP3 : axis ready</t>
  </si>
  <si>
    <t>12:22:22 (I) MachLib    SpecAmov -&gt; Ok event from SP2 : axis ready</t>
  </si>
  <si>
    <t>12:22:29 (I) MachLib    CntMode -&gt; Ok event from SP1 : count ready</t>
  </si>
  <si>
    <t>12:22:32 (I) MachLib    CntMode -&gt; Ok event from SP2 : count ready</t>
  </si>
  <si>
    <t>12:22:34 (I) MachLib    CntMode -&gt; Ok event from SP1 : count ready</t>
  </si>
  <si>
    <t>12:22:35 (I) MachLib    CntMode -&gt; Ok event from SP5 : count ready</t>
  </si>
  <si>
    <t>12:22:39 (I) MachLib    CntMode -&gt; Ok event from SP1 : count ready</t>
  </si>
  <si>
    <t>12:22:41 (I) SxAcqW_Spc Move spectro 1 27042</t>
  </si>
  <si>
    <t>12:22:41 (I) MachLib    CntMode -&gt; Ok event from SP2 : count ready</t>
  </si>
  <si>
    <t>12:22:42 (I) MachLib    SpecAmov -&gt; Ok event from SP1 : axis ready</t>
  </si>
  <si>
    <t>12:22:45 (I) MachLib    CntMode -&gt; Ok event from SP3 : count ready</t>
  </si>
  <si>
    <t>12:22:46 (I) SxAcqW_Spc Move spectro 3 30918</t>
  </si>
  <si>
    <t>12:22:47 (I) MachLib    CntMode -&gt; Ok event from SP5 : count ready</t>
  </si>
  <si>
    <t>12:22:48 (I) MachLib    SpecAmov -&gt; Ok event from SP3 : axis ready</t>
  </si>
  <si>
    <t>12:22:49 (I) MachLib    CntMode -&gt; Ok event from SP1 : count ready</t>
  </si>
  <si>
    <t>12:22:50 (I) MachLib    CntMode -&gt; Ok event from SP2 : count ready</t>
  </si>
  <si>
    <t>12:22:50 (I) SxAcqW_Spc Move spectro 1 28442</t>
  </si>
  <si>
    <t>12:22:51 (I) SxAcqW_Spc Move spectro 2 45603</t>
  </si>
  <si>
    <t>12:22:52 (I) MachLib    SpecAmov -&gt; Ok event from SP1 : axis ready</t>
  </si>
  <si>
    <t>12:22:52 (I) MachLib    SpecAmov -&gt; Ok event from SP2 : axis ready</t>
  </si>
  <si>
    <t>12:22:55 (I) MachLib    CntMode -&gt; Ok event from SP4 : count ready</t>
  </si>
  <si>
    <t>12:22:57 (I) SxAcqW_Spc Move spectro 4 51703</t>
  </si>
  <si>
    <t>12:22:58 (I) MachLib    SpecAmov -&gt; Ok event from SP4 : axis ready</t>
  </si>
  <si>
    <t>12:22:58 (I) MachLib    CntMode -&gt; Ok event from SP1 : count ready</t>
  </si>
  <si>
    <t>12:22:59 (I) MachLib    CntMode -&gt; Ok event from SP5 : count ready</t>
  </si>
  <si>
    <t>12:22:59 (I) MachLib    CntMode -&gt; Ok event from SP3 : count ready</t>
  </si>
  <si>
    <t>12:23:00 (I) SxAcqW_Spc Move spectro 5 42256</t>
  </si>
  <si>
    <t>12:23:01 (I) SxAcqW_Spc Move spectro 3 31918</t>
  </si>
  <si>
    <t>12:23:01 (I) MachLib    SpecAmov -&gt; Ok event from SP5 : axis ready</t>
  </si>
  <si>
    <t>12:23:02 (I) MachLib    SpecAmov -&gt; Ok event from SP3 : axis ready</t>
  </si>
  <si>
    <t>12:23:03 (I) SxAcqW_Spc Move spectro 1 32469</t>
  </si>
  <si>
    <t>12:23:04 (I) MachLib    CntMode -&gt; Ok event from SP2 : count ready</t>
  </si>
  <si>
    <t>12:23:05 (I) MachLib    SpecAmov -&gt; Ok event from SP1 : axis ready</t>
  </si>
  <si>
    <t>12:23:06 (I) SxAcqW_Spc Move spectro 1 32219</t>
  </si>
  <si>
    <t>12:23:06 (I) SxAcqW_Spc Move spectro 2 47203</t>
  </si>
  <si>
    <t>12:23:07 (I) MachLib    SpecAmov -&gt; Ok event from SP1 : axis ready</t>
  </si>
  <si>
    <t>12:23:07 (I) MachLib    SpecAmov -&gt; Ok event from SP2 : axis ready</t>
  </si>
  <si>
    <t>12:23:08 (I) SxAcqW_Spc Move spectro 1 32469</t>
  </si>
  <si>
    <t>12:23:09 (I) MachLib    SpecAmov -&gt; Ok event from SP1 : axis ready</t>
  </si>
  <si>
    <t>12:23:14 (I) MachLib    CntMode -&gt; Ok event from SP3 : count ready</t>
  </si>
  <si>
    <t>12:23:15 (I) MachLib    CntMode -&gt; Ok event from SP4 : count ready</t>
  </si>
  <si>
    <t>12:23:16 (I) SxAcqW_Spc Move spectro 4 52703</t>
  </si>
  <si>
    <t>12:23:18 (I) MachLib    SpecAmov -&gt; Ok event from SP4 : axis ready</t>
  </si>
  <si>
    <t>12:23:18 (I) SxAcqW_Spc Move spectro 3 26151</t>
  </si>
  <si>
    <t>12:23:19 (I) MachLib    CntMode -&gt; Ok event from SP5 : count ready</t>
  </si>
  <si>
    <t>12:23:19 (I) MachLib    CntMode -&gt; Ok event from SP2 : count ready</t>
  </si>
  <si>
    <t>12:23:20 (I) SxAcqW_Spc Move spectro 5 43256</t>
  </si>
  <si>
    <t>12:23:21 (I) MachLib    SpecAmov -&gt; Ok event from SP3 : axis ready</t>
  </si>
  <si>
    <t>12:23:21 (I) SxAcqW_Spc Move spectro 3 25901</t>
  </si>
  <si>
    <t>12:23:22 (I) MachLib    SpecAmov -&gt; Ok event from SP5 : axis ready</t>
  </si>
  <si>
    <t>12:23:22 (I) MachLib    SpecAmov -&gt; Ok event from SP3 : axis ready</t>
  </si>
  <si>
    <t>12:23:23 (I) SxAcqW_Spc Move spectro 2 38537</t>
  </si>
  <si>
    <t>12:23:23 (I) SxAcqW_Spc Move spectro 3 26151</t>
  </si>
  <si>
    <t>12:23:24 (I) MachLib    SpecAmov -&gt; Ok event from SP3 : axis ready</t>
  </si>
  <si>
    <t>12:23:26 (I) MachLib    SpecAmov -&gt; Ok event from SP2 : axis ready</t>
  </si>
  <si>
    <t>12:23:28 (I) SxAcqW_Spc Move spectro 2 38287</t>
  </si>
  <si>
    <t>12:23:29 (I) MachLib    SpecAmov -&gt; Ok event from SP2 : axis ready</t>
  </si>
  <si>
    <t>12:23:30 (I) SxAcqW_Spc Move spectro 2 38537</t>
  </si>
  <si>
    <t>12:23:31 (I) MachLib    SpecAmov -&gt; Ok event from SP2 : axis ready</t>
  </si>
  <si>
    <t>12:23:34 (I) MachLib    CntMode -&gt; Ok event from SP4 : count ready</t>
  </si>
  <si>
    <t>12:23:39 (I) SxAcqW_Spc Move spectro 4 48100</t>
  </si>
  <si>
    <t>12:23:39 (I) MachLib    CntMode -&gt; Ok event from SP5 : count ready</t>
  </si>
  <si>
    <t>12:23:41 (I) MachLib    SpecAmov -&gt; Ok event from SP4 : axis ready</t>
  </si>
  <si>
    <t>12:23:42 (I) MachLib    CntMode -&gt; Ok event from SP1 : count ready</t>
  </si>
  <si>
    <t>12:23:42 (I) SxAcqW_Spc Move spectro 4 47850</t>
  </si>
  <si>
    <t>12:23:43 (I) MachLib    SpecAmov -&gt; Ok event from SP4 : axis ready</t>
  </si>
  <si>
    <t>12:23:44 (I) SxAcqW_Spc Move spectro 5 38387</t>
  </si>
  <si>
    <t>12:23:44 (I) SxAcqW_Spc Move spectro 1 31869</t>
  </si>
  <si>
    <t>12:23:44 (I) SxAcqW_Spc Move spectro 4 48100</t>
  </si>
  <si>
    <t>12:23:45 (I) MachLib    SpecAmov -&gt; Ok event from SP1 : axis ready</t>
  </si>
  <si>
    <t>12:23:45 (I) MachLib    SpecAmov -&gt; Ok event from SP4 : axis ready</t>
  </si>
  <si>
    <t>12:23:46 (I) MachLib    SpecAmov -&gt; Ok event from SP5 : axis ready</t>
  </si>
  <si>
    <t>12:23:47 (I) SxAcqW_Spc Move spectro 5 38137</t>
  </si>
  <si>
    <t>12:23:48 (I) MachLib    SpecAmov -&gt; Ok event from SP5 : axis ready</t>
  </si>
  <si>
    <t>12:23:49 (I) SxAcqW_Spc Move spectro 5 38387</t>
  </si>
  <si>
    <t>12:23:50 (I) MachLib    SpecAmov -&gt; Ok event from SP5 : axis ready</t>
  </si>
  <si>
    <t>12:23:54 (I) MachLib    CntMode -&gt; Ok event from SP2 : count ready</t>
  </si>
  <si>
    <t>12:23:55 (I) SxAcqW_Spc Move spectro 2 37237</t>
  </si>
  <si>
    <t>12:23:57 (I) MachLib    SpecAmov -&gt; Ok event from SP2 : axis ready</t>
  </si>
  <si>
    <t>12:23:57 (I) MachLib    CntMode -&gt; Ok event from SP3 : count ready</t>
  </si>
  <si>
    <t>12:23:57 (I) MachLib    CntMode -&gt; Ok event from SP4 : count ready</t>
  </si>
  <si>
    <t>12:23:58 (I) SxAcqW_Spc Move spectro 3 25651</t>
  </si>
  <si>
    <t>12:23:58 (I) SxAcqW_Spc Move spectro 4 47600</t>
  </si>
  <si>
    <t>12:24:00 (I) MachLib    SpecAmov -&gt; Ok event from SP3 : axis ready</t>
  </si>
  <si>
    <t>12:24:00 (I) MachLib    SpecAmov -&gt; Ok event from SP4 : axis ready</t>
  </si>
  <si>
    <t>12:24:01 (I) MachLib    CntMode -&gt; Ok event from SP1 : count ready</t>
  </si>
  <si>
    <t>12:24:03 (I) SxAcqW_Spc Move spectro 1 33069</t>
  </si>
  <si>
    <t>12:24:04 (I) MachLib    SpecAmov -&gt; Ok event from SP1 : axis ready</t>
  </si>
  <si>
    <t>12:24:06 (I) MachLib    CntMode -&gt; Ok event from SP4 : count ready</t>
  </si>
  <si>
    <t>12:24:08 (I) SxAcqW_Spc Move spectro 4 48600</t>
  </si>
  <si>
    <t>12:24:08 (I) MachLib    CntMode -&gt; Ok event from SP2 : count ready</t>
  </si>
  <si>
    <t>12:24:09 (I) MachLib    SpecAmov -&gt; Ok event from SP4 : axis ready</t>
  </si>
  <si>
    <t>12:24:10 (I) SxAcqW_Spc Move spectro 2 39837</t>
  </si>
  <si>
    <t>12:24:12 (I) MachLib    SpecAmov -&gt; Ok event from SP2 : axis ready</t>
  </si>
  <si>
    <t>12:24:13 (I) MachLib    CntMode -&gt; Ok event from SP5 : count ready</t>
  </si>
  <si>
    <t>12:24:14 (I) SxAcqW_Spc Move spectro 5 37887</t>
  </si>
  <si>
    <t>12:24:15 (I) MachLib    SpecAmov -&gt; Ok event from SP5 : axis ready</t>
  </si>
  <si>
    <t>12:24:16 (I) MachLib    CntMode -&gt; Ok event from SP4 : count ready</t>
  </si>
  <si>
    <t>12:24:16 (I) MachLib    CntMode -&gt; Ok event from SP3 : count ready</t>
  </si>
  <si>
    <t>12:24:18 (I) SxAcqW_Spc Move spectro 3 26651</t>
  </si>
  <si>
    <t>12:24:19 (I) MachLib    SpecAmov -&gt; Ok event from SP3 : axis ready</t>
  </si>
  <si>
    <t>12:24:21 (I) MachLib    CntMode -&gt; Ok event from SP1 : count ready</t>
  </si>
  <si>
    <t>12:24:24 (I) MachLib    CntMode -&gt; Ok event from SP2 : count ready</t>
  </si>
  <si>
    <t>12:24:27 (I) MachLib    CntMode -&gt; Ok event from SP5 : count ready</t>
  </si>
  <si>
    <t>12:24:28 (I) SxAcqW_Spc Move spectro 5 38887</t>
  </si>
  <si>
    <t>12:24:29 (I) MachLib    SpecAmov -&gt; Ok event from SP5 : axis ready</t>
  </si>
  <si>
    <t>12:24:35 (I) MachLib    CntMode -&gt; Ok event from SP3 : count ready</t>
  </si>
  <si>
    <t>12:24:40 (I) MachLib    CntMode -&gt; Ok event from SP5 : count ready</t>
  </si>
  <si>
    <t>12:24:41 (I) QtEngine   ***********************************************</t>
  </si>
  <si>
    <t>12:24:41 (I) QtEngine   QtComputeChi2DbResQti : DataSet = 3 Point = 3</t>
  </si>
  <si>
    <t>12:24:42 (I) SxResults  PointDone message received from acquisition</t>
  </si>
  <si>
    <t>12:24:42 (I) SxResults  Acqend message received from acquisition</t>
  </si>
  <si>
    <t>12:24:42 (I) SxResults  State message received from acquisition</t>
  </si>
  <si>
    <t>12:24:43 (I) SxResults  End2 message received from acquisition</t>
  </si>
  <si>
    <t>12:24:43 (I) SxAcqWin   ! VS 2017 !</t>
  </si>
  <si>
    <t>12:24:43 (I) SxAcqWin   D:\sxpc\Wieser\Na migration\Quanti\Wieser_111921_3Aug_40nA.qtiDat</t>
  </si>
  <si>
    <t>12:24:44 (I) SxResults  State message received from acquisition</t>
  </si>
  <si>
    <t>12:24:44 (I) SxResults  Name message received from acquisition</t>
  </si>
  <si>
    <t>12:24:44 (W) SxResults  No element has been selected</t>
  </si>
  <si>
    <t>12:24:44 (I) SxResults  Idataset message received from acquisition</t>
  </si>
  <si>
    <t>12:24:45 (I) SxResults  Idataset message received from acquisition</t>
  </si>
  <si>
    <t>12:24:47 (I) MachLib    StageAmov -&gt; Ok event from Axis Y : axis ready</t>
  </si>
  <si>
    <t>12:24:48 (I) MachLib    StageAmov -&gt; Ok event from Axis Z : axis ready</t>
  </si>
  <si>
    <t>12:24:48 (I) MachLib    StageAmov -&gt; Ok event from Axis X : axis ready</t>
  </si>
  <si>
    <t>12:24:48 (I) SxResults  Ipt message received from acquisition</t>
  </si>
  <si>
    <t>12:24:48 (I) SxResults  Icond message received from acquisition</t>
  </si>
  <si>
    <t>12:24:51 (I) MachLib    ReqNul -&gt; Ok event from Setup : setup ready</t>
  </si>
  <si>
    <t>12:24:51 (W) machlib    ReqNul (B) -&gt; Warning event from System : check aperture 4</t>
  </si>
  <si>
    <t>12:25:06 (I) SxAcqW_Spc Move spectro 1 27742</t>
  </si>
  <si>
    <t>12:25:06 (I) SxAcqW_Spc Move spectro 2 46403</t>
  </si>
  <si>
    <t>12:25:06 (I) SxAcqW_Spc Move spectro 3 31418</t>
  </si>
  <si>
    <t>12:25:06 (I) SxAcqW_Spc Move spectro 4 52203</t>
  </si>
  <si>
    <t>12:25:06 (I) SxAcqW_Spc Move spectro 5 42756</t>
  </si>
  <si>
    <t>12:25:08 (I) MachLib    SpecAmov -&gt; Ok event from SP4 : axis ready</t>
  </si>
  <si>
    <t>12:25:09 (I) MachLib    SpecAmov -&gt; Ok event from SP5 : axis ready</t>
  </si>
  <si>
    <t>12:25:09 (I) MachLib    SpecAmov -&gt; Ok event from SP1 : axis ready</t>
  </si>
  <si>
    <t>12:25:09 (I) MachLib    SpecAmov -&gt; Ok event from SP3 : axis ready</t>
  </si>
  <si>
    <t>12:25:09 (I) MachLib    SpecAmov -&gt; Ok event from SP2 : axis ready</t>
  </si>
  <si>
    <t>12:25:09 (I) SxAcqW_Spc Move spectro 4 51953</t>
  </si>
  <si>
    <t>12:25:09 (I) SxAcqW_Spc Move spectro 5 42506</t>
  </si>
  <si>
    <t>12:25:09 (I) SxAcqW_Spc Move spectro 1 27492</t>
  </si>
  <si>
    <t>12:25:10 (I) SxAcqW_Spc Move spectro 2 46153</t>
  </si>
  <si>
    <t>12:25:10 (I) SxAcqW_Spc Move spectro 3 31168</t>
  </si>
  <si>
    <t>12:25:10 (I) MachLib    SpecAmov -&gt; Ok event from SP4 : axis ready</t>
  </si>
  <si>
    <t>12:25:10 (I) MachLib    SpecAmov -&gt; Ok event from SP1 : axis ready</t>
  </si>
  <si>
    <t>12:25:11 (I) MachLib    SpecAmov -&gt; Ok event from SP5 : axis ready</t>
  </si>
  <si>
    <t>12:25:11 (I) MachLib    SpecAmov -&gt; Ok event from SP2 : axis ready</t>
  </si>
  <si>
    <t>12:25:11 (I) MachLib    SpecAmov -&gt; Ok event from SP3 : axis ready</t>
  </si>
  <si>
    <t>12:25:11 (I) SxAcqW_Spc Move spectro 4 52203</t>
  </si>
  <si>
    <t>12:25:11 (I) SxAcqW_Spc Move spectro 5 42756</t>
  </si>
  <si>
    <t>12:25:11 (I) SxAcqW_Spc Move spectro 1 27742</t>
  </si>
  <si>
    <t>12:25:11 (I) SxAcqW_Spc Move spectro 2 46403</t>
  </si>
  <si>
    <t>12:25:11 (I) SxAcqW_Spc Move spectro 3 31418</t>
  </si>
  <si>
    <t>12:25:12 (I) MachLib    SpecAmov -&gt; Ok event from SP4 : axis ready</t>
  </si>
  <si>
    <t>12:25:12 (I) MachLib    SpecAmov -&gt; Ok event from SP5 : axis ready</t>
  </si>
  <si>
    <t>12:25:12 (I) MachLib    SpecAmov -&gt; Ok event from SP1 : axis ready</t>
  </si>
  <si>
    <t>12:25:12 (I) MachLib    SpecAmov -&gt; Ok event from SP2 : axis ready</t>
  </si>
  <si>
    <t>12:25:12 (I) MachLib    SpecAmov -&gt; Ok event from SP3 : axis ready</t>
  </si>
  <si>
    <t>12:25:19 (I) MachLib    CntMode -&gt; Ok event from SP1 : count ready</t>
  </si>
  <si>
    <t>12:25:22 (I) MachLib    CntMode -&gt; Ok event from SP2 : count ready</t>
  </si>
  <si>
    <t>12:25:24 (I) MachLib    CntMode -&gt; Ok event from SP1 : count ready</t>
  </si>
  <si>
    <t>12:25:25 (I) MachLib    CntMode -&gt; Ok event from SP5 : count ready</t>
  </si>
  <si>
    <t>12:25:29 (I) MachLib    CntMode -&gt; Ok event from SP1 : count ready</t>
  </si>
  <si>
    <t>12:25:31 (I) SxAcqW_Spc Move spectro 1 27042</t>
  </si>
  <si>
    <t>12:25:31 (I) MachLib    CntMode -&gt; Ok event from SP2 : count ready</t>
  </si>
  <si>
    <t>12:25:32 (I) MachLib    SpecAmov -&gt; Ok event from SP1 : axis ready</t>
  </si>
  <si>
    <t>12:25:36 (I) MachLib    CntMode -&gt; Ok event from SP3 : count ready</t>
  </si>
  <si>
    <t>12:25:37 (I) MachLib    CntMode -&gt; Ok event from SP5 : count ready</t>
  </si>
  <si>
    <t>12:25:38 (I) SxAcqW_Spc Move spectro 3 30918</t>
  </si>
  <si>
    <t>12:25:38 (I) MachLib    CntMode -&gt; Ok event from SP1 : count ready</t>
  </si>
  <si>
    <t>12:25:39 (I) MachLib    SpecAmov -&gt; Ok event from SP3 : axis ready</t>
  </si>
  <si>
    <t>12:25:40 (I) MachLib    CntMode -&gt; Ok event from SP2 : count ready</t>
  </si>
  <si>
    <t>12:25:40 (I) SxAcqW_Spc Move spectro 1 28442</t>
  </si>
  <si>
    <t>12:25:41 (I) SxAcqW_Spc Move spectro 2 45603</t>
  </si>
  <si>
    <t>12:25:42 (I) MachLib    SpecAmov -&gt; Ok event from SP1 : axis ready</t>
  </si>
  <si>
    <t>12:25:42 (I) MachLib    SpecAmov -&gt; Ok event from SP2 : axis ready</t>
  </si>
  <si>
    <t>12:25:45 (I) MachLib    CntMode -&gt; Ok event from SP4 : count ready</t>
  </si>
  <si>
    <t>12:25:47 (I) SxAcqW_Spc Move spectro 4 51703</t>
  </si>
  <si>
    <t>12:25:48 (I) MachLib    SpecAmov -&gt; Ok event from SP4 : axis ready</t>
  </si>
  <si>
    <t>12:25:49 (I) MachLib    CntMode -&gt; Ok event from SP1 : count ready</t>
  </si>
  <si>
    <t>12:25:49 (I) MachLib    CntMode -&gt; Ok event from SP5 : count ready</t>
  </si>
  <si>
    <t>12:25:50 (I) MachLib    CntMode -&gt; Ok event from SP3 : count ready</t>
  </si>
  <si>
    <t>12:25:51 (I) SxAcqW_Spc Move spectro 5 42256</t>
  </si>
  <si>
    <t>12:25:52 (I) MachLib    SpecAmov -&gt; Ok event from SP5 : axis ready</t>
  </si>
  <si>
    <t>12:25:52 (I) SxAcqW_Spc Move spectro 3 31918</t>
  </si>
  <si>
    <t>12:25:53 (I) SxAcqW_Spc Move spectro 1 32469</t>
  </si>
  <si>
    <t>12:25:54 (I) MachLib    SpecAmov -&gt; Ok event from SP3 : axis ready</t>
  </si>
  <si>
    <t>12:25:54 (I) MachLib    CntMode -&gt; Ok event from SP2 : count ready</t>
  </si>
  <si>
    <t>12:25:55 (I) MachLib    SpecAmov -&gt; Ok event from SP1 : axis ready</t>
  </si>
  <si>
    <t>12:25:55 (I) SxAcqW_Spc Move spectro 2 47203</t>
  </si>
  <si>
    <t>12:25:56 (I) SxAcqW_Spc Move spectro 1 32219</t>
  </si>
  <si>
    <t>12:25:57 (I) MachLib    SpecAmov -&gt; Ok event from SP1 : axis ready</t>
  </si>
  <si>
    <t>12:25:57 (I) MachLib    SpecAmov -&gt; Ok event from SP2 : axis ready</t>
  </si>
  <si>
    <t>12:25:58 (I) SxAcqW_Spc Move spectro 1 32469</t>
  </si>
  <si>
    <t>12:25:59 (I) MachLib    SpecAmov -&gt; Ok event from SP1 : axis ready</t>
  </si>
  <si>
    <t>12:26:04 (I) MachLib    CntMode -&gt; Ok event from SP4 : count ready</t>
  </si>
  <si>
    <t>12:26:06 (I) MachLib    CntMode -&gt; Ok event from SP3 : count ready</t>
  </si>
  <si>
    <t>12:26:06 (I) SxAcqW_Spc Move spectro 4 52703</t>
  </si>
  <si>
    <t>12:26:08 (I) MachLib    SpecAmov -&gt; Ok event from SP4 : axis ready</t>
  </si>
  <si>
    <t>12:26:09 (I) MachLib    CntMode -&gt; Ok event from SP5 : count ready</t>
  </si>
  <si>
    <t>12:26:09 (I) MachLib    CntMode -&gt; Ok event from SP2 : count ready</t>
  </si>
  <si>
    <t>12:26:10 (I) SxAcqW_Spc Move spectro 3 26151</t>
  </si>
  <si>
    <t>12:26:11 (I) SxAcqW_Spc Move spectro 5 43256</t>
  </si>
  <si>
    <t>12:26:12 (I) MachLib    SpecAmov -&gt; Ok event from SP5 : axis ready</t>
  </si>
  <si>
    <t>12:26:13 (I) MachLib    SpecAmov -&gt; Ok event from SP3 : axis ready</t>
  </si>
  <si>
    <t>12:26:14 (I) SxAcqW_Spc Move spectro 2 38537</t>
  </si>
  <si>
    <t>12:26:14 (I) SxAcqW_Spc Move spectro 3 25901</t>
  </si>
  <si>
    <t>12:26:15 (I) MachLib    SpecAmov -&gt; Ok event from SP3 : axis ready</t>
  </si>
  <si>
    <t>12:26:16 (I) SxAcqW_Spc Move spectro 3 26151</t>
  </si>
  <si>
    <t>12:26:17 (I) MachLib    SpecAmov -&gt; Ok event from SP3 : axis ready</t>
  </si>
  <si>
    <t>12:26:18 (I) MachLib    SpecAmov -&gt; Ok event from SP2 : axis ready</t>
  </si>
  <si>
    <t>12:26:19 (I) SxAcqW_Spc Move spectro 2 38287</t>
  </si>
  <si>
    <t>12:26:20 (I) MachLib    SpecAmov -&gt; Ok event from SP2 : axis ready</t>
  </si>
  <si>
    <t>12:26:21 (I) SxAcqW_Spc Move spectro 2 38537</t>
  </si>
  <si>
    <t>12:26:22 (I) MachLib    SpecAmov -&gt; Ok event from SP2 : axis ready</t>
  </si>
  <si>
    <t>12:26:25 (I) MachLib    CntMode -&gt; Ok event from SP4 : count ready</t>
  </si>
  <si>
    <t>12:26:29 (I) MachLib    CntMode -&gt; Ok event from SP5 : count ready</t>
  </si>
  <si>
    <t>12:26:30 (I) SxAcqW_Spc Move spectro 4 48100</t>
  </si>
  <si>
    <t>12:26:32 (I) MachLib    CntMode -&gt; Ok event from SP1 : count ready</t>
  </si>
  <si>
    <t>12:26:32 (I) MachLib    SpecAmov -&gt; Ok event from SP4 : axis ready</t>
  </si>
  <si>
    <t>12:26:33 (I) SxAcqW_Spc Move spectro 4 47850</t>
  </si>
  <si>
    <t>12:26:33 (I) MachLib    SpecAmov -&gt; Ok event from SP4 : axis ready</t>
  </si>
  <si>
    <t>12:26:34 (I) SxAcqW_Spc Move spectro 5 38387</t>
  </si>
  <si>
    <t>12:26:34 (I) SxAcqW_Spc Move spectro 1 31869</t>
  </si>
  <si>
    <t>12:26:34 (I) SxAcqW_Spc Move spectro 4 48100</t>
  </si>
  <si>
    <t>12:26:35 (I) MachLib    SpecAmov -&gt; Ok event from SP1 : axis ready</t>
  </si>
  <si>
    <t>12:26:35 (I) MachLib    SpecAmov -&gt; Ok event from SP4 : axis ready</t>
  </si>
  <si>
    <t>12:26:36 (I) MachLib    SpecAmov -&gt; Ok event from SP5 : axis ready</t>
  </si>
  <si>
    <t>12:26:37 (I) SxAcqW_Spc Move spectro 5 38137</t>
  </si>
  <si>
    <t>12:26:38 (I) MachLib    SpecAmov -&gt; Ok event from SP5 : axis ready</t>
  </si>
  <si>
    <t>12:26:39 (I) SxAcqW_Spc Move spectro 5 38387</t>
  </si>
  <si>
    <t>12:26:40 (I) MachLib    SpecAmov -&gt; Ok event from SP5 : axis ready</t>
  </si>
  <si>
    <t>12:26:45 (I) MachLib    CntMode -&gt; Ok event from SP2 : count ready</t>
  </si>
  <si>
    <t>12:26:47 (I) SxAcqW_Spc Move spectro 2 37237</t>
  </si>
  <si>
    <t>12:26:48 (I) MachLib    CntMode -&gt; Ok event from SP4 : count ready</t>
  </si>
  <si>
    <t>12:26:48 (I) MachLib    SpecAmov -&gt; Ok event from SP2 : axis ready</t>
  </si>
  <si>
    <t>12:26:49 (I) SxAcqW_Spc Move spectro 4 47600</t>
  </si>
  <si>
    <t>12:26:50 (I) MachLib    CntMode -&gt; Ok event from SP3 : count ready</t>
  </si>
  <si>
    <t>12:26:51 (I) MachLib    SpecAmov -&gt; Ok event from SP4 : axis ready</t>
  </si>
  <si>
    <t>12:26:51 (I) SxAcqW_Spc Move spectro 3 25651</t>
  </si>
  <si>
    <t>12:26:52 (I) MachLib    CntMode -&gt; Ok event from SP1 : count ready</t>
  </si>
  <si>
    <t>12:26:52 (I) MachLib    SpecAmov -&gt; Ok event from SP3 : axis ready</t>
  </si>
  <si>
    <t>12:26:54 (I) SxAcqW_Spc Move spectro 1 33069</t>
  </si>
  <si>
    <t>12:26:55 (I) MachLib    SpecAmov -&gt; Ok event from SP1 : axis ready</t>
  </si>
  <si>
    <t>12:26:57 (I) MachLib    CntMode -&gt; Ok event from SP4 : count ready</t>
  </si>
  <si>
    <t>12:26:59 (I) SxAcqW_Spc Move spectro 4 48600</t>
  </si>
  <si>
    <t>12:26:59 (I) MachLib    CntMode -&gt; Ok event from SP2 : count ready</t>
  </si>
  <si>
    <t>12:27:00 (I) MachLib    SpecAmov -&gt; Ok event from SP4 : axis ready</t>
  </si>
  <si>
    <t>12:27:01 (I) SxAcqW_Spc Move spectro 2 39837</t>
  </si>
  <si>
    <t>12:27:02 (I) MachLib    CntMode -&gt; Ok event from SP5 : count ready</t>
  </si>
  <si>
    <t>12:27:03 (I) MachLib    SpecAmov -&gt; Ok event from SP2 : axis ready</t>
  </si>
  <si>
    <t>12:27:04 (I) SxAcqW_Spc Move spectro 5 37887</t>
  </si>
  <si>
    <t>12:27:05 (I) MachLib    SpecAmov -&gt; Ok event from SP5 : axis ready</t>
  </si>
  <si>
    <t>12:27:06 (I) MachLib    CntMode -&gt; Ok event from SP4 : count ready</t>
  </si>
  <si>
    <t>12:27:09 (I) MachLib    CntMode -&gt; Ok event from SP3 : count ready</t>
  </si>
  <si>
    <t>12:27:10 (I) SxAcqW_Spc Move spectro 3 26651</t>
  </si>
  <si>
    <t>12:27:11 (I) MachLib    CntMode -&gt; Ok event from SP1 : count ready</t>
  </si>
  <si>
    <t>12:27:12 (I) MachLib    SpecAmov -&gt; Ok event from SP3 : axis ready</t>
  </si>
  <si>
    <t>12:27:14 (I) MachLib    CntMode -&gt; Ok event from SP2 : count ready</t>
  </si>
  <si>
    <t>12:27:17 (I) MachLib    CntMode -&gt; Ok event from SP5 : count ready</t>
  </si>
  <si>
    <t>12:27:17 (I) SxAcqW_Spc Move spectro 5 38887</t>
  </si>
  <si>
    <t>12:27:19 (I) MachLib    SpecAmov -&gt; Ok event from SP5 : axis ready</t>
  </si>
  <si>
    <t>12:27:28 (I) MachLib    CntMode -&gt; Ok event from SP3 : count ready</t>
  </si>
  <si>
    <t>12:27:30 (I) MachLib    CntMode -&gt; Ok event from SP5 : count ready</t>
  </si>
  <si>
    <t>12:27:31 (I) QtEngine   ***********************************************</t>
  </si>
  <si>
    <t>12:27:31 (I) QtEngine   QtComputeChi2DbResQti : DataSet = 1 Point = 1</t>
  </si>
  <si>
    <t>12:27:31 (I) SxResults  PointDone message received from acquisition</t>
  </si>
  <si>
    <t>12:27:32 (I) MachLib    StageAmov -&gt; Ok event from Axis Y : axis ready</t>
  </si>
  <si>
    <t>12:27:32 (I) MachLib    StageAmov -&gt; Ok event from Axis Z : axis ready</t>
  </si>
  <si>
    <t>12:27:32 (I) MachLib    StageAmov -&gt; Ok event from Axis X : axis ready</t>
  </si>
  <si>
    <t>12:27:32 (I) SxResults  Ipt message received from acquisition</t>
  </si>
  <si>
    <t>12:27:32 (I) SxResults  Icond message received from acquisition</t>
  </si>
  <si>
    <t>12:27:35 (I) SxAcqW_Spc Move spectro 1 27742</t>
  </si>
  <si>
    <t>12:27:35 (I) SxAcqW_Spc Move spectro 2 46403</t>
  </si>
  <si>
    <t>12:27:35 (I) SxAcqW_Spc Move spectro 3 31418</t>
  </si>
  <si>
    <t>12:27:36 (I) SxAcqW_Spc Move spectro 4 52203</t>
  </si>
  <si>
    <t>12:27:36 (I) SxAcqW_Spc Move spectro 5 42756</t>
  </si>
  <si>
    <t>12:27:38 (I) MachLib    SpecAmov -&gt; Ok event from SP4 : axis ready</t>
  </si>
  <si>
    <t>12:27:38 (I) MachLib    SpecAmov -&gt; Ok event from SP5 : axis ready</t>
  </si>
  <si>
    <t>12:27:38 (I) MachLib    SpecAmov -&gt; Ok event from SP1 : axis ready</t>
  </si>
  <si>
    <t>12:27:38 (I) MachLib    SpecAmov -&gt; Ok event from SP3 : axis ready</t>
  </si>
  <si>
    <t>12:27:38 (I) MachLib    SpecAmov -&gt; Ok event from SP2 : axis ready</t>
  </si>
  <si>
    <t>12:27:38 (I) SxAcqW_Spc Move spectro 5 42506</t>
  </si>
  <si>
    <t>12:27:38 (I) SxAcqW_Spc Move spectro 1 27492</t>
  </si>
  <si>
    <t>12:27:39 (I) SxAcqW_Spc Move spectro 3 31168</t>
  </si>
  <si>
    <t>12:27:39 (I) SxAcqW_Spc Move spectro 4 51953</t>
  </si>
  <si>
    <t>12:27:39 (I) SxAcqW_Spc Move spectro 2 46153</t>
  </si>
  <si>
    <t>12:27:39 (I) MachLib    SpecAmov -&gt; Ok event from SP1 : axis ready</t>
  </si>
  <si>
    <t>12:27:40 (I) MachLib    SpecAmov -&gt; Ok event from SP5 : axis ready</t>
  </si>
  <si>
    <t>12:27:40 (I) MachLib    SpecAmov -&gt; Ok event from SP3 : axis ready</t>
  </si>
  <si>
    <t>12:27:40 (I) MachLib    SpecAmov -&gt; Ok event from SP4 : axis ready</t>
  </si>
  <si>
    <t>12:27:40 (I) SxAcqW_Spc Move spectro 5 42756</t>
  </si>
  <si>
    <t>12:27:40 (I) MachLib    SpecAmov -&gt; Ok event from SP2 : axis ready</t>
  </si>
  <si>
    <t>12:27:40 (I) SxAcqW_Spc Move spectro 1 27742</t>
  </si>
  <si>
    <t>12:27:41 (I) SxAcqW_Spc Move spectro 3 31418</t>
  </si>
  <si>
    <t>12:27:41 (I) SxAcqW_Spc Move spectro 4 52203</t>
  </si>
  <si>
    <t>12:27:41 (I) SxAcqW_Spc Move spectro 2 46403</t>
  </si>
  <si>
    <t>12:27:41 (I) MachLib    SpecAmov -&gt; Ok event from SP1 : axis ready</t>
  </si>
  <si>
    <t>12:27:41 (I) MachLib    SpecAmov -&gt; Ok event from SP5 : axis ready</t>
  </si>
  <si>
    <t>12:27:42 (I) MachLib    SpecAmov -&gt; Ok event from SP3 : axis ready</t>
  </si>
  <si>
    <t>12:27:42 (I) MachLib    SpecAmov -&gt; Ok event from SP4 : axis ready</t>
  </si>
  <si>
    <t>12:27:42 (I) MachLib    SpecAmov -&gt; Ok event from SP2 : axis ready</t>
  </si>
  <si>
    <t>12:27:48 (I) MachLib    CntMode -&gt; Ok event from SP1 : count ready</t>
  </si>
  <si>
    <t>12:27:52 (I) MachLib    CntMode -&gt; Ok event from SP2 : count ready</t>
  </si>
  <si>
    <t>12:27:53 (I) MachLib    CntMode -&gt; Ok event from SP1 : count ready</t>
  </si>
  <si>
    <t>12:27:55 (I) MachLib    CntMode -&gt; Ok event from SP5 : count ready</t>
  </si>
  <si>
    <t>12:27:59 (I) MachLib    CntMode -&gt; Ok event from SP1 : count ready</t>
  </si>
  <si>
    <t>12:28:01 (I) SxAcqW_Spc Move spectro 1 27042</t>
  </si>
  <si>
    <t>12:28:01 (I) MachLib    CntMode -&gt; Ok event from SP2 : count ready</t>
  </si>
  <si>
    <t>12:28:02 (I) MachLib    SpecAmov -&gt; Ok event from SP1 : axis ready</t>
  </si>
  <si>
    <t>12:28:04 (I) MachLib    CntMode -&gt; Ok event from SP3 : count ready</t>
  </si>
  <si>
    <t>12:28:06 (I) SxAcqW_Spc Move spectro 3 30918</t>
  </si>
  <si>
    <t>12:28:06 (I) MachLib    CntMode -&gt; Ok event from SP5 : count ready</t>
  </si>
  <si>
    <t>12:28:07 (I) MachLib    SpecAmov -&gt; Ok event from SP3 : axis ready</t>
  </si>
  <si>
    <t>12:28:09 (I) MachLib    CntMode -&gt; Ok event from SP1 : count ready</t>
  </si>
  <si>
    <t>12:28:10 (I) MachLib    CntMode -&gt; Ok event from SP2 : count ready</t>
  </si>
  <si>
    <t>12:28:10 (I) SxAcqW_Spc Move spectro 1 28442</t>
  </si>
  <si>
    <t>12:28:12 (I) MachLib    SpecAmov -&gt; Ok event from SP1 : axis ready</t>
  </si>
  <si>
    <t>12:28:12 (I) SxAcqW_Spc Move spectro 2 45603</t>
  </si>
  <si>
    <t>12:28:13 (I) MachLib    SpecAmov -&gt; Ok event from SP2 : axis ready</t>
  </si>
  <si>
    <t>12:28:14 (I) MachLib    CntMode -&gt; Ok event from SP4 : count ready</t>
  </si>
  <si>
    <t>12:28:16 (I) SxAcqW_Spc Move spectro 4 51703</t>
  </si>
  <si>
    <t>12:28:17 (I) MachLib    SpecAmov -&gt; Ok event from SP4 : axis ready</t>
  </si>
  <si>
    <t>12:28:18 (I) MachLib    CntMode -&gt; Ok event from SP1 : count ready</t>
  </si>
  <si>
    <t>12:28:18 (I) MachLib    CntMode -&gt; Ok event from SP5 : count ready</t>
  </si>
  <si>
    <t>12:28:19 (I) MachLib    CntMode -&gt; Ok event from SP3 : count ready</t>
  </si>
  <si>
    <t>12:28:20 (I) SxAcqW_Spc Move spectro 5 42256</t>
  </si>
  <si>
    <t>12:28:20 (I) SxAcqW_Spc Move spectro 3 31918</t>
  </si>
  <si>
    <t>12:28:21 (I) MachLib    SpecAmov -&gt; Ok event from SP5 : axis ready</t>
  </si>
  <si>
    <t>12:28:21 (I) MachLib    SpecAmov -&gt; Ok event from SP3 : axis ready</t>
  </si>
  <si>
    <t>12:28:22 (I) SxAcqW_Spc Move spectro 1 32469</t>
  </si>
  <si>
    <t>12:28:24 (I) MachLib    SpecAmov -&gt; Ok event from SP1 : axis ready</t>
  </si>
  <si>
    <t>12:28:25 (I) MachLib    CntMode -&gt; Ok event from SP2 : count ready</t>
  </si>
  <si>
    <t>12:28:25 (I) SxAcqW_Spc Move spectro 1 32219</t>
  </si>
  <si>
    <t>12:28:26 (I) SxAcqW_Spc Move spectro 2 47203</t>
  </si>
  <si>
    <t>12:28:26 (I) MachLib    SpecAmov -&gt; Ok event from SP1 : axis ready</t>
  </si>
  <si>
    <t>12:28:27 (I) SxAcqW_Spc Move spectro 1 32469</t>
  </si>
  <si>
    <t>12:28:28 (I) MachLib    SpecAmov -&gt; Ok event from SP2 : axis ready</t>
  </si>
  <si>
    <t>12:28:28 (I) MachLib    SpecAmov -&gt; Ok event from SP1 : axis ready</t>
  </si>
  <si>
    <t>12:28:33 (I) MachLib    CntMode -&gt; Ok event from SP3 : count ready</t>
  </si>
  <si>
    <t>12:28:34 (I) MachLib    CntMode -&gt; Ok event from SP4 : count ready</t>
  </si>
  <si>
    <t>12:28:35 (I) SxAcqW_Spc Move spectro 4 52703</t>
  </si>
  <si>
    <t>12:28:37 (I) MachLib    SpecAmov -&gt; Ok event from SP4 : axis ready</t>
  </si>
  <si>
    <t>12:28:37 (I) SxAcqW_Spc Move spectro 3 26151</t>
  </si>
  <si>
    <t>12:28:38 (I) MachLib    CntMode -&gt; Ok event from SP5 : count ready</t>
  </si>
  <si>
    <t>12:28:40 (I) SxAcqW_Spc Move spectro 5 43256</t>
  </si>
  <si>
    <t>12:28:40 (I) MachLib    CntMode -&gt; Ok event from SP2 : count ready</t>
  </si>
  <si>
    <t>12:28:40 (I) MachLib    SpecAmov -&gt; Ok event from SP3 : axis ready</t>
  </si>
  <si>
    <t>12:28:41 (I) SxAcqW_Spc Move spectro 3 25901</t>
  </si>
  <si>
    <t>12:28:41 (I) MachLib    SpecAmov -&gt; Ok event from SP5 : axis ready</t>
  </si>
  <si>
    <t>12:28:42 (I) MachLib    SpecAmov -&gt; Ok event from SP3 : axis ready</t>
  </si>
  <si>
    <t>12:28:42 (I) SxAcqW_Spc Move spectro 3 26151</t>
  </si>
  <si>
    <t>12:28:43 (I) MachLib    SpecAmov -&gt; Ok event from SP3 : axis ready</t>
  </si>
  <si>
    <t>12:28:44 (I) SxAcqW_Spc Move spectro 2 38537</t>
  </si>
  <si>
    <t>12:28:47 (I) MachLib    SpecAmov -&gt; Ok event from SP2 : axis ready</t>
  </si>
  <si>
    <t>12:28:48 (I) SxAcqW_Spc Move spectro 2 38287</t>
  </si>
  <si>
    <t>12:28:49 (I) MachLib    SpecAmov -&gt; Ok event from SP2 : axis ready</t>
  </si>
  <si>
    <t>12:28:50 (I) SxAcqW_Spc Move spectro 2 38537</t>
  </si>
  <si>
    <t>12:28:51 (I) MachLib    SpecAmov -&gt; Ok event from SP2 : axis ready</t>
  </si>
  <si>
    <t>12:28:53 (I) MachLib    CntMode -&gt; Ok event from SP4 : count ready</t>
  </si>
  <si>
    <t>12:28:57 (I) MachLib    CntMode -&gt; Ok event from SP5 : count ready</t>
  </si>
  <si>
    <t>12:28:58 (I) SxAcqW_Spc Move spectro 4 48100</t>
  </si>
  <si>
    <t>12:29:00 (I) MachLib    SpecAmov -&gt; Ok event from SP4 : axis ready</t>
  </si>
  <si>
    <t>12:29:01 (I) MachLib    CntMode -&gt; Ok event from SP1 : count ready</t>
  </si>
  <si>
    <t>12:29:01 (I) SxAcqW_Spc Move spectro 4 47850</t>
  </si>
  <si>
    <t>12:29:01 (I) SxAcqW_Spc Move spectro 5 38387</t>
  </si>
  <si>
    <t>12:29:02 (I) MachLib    SpecAmov -&gt; Ok event from SP4 : axis ready</t>
  </si>
  <si>
    <t>12:29:03 (I) SxAcqW_Spc Move spectro 1 31869</t>
  </si>
  <si>
    <t>12:29:03 (I) SxAcqW_Spc Move spectro 4 48100</t>
  </si>
  <si>
    <t>12:29:04 (I) MachLib    SpecAmov -&gt; Ok event from SP5 : axis ready</t>
  </si>
  <si>
    <t>12:29:04 (I) MachLib    SpecAmov -&gt; Ok event from SP1 : axis ready</t>
  </si>
  <si>
    <t>12:29:04 (I) MachLib    SpecAmov -&gt; Ok event from SP4 : axis ready</t>
  </si>
  <si>
    <t>12:29:05 (I) SxAcqW_Spc Move spectro 5 38137</t>
  </si>
  <si>
    <t>12:29:06 (I) MachLib    SpecAmov -&gt; Ok event from SP5 : axis ready</t>
  </si>
  <si>
    <t>12:29:07 (I) SxAcqW_Spc Move spectro 5 38387</t>
  </si>
  <si>
    <t>12:29:08 (I) MachLib    SpecAmov -&gt; Ok event from SP5 : axis ready</t>
  </si>
  <si>
    <t>12:29:14 (I) MachLib    CntMode -&gt; Ok event from SP2 : count ready</t>
  </si>
  <si>
    <t>12:29:16 (I) SxAcqW_Spc Move spectro 2 37237</t>
  </si>
  <si>
    <t>12:29:16 (I) MachLib    CntMode -&gt; Ok event from SP3 : count ready</t>
  </si>
  <si>
    <t>12:29:17 (I) MachLib    CntMode -&gt; Ok event from SP4 : count ready</t>
  </si>
  <si>
    <t>12:29:17 (I) MachLib    SpecAmov -&gt; Ok event from SP2 : axis ready</t>
  </si>
  <si>
    <t>12:29:18 (I) SxAcqW_Spc Move spectro 3 25651</t>
  </si>
  <si>
    <t>12:29:19 (I) SxAcqW_Spc Move spectro 4 47600</t>
  </si>
  <si>
    <t>12:29:19 (I) MachLib    SpecAmov -&gt; Ok event from SP3 : axis ready</t>
  </si>
  <si>
    <t>12:29:20 (I) MachLib    SpecAmov -&gt; Ok event from SP4 : axis ready</t>
  </si>
  <si>
    <t>12:29:21 (I) MachLib    CntMode -&gt; Ok event from SP1 : count ready</t>
  </si>
  <si>
    <t>12:29:22 (I) SxAcqW_Spc Move spectro 1 33069</t>
  </si>
  <si>
    <t>12:29:23 (I) MachLib    SpecAmov -&gt; Ok event from SP1 : axis ready</t>
  </si>
  <si>
    <t>12:29:26 (I) MachLib    CntMode -&gt; Ok event from SP4 : count ready</t>
  </si>
  <si>
    <t>12:29:28 (I) SxAcqW_Spc Move spectro 4 48600</t>
  </si>
  <si>
    <t>12:29:28 (I) MachLib    CntMode -&gt; Ok event from SP2 : count ready</t>
  </si>
  <si>
    <t>12:29:29 (I) MachLib    SpecAmov -&gt; Ok event from SP4 : axis ready</t>
  </si>
  <si>
    <t>12:29:30 (I) SxAcqW_Spc Move spectro 2 39837</t>
  </si>
  <si>
    <t>12:29:31 (I) MachLib    CntMode -&gt; Ok event from SP5 : count ready</t>
  </si>
  <si>
    <t>12:29:32 (I) MachLib    SpecAmov -&gt; Ok event from SP2 : axis ready</t>
  </si>
  <si>
    <t>12:29:32 (I) SxAcqW_Spc Move spectro 5 37887</t>
  </si>
  <si>
    <t>12:29:33 (I) MachLib    SpecAmov -&gt; Ok event from SP5 : axis ready</t>
  </si>
  <si>
    <t>12:29:36 (I) MachLib    CntMode -&gt; Ok event from SP3 : count ready</t>
  </si>
  <si>
    <t>12:29:36 (I) MachLib    CntMode -&gt; Ok event from SP4 : count ready</t>
  </si>
  <si>
    <t>12:29:37 (I) SxAcqW_Spc Move spectro 3 26651</t>
  </si>
  <si>
    <t>12:29:38 (I) MachLib    SpecAmov -&gt; Ok event from SP3 : axis ready</t>
  </si>
  <si>
    <t>12:29:40 (I) MachLib    CntMode -&gt; Ok event from SP1 : count ready</t>
  </si>
  <si>
    <t>12:29:44 (I) MachLib    CntMode -&gt; Ok event from SP2 : count ready</t>
  </si>
  <si>
    <t>12:29:45 (I) MachLib    CntMode -&gt; Ok event from SP5 : count ready</t>
  </si>
  <si>
    <t>12:29:45 (I) SxAcqW_Spc Move spectro 5 38887</t>
  </si>
  <si>
    <t>12:29:47 (I) MachLib    SpecAmov -&gt; Ok event from SP5 : axis ready</t>
  </si>
  <si>
    <t>12:29:55 (I) MachLib    CntMode -&gt; Ok event from SP3 : count ready</t>
  </si>
  <si>
    <t>12:29:57 (I) MachLib    CntMode -&gt; Ok event from SP5 : count ready</t>
  </si>
  <si>
    <t>12:29:59 (I) QtEngine   ***********************************************</t>
  </si>
  <si>
    <t>12:29:59 (I) QtEngine   QtComputeChi2DbResQti : DataSet = 1 Point = 2</t>
  </si>
  <si>
    <t>12:29:59 (I) SxResults  PointDone message received from acquisition</t>
  </si>
  <si>
    <t>12:30:00 (I) MachLib    StageAmov -&gt; Ok event from Axis Y : axis ready</t>
  </si>
  <si>
    <t>12:30:00 (I) MachLib    StageAmov -&gt; Ok event from Axis Z : axis ready</t>
  </si>
  <si>
    <t>12:30:00 (I) MachLib    StageAmov -&gt; Ok event from Axis X : axis ready</t>
  </si>
  <si>
    <t>12:30:00 (I) SxResults  Ipt message received from acquisition</t>
  </si>
  <si>
    <t>12:30:00 (I) SxResults  Icond message received from acquisition</t>
  </si>
  <si>
    <t>12:30:03 (I) SxAcqW_Spc Move spectro 1 27742</t>
  </si>
  <si>
    <t>12:30:03 (I) SxAcqW_Spc Move spectro 2 46403</t>
  </si>
  <si>
    <t>12:30:03 (I) SxAcqW_Spc Move spectro 3 31418</t>
  </si>
  <si>
    <t>12:30:03 (I) SxAcqW_Spc Move spectro 4 52203</t>
  </si>
  <si>
    <t>12:30:03 (I) SxAcqW_Spc Move spectro 5 42756</t>
  </si>
  <si>
    <t>12:30:05 (I) MachLib    SpecAmov -&gt; Ok event from SP4 : axis ready</t>
  </si>
  <si>
    <t>12:30:05 (I) MachLib    SpecAmov -&gt; Ok event from SP1 : axis ready</t>
  </si>
  <si>
    <t>12:30:06 (I) MachLib    SpecAmov -&gt; Ok event from SP3 : axis ready</t>
  </si>
  <si>
    <t>12:30:06 (I) MachLib    SpecAmov -&gt; Ok event from SP5 : axis ready</t>
  </si>
  <si>
    <t>12:30:06 (I) MachLib    SpecAmov -&gt; Ok event from SP2 : axis ready</t>
  </si>
  <si>
    <t>12:30:06 (I) SxAcqW_Spc Move spectro 4 51953</t>
  </si>
  <si>
    <t>12:30:06 (I) SxAcqW_Spc Move spectro 1 27492</t>
  </si>
  <si>
    <t>12:30:07 (I) SxAcqW_Spc Move spectro 3 31168</t>
  </si>
  <si>
    <t>12:30:07 (I) SxAcqW_Spc Move spectro 5 42506</t>
  </si>
  <si>
    <t>12:30:07 (I) SxAcqW_Spc Move spectro 2 46153</t>
  </si>
  <si>
    <t>12:30:07 (I) MachLib    SpecAmov -&gt; Ok event from SP4 : axis ready</t>
  </si>
  <si>
    <t>12:30:07 (I) MachLib    SpecAmov -&gt; Ok event from SP1 : axis ready</t>
  </si>
  <si>
    <t>12:30:08 (I) MachLib    SpecAmov -&gt; Ok event from SP3 : axis ready</t>
  </si>
  <si>
    <t>12:30:08 (I) MachLib    SpecAmov -&gt; Ok event from SP5 : axis ready</t>
  </si>
  <si>
    <t>12:30:08 (I) SxAcqW_Spc Move spectro 4 52203</t>
  </si>
  <si>
    <t>12:30:08 (I) MachLib    SpecAmov -&gt; Ok event from SP2 : axis ready</t>
  </si>
  <si>
    <t>12:30:08 (I) SxAcqW_Spc Move spectro 1 27742</t>
  </si>
  <si>
    <t>12:30:08 (I) SxAcqW_Spc Move spectro 3 31418</t>
  </si>
  <si>
    <t>12:30:09 (I) SxAcqW_Spc Move spectro 5 42756</t>
  </si>
  <si>
    <t>12:30:09 (I) SxAcqW_Spc Move spectro 2 46403</t>
  </si>
  <si>
    <t>12:30:09 (I) MachLib    SpecAmov -&gt; Ok event from SP4 : axis ready</t>
  </si>
  <si>
    <t>12:30:09 (I) MachLib    SpecAmov -&gt; Ok event from SP1 : axis ready</t>
  </si>
  <si>
    <t>12:30:09 (I) MachLib    SpecAmov -&gt; Ok event from SP3 : axis ready</t>
  </si>
  <si>
    <t>12:30:10 (I) MachLib    SpecAmov -&gt; Ok event from SP5 : axis ready</t>
  </si>
  <si>
    <t>12:30:10 (I) MachLib    SpecAmov -&gt; Ok event from SP2 : axis ready</t>
  </si>
  <si>
    <t>12:30:16 (I) MachLib    CntMode -&gt; Ok event from SP1 : count ready</t>
  </si>
  <si>
    <t>12:30:20 (I) MachLib    CntMode -&gt; Ok event from SP2 : count ready</t>
  </si>
  <si>
    <t>12:30:21 (I) MachLib    CntMode -&gt; Ok event from SP1 : count ready</t>
  </si>
  <si>
    <t>12:30:22 (I) MachLib    CntMode -&gt; Ok event from SP5 : count ready</t>
  </si>
  <si>
    <t>12:30:26 (I) MachLib    CntMode -&gt; Ok event from SP1 : count ready</t>
  </si>
  <si>
    <t>12:30:28 (I) SxAcqW_Spc Move spectro 1 27042</t>
  </si>
  <si>
    <t>12:30:28 (I) MachLib    CntMode -&gt; Ok event from SP2 : count ready</t>
  </si>
  <si>
    <t>12:30:29 (I) MachLib    SpecAmov -&gt; Ok event from SP1 : axis ready</t>
  </si>
  <si>
    <t>12:30:32 (I) MachLib    CntMode -&gt; Ok event from SP3 : count ready</t>
  </si>
  <si>
    <t>12:30:33 (I) SxAcqW_Spc Move spectro 3 30918</t>
  </si>
  <si>
    <t>12:30:34 (I) MachLib    SpecAmov -&gt; Ok event from SP3 : axis ready</t>
  </si>
  <si>
    <t>12:30:35 (I) MachLib    CntMode -&gt; Ok event from SP5 : count ready</t>
  </si>
  <si>
    <t>12:30:36 (I) MachLib    CntMode -&gt; Ok event from SP1 : count ready</t>
  </si>
  <si>
    <t>12:30:37 (I) MachLib    CntMode -&gt; Ok event from SP2 : count ready</t>
  </si>
  <si>
    <t>12:30:37 (I) SxAcqW_Spc Move spectro 1 28442</t>
  </si>
  <si>
    <t>12:30:39 (I) SxAcqW_Spc Move spectro 2 45603</t>
  </si>
  <si>
    <t>12:30:39 (I) MachLib    SpecAmov -&gt; Ok event from SP1 : axis ready</t>
  </si>
  <si>
    <t>12:30:40 (I) MachLib    SpecAmov -&gt; Ok event from SP2 : axis ready</t>
  </si>
  <si>
    <t>12:30:42 (I) MachLib    CntMode -&gt; Ok event from SP4 : count ready</t>
  </si>
  <si>
    <t>12:30:44 (I) SxAcqW_Spc Move spectro 4 51703</t>
  </si>
  <si>
    <t>12:30:45 (I) MachLib    SpecAmov -&gt; Ok event from SP4 : axis ready</t>
  </si>
  <si>
    <t>12:30:46 (I) MachLib    CntMode -&gt; Ok event from SP1 : count ready</t>
  </si>
  <si>
    <t>12:30:46 (I) MachLib    CntMode -&gt; Ok event from SP3 : count ready</t>
  </si>
  <si>
    <t>12:30:47 (I) MachLib    CntMode -&gt; Ok event from SP5 : count ready</t>
  </si>
  <si>
    <t>12:30:47 (I) SxAcqW_Spc Move spectro 3 31918</t>
  </si>
  <si>
    <t>12:30:48 (I) SxAcqW_Spc Move spectro 5 42256</t>
  </si>
  <si>
    <t>12:30:49 (I) MachLib    SpecAmov -&gt; Ok event from SP3 : axis ready</t>
  </si>
  <si>
    <t>12:30:49 (I) MachLib    SpecAmov -&gt; Ok event from SP5 : axis ready</t>
  </si>
  <si>
    <t>12:30:50 (I) SxAcqW_Spc Move spectro 1 32469</t>
  </si>
  <si>
    <t>12:30:51 (I) MachLib    CntMode -&gt; Ok event from SP2 : count ready</t>
  </si>
  <si>
    <t>12:30:52 (I) MachLib    SpecAmov -&gt; Ok event from SP1 : axis ready</t>
  </si>
  <si>
    <t>12:30:53 (I) SxAcqW_Spc Move spectro 1 32219</t>
  </si>
  <si>
    <t>12:30:53 (I) SxAcqW_Spc Move spectro 2 47203</t>
  </si>
  <si>
    <t>12:30:54 (I) MachLib    SpecAmov -&gt; Ok event from SP1 : axis ready</t>
  </si>
  <si>
    <t>12:30:54 (I) MachLib    SpecAmov -&gt; Ok event from SP2 : axis ready</t>
  </si>
  <si>
    <t>12:30:55 (I) SxAcqW_Spc Move spectro 1 32469</t>
  </si>
  <si>
    <t>12:30:56 (I) MachLib    SpecAmov -&gt; Ok event from SP1 : axis ready</t>
  </si>
  <si>
    <t>12:31:01 (I) MachLib    CntMode -&gt; Ok event from SP3 : count ready</t>
  </si>
  <si>
    <t>12:31:02 (I) MachLib    CntMode -&gt; Ok event from SP4 : count ready</t>
  </si>
  <si>
    <t>12:31:03 (I) SxAcqW_Spc Move spectro 4 52703</t>
  </si>
  <si>
    <t>12:31:04 (I) MachLib    SpecAmov -&gt; Ok event from SP4 : axis ready</t>
  </si>
  <si>
    <t>12:31:05 (I) SxAcqW_Spc Move spectro 3 26151</t>
  </si>
  <si>
    <t>12:31:06 (I) MachLib    CntMode -&gt; Ok event from SP5 : count ready</t>
  </si>
  <si>
    <t>12:31:06 (I) MachLib    CntMode -&gt; Ok event from SP2 : count ready</t>
  </si>
  <si>
    <t>12:31:08 (I) MachLib    SpecAmov -&gt; Ok event from SP3 : axis ready</t>
  </si>
  <si>
    <t>12:31:08 (I) SxAcqW_Spc Move spectro 5 43256</t>
  </si>
  <si>
    <t>12:31:09 (I) SxAcqW_Spc Move spectro 3 25901</t>
  </si>
  <si>
    <t>12:31:09 (I) MachLib    SpecAmov -&gt; Ok event from SP5 : axis ready</t>
  </si>
  <si>
    <t>12:31:10 (I) MachLib    SpecAmov -&gt; Ok event from SP3 : axis ready</t>
  </si>
  <si>
    <t>12:31:10 (I) SxAcqW_Spc Move spectro 2 38537</t>
  </si>
  <si>
    <t>12:31:10 (I) SxAcqW_Spc Move spectro 3 26151</t>
  </si>
  <si>
    <t>12:31:12 (I) MachLib    SpecAmov -&gt; Ok event from SP3 : axis ready</t>
  </si>
  <si>
    <t>12:31:14 (I) MachLib    SpecAmov -&gt; Ok event from SP2 : axis ready</t>
  </si>
  <si>
    <t>12:31:15 (I) SxAcqW_Spc Move spectro 2 38287</t>
  </si>
  <si>
    <t>12:31:16 (I) MachLib    SpecAmov -&gt; Ok event from SP2 : axis ready</t>
  </si>
  <si>
    <t>12:31:17 (I) SxAcqW_Spc Move spectro 2 38537</t>
  </si>
  <si>
    <t>12:31:18 (I) MachLib    SpecAmov -&gt; Ok event from SP2 : axis ready</t>
  </si>
  <si>
    <t>12:31:21 (I) MachLib    CntMode -&gt; Ok event from SP4 : count ready</t>
  </si>
  <si>
    <t>12:31:25 (I) SxAcqW_Spc Move spectro 4 48100</t>
  </si>
  <si>
    <t>12:31:26 (I) MachLib    CntMode -&gt; Ok event from SP5 : count ready</t>
  </si>
  <si>
    <t>12:31:28 (I) MachLib    SpecAmov -&gt; Ok event from SP4 : axis ready</t>
  </si>
  <si>
    <t>12:31:29 (I) SxAcqW_Spc Move spectro 4 47850</t>
  </si>
  <si>
    <t>12:31:29 (I) MachLib    CntMode -&gt; Ok event from SP1 : count ready</t>
  </si>
  <si>
    <t>12:31:30 (I) MachLib    SpecAmov -&gt; Ok event from SP4 : axis ready</t>
  </si>
  <si>
    <t>12:31:30 (I) SxAcqW_Spc Move spectro 1 31869</t>
  </si>
  <si>
    <t>12:31:31 (I) SxAcqW_Spc Move spectro 4 48100</t>
  </si>
  <si>
    <t>12:31:31 (I) SxAcqW_Spc Move spectro 5 38387</t>
  </si>
  <si>
    <t>12:31:31 (I) MachLib    SpecAmov -&gt; Ok event from SP1 : axis ready</t>
  </si>
  <si>
    <t>12:31:32 (I) MachLib    SpecAmov -&gt; Ok event from SP4 : axis ready</t>
  </si>
  <si>
    <t>12:31:33 (I) MachLib    SpecAmov -&gt; Ok event from SP5 : axis ready</t>
  </si>
  <si>
    <t>12:31:34 (I) SxAcqW_Spc Move spectro 5 38137</t>
  </si>
  <si>
    <t>12:31:35 (I) MachLib    SpecAmov -&gt; Ok event from SP5 : axis ready</t>
  </si>
  <si>
    <t>12:31:36 (I) SxAcqW_Spc Move spectro 5 38387</t>
  </si>
  <si>
    <t>12:31:37 (I) MachLib    SpecAmov -&gt; Ok event from SP5 : axis ready</t>
  </si>
  <si>
    <t>12:31:40 (I) MachLib    CntMode -&gt; Ok event from SP2 : count ready</t>
  </si>
  <si>
    <t>12:31:42 (I) SxAcqW_Spc Move spectro 2 37237</t>
  </si>
  <si>
    <t>12:31:43 (I) MachLib    SpecAmov -&gt; Ok event from SP2 : axis ready</t>
  </si>
  <si>
    <t>12:31:44 (I) MachLib    CntMode -&gt; Ok event from SP3 : count ready</t>
  </si>
  <si>
    <t>12:31:44 (I) MachLib    CntMode -&gt; Ok event from SP4 : count ready</t>
  </si>
  <si>
    <t>12:31:46 (I) SxAcqW_Spc Move spectro 4 47600</t>
  </si>
  <si>
    <t>12:31:46 (I) SxAcqW_Spc Move spectro 3 25651</t>
  </si>
  <si>
    <t>12:31:47 (I) MachLib    SpecAmov -&gt; Ok event from SP4 : axis ready</t>
  </si>
  <si>
    <t>12:31:47 (I) MachLib    SpecAmov -&gt; Ok event from SP3 : axis ready</t>
  </si>
  <si>
    <t>12:31:48 (I) MachLib    CntMode -&gt; Ok event from SP1 : count ready</t>
  </si>
  <si>
    <t>12:31:50 (I) SxAcqW_Spc Move spectro 1 33069</t>
  </si>
  <si>
    <t>12:31:51 (I) MachLib    SpecAmov -&gt; Ok event from SP1 : axis ready</t>
  </si>
  <si>
    <t>12:31:53 (I) MachLib    CntMode -&gt; Ok event from SP4 : count ready</t>
  </si>
  <si>
    <t>12:31:55 (I) SxAcqW_Spc Move spectro 4 48600</t>
  </si>
  <si>
    <t>12:31:55 (I) MachLib    CntMode -&gt; Ok event from SP2 : count ready</t>
  </si>
  <si>
    <t>12:31:56 (I) MachLib    SpecAmov -&gt; Ok event from SP4 : axis ready</t>
  </si>
  <si>
    <t>12:31:57 (I) SxAcqW_Spc Move spectro 2 39837</t>
  </si>
  <si>
    <t>12:31:58 (I) MachLib    SpecAmov -&gt; Ok event from SP2 : axis ready</t>
  </si>
  <si>
    <t>12:32:00 (I) MachLib    CntMode -&gt; Ok event from SP5 : count ready</t>
  </si>
  <si>
    <t>12:32:02 (I) SxAcqW_Spc Move spectro 5 37887</t>
  </si>
  <si>
    <t>12:32:03 (I) MachLib    CntMode -&gt; Ok event from SP4 : count ready</t>
  </si>
  <si>
    <t>12:32:03 (I) MachLib    SpecAmov -&gt; Ok event from SP5 : axis ready</t>
  </si>
  <si>
    <t>12:32:04 (I) MachLib    CntMode -&gt; Ok event from SP3 : count ready</t>
  </si>
  <si>
    <t>12:32:05 (I) SxAcqW_Spc Move spectro 3 26651</t>
  </si>
  <si>
    <t>12:32:07 (I) MachLib    SpecAmov -&gt; Ok event from SP3 : axis ready</t>
  </si>
  <si>
    <t>12:32:08 (I) MachLib    CntMode -&gt; Ok event from SP1 : count ready</t>
  </si>
  <si>
    <t>12:32:10 (I) MachLib    CntMode -&gt; Ok event from SP2 : count ready</t>
  </si>
  <si>
    <t>12:32:15 (I) MachLib    CntMode -&gt; Ok event from SP5 : count ready</t>
  </si>
  <si>
    <t>12:32:15 (I) SxAcqW_Spc Move spectro 5 38887</t>
  </si>
  <si>
    <t>12:32:16 (I) MachLib    SpecAmov -&gt; Ok event from SP5 : axis ready</t>
  </si>
  <si>
    <t>12:32:23 (I) MachLib    CntMode -&gt; Ok event from SP3 : count ready</t>
  </si>
  <si>
    <t>12:32:27 (I) MachLib    CntMode -&gt; Ok event from SP5 : count ready</t>
  </si>
  <si>
    <t>12:32:29 (I) QtEngine   ***********************************************</t>
  </si>
  <si>
    <t>12:32:29 (I) QtEngine   QtComputeChi2DbResQti : DataSet = 1 Point = 3</t>
  </si>
  <si>
    <t>12:32:29 (I) SxResults  PointDone message received from acquisition</t>
  </si>
  <si>
    <t>12:32:29 (I) SxResults  Idataset message received from acquisition</t>
  </si>
  <si>
    <t>12:32:30 (I) SxResults  Idataset message received from acquisition</t>
  </si>
  <si>
    <t>12:32:32 (I) MachLib    StageAmov -&gt; Ok event from Axis Y : axis ready</t>
  </si>
  <si>
    <t>12:32:33 (I) MachLib    StageAmov -&gt; Ok event from Axis Z : axis ready</t>
  </si>
  <si>
    <t>12:32:33 (I) MachLib    StageAmov -&gt; Ok event from Axis X : axis ready</t>
  </si>
  <si>
    <t>12:32:33 (I) SxResults  Ipt message received from acquisition</t>
  </si>
  <si>
    <t>12:32:33 (I) SxResults  Icond message received from acquisition</t>
  </si>
  <si>
    <t>12:32:37 (I) SxAcqW_Spc Move spectro 1 27742</t>
  </si>
  <si>
    <t>12:32:37 (I) SxAcqW_Spc Move spectro 2 46403</t>
  </si>
  <si>
    <t>12:32:37 (I) SxAcqW_Spc Move spectro 3 31418</t>
  </si>
  <si>
    <t>12:32:38 (I) SxAcqW_Spc Move spectro 4 52203</t>
  </si>
  <si>
    <t>12:32:38 (I) SxAcqW_Spc Move spectro 5 42756</t>
  </si>
  <si>
    <t>12:32:39 (I) MachLib    SpecAmov -&gt; Ok event from SP3 : axis ready</t>
  </si>
  <si>
    <t>12:32:40 (I) MachLib    SpecAmov -&gt; Ok event from SP4 : axis ready</t>
  </si>
  <si>
    <t>12:32:40 (I) MachLib    SpecAmov -&gt; Ok event from SP1 : axis ready</t>
  </si>
  <si>
    <t>12:32:40 (I) MachLib    SpecAmov -&gt; Ok event from SP5 : axis ready</t>
  </si>
  <si>
    <t>12:32:40 (I) MachLib    SpecAmov -&gt; Ok event from SP2 : axis ready</t>
  </si>
  <si>
    <t>12:32:40 (I) SxAcqW_Spc Move spectro 4 51953</t>
  </si>
  <si>
    <t>12:32:40 (I) SxAcqW_Spc Move spectro 1 27492</t>
  </si>
  <si>
    <t>12:32:41 (I) SxAcqW_Spc Move spectro 3 31168</t>
  </si>
  <si>
    <t>12:32:41 (I) SxAcqW_Spc Move spectro 5 42506</t>
  </si>
  <si>
    <t>12:32:41 (I) MachLib    SpecAmov -&gt; Ok event from SP4 : axis ready</t>
  </si>
  <si>
    <t>12:32:41 (I) SxAcqW_Spc Move spectro 2 46153</t>
  </si>
  <si>
    <t>12:32:41 (I) MachLib    SpecAmov -&gt; Ok event from SP1 : axis ready</t>
  </si>
  <si>
    <t>12:32:42 (I) MachLib    SpecAmov -&gt; Ok event from SP3 : axis ready</t>
  </si>
  <si>
    <t>12:32:42 (I) MachLib    SpecAmov -&gt; Ok event from SP5 : axis ready</t>
  </si>
  <si>
    <t>12:32:42 (I) MachLib    SpecAmov -&gt; Ok event from SP2 : axis ready</t>
  </si>
  <si>
    <t>12:32:42 (I) SxAcqW_Spc Move spectro 4 52203</t>
  </si>
  <si>
    <t>12:32:43 (I) SxAcqW_Spc Move spectro 1 27742</t>
  </si>
  <si>
    <t>12:32:43 (I) SxAcqW_Spc Move spectro 3 31418</t>
  </si>
  <si>
    <t>12:32:43 (I) SxAcqW_Spc Move spectro 5 42756</t>
  </si>
  <si>
    <t>12:32:43 (I) MachLib    SpecAmov -&gt; Ok event from SP4 : axis ready</t>
  </si>
  <si>
    <t>12:32:43 (I) SxAcqW_Spc Move spectro 2 46403</t>
  </si>
  <si>
    <t>12:32:44 (I) MachLib    SpecAmov -&gt; Ok event from SP1 : axis ready</t>
  </si>
  <si>
    <t>12:32:44 (I) MachLib    SpecAmov -&gt; Ok event from SP3 : axis ready</t>
  </si>
  <si>
    <t>12:32:44 (I) MachLib    SpecAmov -&gt; Ok event from SP5 : axis ready</t>
  </si>
  <si>
    <t>12:32:44 (I) MachLib    SpecAmov -&gt; Ok event from SP2 : axis ready</t>
  </si>
  <si>
    <t>12:32:51 (I) MachLib    CntMode -&gt; Ok event from SP1 : count ready</t>
  </si>
  <si>
    <t>12:32:54 (I) MachLib    CntMode -&gt; Ok event from SP2 : count ready</t>
  </si>
  <si>
    <t>12:32:56 (I) MachLib    CntMode -&gt; Ok event from SP1 : count ready</t>
  </si>
  <si>
    <t>12:32:57 (I) MachLib    CntMode -&gt; Ok event from SP5 : count ready</t>
  </si>
  <si>
    <t>12:33:01 (I) MachLib    CntMode -&gt; Ok event from SP1 : count ready</t>
  </si>
  <si>
    <t>12:33:02 (I) SxAcqW_Spc Move spectro 1 27042</t>
  </si>
  <si>
    <t>12:33:03 (I) MachLib    CntMode -&gt; Ok event from SP2 : count ready</t>
  </si>
  <si>
    <t>12:33:03 (I) MachLib    SpecAmov -&gt; Ok event from SP1 : axis ready</t>
  </si>
  <si>
    <t>12:33:06 (I) MachLib    CntMode -&gt; Ok event from SP3 : count ready</t>
  </si>
  <si>
    <t>12:33:08 (I) SxAcqW_Spc Move spectro 3 30918</t>
  </si>
  <si>
    <t>12:33:09 (I) MachLib    CntMode -&gt; Ok event from SP5 : count ready</t>
  </si>
  <si>
    <t>12:33:09 (I) MachLib    SpecAmov -&gt; Ok event from SP3 : axis ready</t>
  </si>
  <si>
    <t>12:33:10 (I) MachLib    CntMode -&gt; Ok event from SP1 : count ready</t>
  </si>
  <si>
    <t>12:33:11 (I) MachLib    CntMode -&gt; Ok event from SP2 : count ready</t>
  </si>
  <si>
    <t>12:33:12 (I) SxAcqW_Spc Move spectro 1 28442</t>
  </si>
  <si>
    <t>12:33:13 (I) SxAcqW_Spc Move spectro 2 45603</t>
  </si>
  <si>
    <t>12:33:13 (I) MachLib    SpecAmov -&gt; Ok event from SP1 : axis ready</t>
  </si>
  <si>
    <t>12:33:14 (I) MachLib    SpecAmov -&gt; Ok event from SP2 : axis ready</t>
  </si>
  <si>
    <t>12:33:17 (I) MachLib    CntMode -&gt; Ok event from SP4 : count ready</t>
  </si>
  <si>
    <t>12:33:18 (I) SxAcqW_Spc Move spectro 4 51703</t>
  </si>
  <si>
    <t>12:33:19 (I) MachLib    SpecAmov -&gt; Ok event from SP4 : axis ready</t>
  </si>
  <si>
    <t>12:33:20 (I) MachLib    CntMode -&gt; Ok event from SP1 : count ready</t>
  </si>
  <si>
    <t>12:33:21 (I) MachLib    CntMode -&gt; Ok event from SP5 : count ready</t>
  </si>
  <si>
    <t>12:33:21 (I) MachLib    CntMode -&gt; Ok event from SP3 : count ready</t>
  </si>
  <si>
    <t>12:33:22 (I) SxAcqW_Spc Move spectro 5 42256</t>
  </si>
  <si>
    <t>12:33:22 (I) SxAcqW_Spc Move spectro 3 31918</t>
  </si>
  <si>
    <t>12:33:23 (I) MachLib    SpecAmov -&gt; Ok event from SP5 : axis ready</t>
  </si>
  <si>
    <t>12:33:23 (I) MachLib    SpecAmov -&gt; Ok event from SP3 : axis ready</t>
  </si>
  <si>
    <t>12:33:24 (I) SxAcqW_Spc Move spectro 1 32469</t>
  </si>
  <si>
    <t>12:33:25 (I) MachLib    CntMode -&gt; Ok event from SP2 : count ready</t>
  </si>
  <si>
    <t>12:33:26 (I) MachLib    SpecAmov -&gt; Ok event from SP1 : axis ready</t>
  </si>
  <si>
    <t>12:33:27 (I) SxAcqW_Spc Move spectro 1 32219</t>
  </si>
  <si>
    <t>12:33:27 (I) SxAcqW_Spc Move spectro 2 47203</t>
  </si>
  <si>
    <t>12:33:28 (I) MachLib    SpecAmov -&gt; Ok event from SP1 : axis ready</t>
  </si>
  <si>
    <t>12:33:29 (I) MachLib    SpecAmov -&gt; Ok event from SP2 : axis ready</t>
  </si>
  <si>
    <t>12:33:30 (I) SxAcqW_Spc Move spectro 1 32469</t>
  </si>
  <si>
    <t>12:33:31 (I) MachLib    SpecAmov -&gt; Ok event from SP1 : axis ready</t>
  </si>
  <si>
    <t>12:33:35 (I) MachLib    CntMode -&gt; Ok event from SP3 : count ready</t>
  </si>
  <si>
    <t>12:33:36 (I) MachLib    CntMode -&gt; Ok event from SP4 : count ready</t>
  </si>
  <si>
    <t>12:33:38 (I) SxAcqW_Spc Move spectro 4 52703</t>
  </si>
  <si>
    <t>12:33:39 (I) MachLib    SpecAmov -&gt; Ok event from SP4 : axis ready</t>
  </si>
  <si>
    <t>12:33:39 (I) SxAcqW_Spc Move spectro 3 26151</t>
  </si>
  <si>
    <t>12:33:40 (I) MachLib    CntMode -&gt; Ok event from SP5 : count ready</t>
  </si>
  <si>
    <t>12:33:41 (I) MachLib    CntMode -&gt; Ok event from SP2 : count ready</t>
  </si>
  <si>
    <t>12:33:41 (I) SxAcqW_Spc Move spectro 5 43256</t>
  </si>
  <si>
    <t>12:33:42 (I) MachLib    SpecAmov -&gt; Ok event from SP3 : axis ready</t>
  </si>
  <si>
    <t>12:33:43 (I) MachLib    SpecAmov -&gt; Ok event from SP5 : axis ready</t>
  </si>
  <si>
    <t>12:33:43 (I) SxAcqW_Spc Move spectro 3 25901</t>
  </si>
  <si>
    <t>12:33:44 (I) MachLib    SpecAmov -&gt; Ok event from SP3 : axis ready</t>
  </si>
  <si>
    <t>12:33:45 (I) SxAcqW_Spc Move spectro 2 38537</t>
  </si>
  <si>
    <t>12:33:45 (I) SxAcqW_Spc Move spectro 3 26151</t>
  </si>
  <si>
    <t>12:33:46 (I) MachLib    SpecAmov -&gt; Ok event from SP3 : axis ready</t>
  </si>
  <si>
    <t>12:33:48 (I) MachLib    SpecAmov -&gt; Ok event from SP2 : axis ready</t>
  </si>
  <si>
    <t>12:33:49 (I) SxAcqW_Spc Move spectro 2 38287</t>
  </si>
  <si>
    <t>12:33:50 (I) MachLib    SpecAmov -&gt; Ok event from SP2 : axis ready</t>
  </si>
  <si>
    <t>12:33:52 (I) SxAcqW_Spc Move spectro 2 38537</t>
  </si>
  <si>
    <t>12:33:52 (I) MachLib    SpecAmov -&gt; Ok event from SP2 : axis ready</t>
  </si>
  <si>
    <t>12:33:56 (I) MachLib    CntMode -&gt; Ok event from SP4 : count ready</t>
  </si>
  <si>
    <t>12:34:00 (I) MachLib    CntMode -&gt; Ok event from SP5 : count ready</t>
  </si>
  <si>
    <t>12:34:00 (I) SxAcqW_Spc Move spectro 4 48100</t>
  </si>
  <si>
    <t>12:34:02 (I) MachLib    SpecAmov -&gt; Ok event from SP4 : axis ready</t>
  </si>
  <si>
    <t>12:34:03 (I) MachLib    CntMode -&gt; Ok event from SP1 : count ready</t>
  </si>
  <si>
    <t>12:34:03 (I) SxAcqW_Spc Move spectro 4 47850</t>
  </si>
  <si>
    <t>12:34:04 (I) MachLib    SpecAmov -&gt; Ok event from SP4 : axis ready</t>
  </si>
  <si>
    <t>12:34:04 (I) SxAcqW_Spc Move spectro 5 38387</t>
  </si>
  <si>
    <t>12:34:05 (I) SxAcqW_Spc Move spectro 4 48100</t>
  </si>
  <si>
    <t>12:34:05 (I) SxAcqW_Spc Move spectro 1 31869</t>
  </si>
  <si>
    <t>12:34:06 (I) MachLib    SpecAmov -&gt; Ok event from SP4 : axis ready</t>
  </si>
  <si>
    <t>12:34:06 (I) MachLib    SpecAmov -&gt; Ok event from SP1 : axis ready</t>
  </si>
  <si>
    <t>12:34:07 (I) MachLib    SpecAmov -&gt; Ok event from SP5 : axis ready</t>
  </si>
  <si>
    <t>12:34:07 (I) SxAcqW_Spc Move spectro 5 38137</t>
  </si>
  <si>
    <t>12:34:08 (I) MachLib    SpecAmov -&gt; Ok event from SP5 : axis ready</t>
  </si>
  <si>
    <t>12:34:09 (I) SxAcqW_Spc Move spectro 5 38387</t>
  </si>
  <si>
    <t>12:34:10 (I) MachLib    SpecAmov -&gt; Ok event from SP5 : axis ready</t>
  </si>
  <si>
    <t>12:34:15 (I) MachLib    CntMode -&gt; Ok event from SP2 : count ready</t>
  </si>
  <si>
    <t>12:34:17 (I) SxAcqW_Spc Move spectro 2 37237</t>
  </si>
  <si>
    <t>12:34:18 (I) MachLib    CntMode -&gt; Ok event from SP4 : count ready</t>
  </si>
  <si>
    <t>12:34:18 (I) MachLib    CntMode -&gt; Ok event from SP3 : count ready</t>
  </si>
  <si>
    <t>12:34:18 (I) MachLib    SpecAmov -&gt; Ok event from SP2 : axis ready</t>
  </si>
  <si>
    <t>12:34:20 (I) SxAcqW_Spc Move spectro 3 25651</t>
  </si>
  <si>
    <t>12:34:20 (I) SxAcqW_Spc Move spectro 4 47600</t>
  </si>
  <si>
    <t>12:34:21 (I) MachLib    SpecAmov -&gt; Ok event from SP3 : axis ready</t>
  </si>
  <si>
    <t>12:34:21 (I) MachLib    SpecAmov -&gt; Ok event from SP4 : axis ready</t>
  </si>
  <si>
    <t>12:34:23 (I) MachLib    CntMode -&gt; Ok event from SP1 : count ready</t>
  </si>
  <si>
    <t>12:34:25 (I) SxAcqW_Spc Move spectro 1 33069</t>
  </si>
  <si>
    <t>12:34:26 (I) MachLib    SpecAmov -&gt; Ok event from SP1 : axis ready</t>
  </si>
  <si>
    <t>12:34:27 (I) MachLib    CntMode -&gt; Ok event from SP4 : count ready</t>
  </si>
  <si>
    <t>12:34:30 (I) MachLib    CntMode -&gt; Ok event from SP2 : count ready</t>
  </si>
  <si>
    <t>12:34:30 (I) SxAcqW_Spc Move spectro 4 48600</t>
  </si>
  <si>
    <t>12:34:31 (I) MachLib    SpecAmov -&gt; Ok event from SP4 : axis ready</t>
  </si>
  <si>
    <t>12:34:31 (I) SxAcqW_Spc Move spectro 2 39837</t>
  </si>
  <si>
    <t>12:34:33 (I) MachLib    SpecAmov -&gt; Ok event from SP2 : axis ready</t>
  </si>
  <si>
    <t>12:34:33 (I) MachLib    CntMode -&gt; Ok event from SP5 : count ready</t>
  </si>
  <si>
    <t>12:34:35 (I) SxAcqW_Spc Move spectro 5 37887</t>
  </si>
  <si>
    <t>12:34:36 (I) MachLib    SpecAmov -&gt; Ok event from SP5 : axis ready</t>
  </si>
  <si>
    <t>12:34:37 (I) MachLib    CntMode -&gt; Ok event from SP4 : count ready</t>
  </si>
  <si>
    <t>12:34:37 (I) MachLib    CntMode -&gt; Ok event from SP3 : count ready</t>
  </si>
  <si>
    <t>12:34:39 (I) SxAcqW_Spc Move spectro 3 26651</t>
  </si>
  <si>
    <t>12:34:40 (I) MachLib    SpecAmov -&gt; Ok event from SP3 : axis ready</t>
  </si>
  <si>
    <t>12:34:43 (I) MachLib    CntMode -&gt; Ok event from SP1 : count ready</t>
  </si>
  <si>
    <t>12:34:45 (I) MachLib    CntMode -&gt; Ok event from SP2 : count ready</t>
  </si>
  <si>
    <t>12:34:48 (I) MachLib    CntMode -&gt; Ok event from SP5 : count ready</t>
  </si>
  <si>
    <t>12:34:48 (I) SxAcqW_Spc Move spectro 5 38887</t>
  </si>
  <si>
    <t>12:34:50 (I) MachLib    SpecAmov -&gt; Ok event from SP5 : axis ready</t>
  </si>
  <si>
    <t>12:34:56 (I) MachLib    CntMode -&gt; Ok event from SP3 : count ready</t>
  </si>
  <si>
    <t>12:35:01 (I) MachLib    CntMode -&gt; Ok event from SP5 : count ready</t>
  </si>
  <si>
    <t>12:35:02 (I) QtEngine   ***********************************************</t>
  </si>
  <si>
    <t>12:35:02 (I) QtEngine   QtComputeChi2DbResQti : DataSet = 2 Point = 1</t>
  </si>
  <si>
    <t>12:35:02 (I) SxResults  PointDone message received from acquisition</t>
  </si>
  <si>
    <t>12:35:03 (I) MachLib    StageAmov -&gt; Ok event from Axis Z : axis ready</t>
  </si>
  <si>
    <t>12:35:03 (I) MachLib    StageAmov -&gt; Ok event from Axis X : axis ready</t>
  </si>
  <si>
    <t>12:35:03 (I) MachLib    StageAmov -&gt; Ok event from Axis Y : axis ready</t>
  </si>
  <si>
    <t>12:35:03 (I) SxResults  Ipt message received from acquisition</t>
  </si>
  <si>
    <t>12:35:03 (I) SxResults  Icond message received from acquisition</t>
  </si>
  <si>
    <t>12:35:07 (I) SxAcqW_Spc Move spectro 1 27742</t>
  </si>
  <si>
    <t>12:35:07 (I) SxAcqW_Spc Move spectro 2 46403</t>
  </si>
  <si>
    <t>12:35:07 (I) SxAcqW_Spc Move spectro 3 31418</t>
  </si>
  <si>
    <t>12:35:07 (I) SxAcqW_Spc Move spectro 4 52203</t>
  </si>
  <si>
    <t>12:35:07 (I) SxAcqW_Spc Move spectro 5 42756</t>
  </si>
  <si>
    <t>12:35:09 (I) MachLib    SpecAmov -&gt; Ok event from SP4 : axis ready</t>
  </si>
  <si>
    <t>12:35:09 (I) MachLib    SpecAmov -&gt; Ok event from SP5 : axis ready</t>
  </si>
  <si>
    <t>12:35:09 (I) MachLib    SpecAmov -&gt; Ok event from SP1 : axis ready</t>
  </si>
  <si>
    <t>12:35:09 (I) MachLib    SpecAmov -&gt; Ok event from SP3 : axis ready</t>
  </si>
  <si>
    <t>12:35:09 (I) MachLib    SpecAmov -&gt; Ok event from SP2 : axis ready</t>
  </si>
  <si>
    <t>12:35:10 (I) SxAcqW_Spc Move spectro 4 51953</t>
  </si>
  <si>
    <t>12:35:10 (I) SxAcqW_Spc Move spectro 5 42506</t>
  </si>
  <si>
    <t>12:35:10 (I) SxAcqW_Spc Move spectro 1 27492</t>
  </si>
  <si>
    <t>12:35:10 (I) SxAcqW_Spc Move spectro 3 31168</t>
  </si>
  <si>
    <t>12:35:10 (I) SxAcqW_Spc Move spectro 2 46153</t>
  </si>
  <si>
    <t>12:35:11 (I) MachLib    SpecAmov -&gt; Ok event from SP1 : axis ready</t>
  </si>
  <si>
    <t>12:35:11 (I) MachLib    SpecAmov -&gt; Ok event from SP4 : axis ready</t>
  </si>
  <si>
    <t>12:35:11 (I) MachLib    SpecAmov -&gt; Ok event from SP5 : axis ready</t>
  </si>
  <si>
    <t>12:35:11 (I) MachLib    SpecAmov -&gt; Ok event from SP3 : axis ready</t>
  </si>
  <si>
    <t>12:35:11 (I) MachLib    SpecAmov -&gt; Ok event from SP2 : axis ready</t>
  </si>
  <si>
    <t>12:35:12 (I) SxAcqW_Spc Move spectro 5 42756</t>
  </si>
  <si>
    <t>12:35:12 (I) SxAcqW_Spc Move spectro 1 27742</t>
  </si>
  <si>
    <t>12:35:12 (I) SxAcqW_Spc Move spectro 3 31418</t>
  </si>
  <si>
    <t>12:35:12 (I) SxAcqW_Spc Move spectro 4 52203</t>
  </si>
  <si>
    <t>12:35:12 (I) SxAcqW_Spc Move spectro 2 46403</t>
  </si>
  <si>
    <t>12:35:13 (I) MachLib    SpecAmov -&gt; Ok event from SP1 : axis ready</t>
  </si>
  <si>
    <t>12:35:13 (I) MachLib    SpecAmov -&gt; Ok event from SP5 : axis ready</t>
  </si>
  <si>
    <t>12:35:13 (I) MachLib    SpecAmov -&gt; Ok event from SP3 : axis ready</t>
  </si>
  <si>
    <t>12:35:13 (I) MachLib    SpecAmov -&gt; Ok event from SP4 : axis ready</t>
  </si>
  <si>
    <t>12:35:13 (I) MachLib    SpecAmov -&gt; Ok event from SP2 : axis ready</t>
  </si>
  <si>
    <t>12:35:19 (I) MachLib    CntMode -&gt; Ok event from SP1 : count ready</t>
  </si>
  <si>
    <t>12:35:23 (I) MachLib    CntMode -&gt; Ok event from SP2 : count ready</t>
  </si>
  <si>
    <t>12:35:24 (I) MachLib    CntMode -&gt; Ok event from SP1 : count ready</t>
  </si>
  <si>
    <t>12:35:26 (I) MachLib    CntMode -&gt; Ok event from SP5 : count ready</t>
  </si>
  <si>
    <t>12:35:29 (I) MachLib    CntMode -&gt; Ok event from SP1 : count ready</t>
  </si>
  <si>
    <t>12:35:31 (I) SxAcqW_Spc Move spectro 1 27042</t>
  </si>
  <si>
    <t>12:35:32 (I) MachLib    CntMode -&gt; Ok event from SP2 : count ready</t>
  </si>
  <si>
    <t>12:35:32 (I) MachLib    SpecAmov -&gt; Ok event from SP1 : axis ready</t>
  </si>
  <si>
    <t>12:35:35 (I) MachLib    CntMode -&gt; Ok event from SP3 : count ready</t>
  </si>
  <si>
    <t>12:35:37 (I) SxAcqW_Spc Move spectro 3 30918</t>
  </si>
  <si>
    <t>12:35:38 (I) MachLib    CntMode -&gt; Ok event from SP5 : count ready</t>
  </si>
  <si>
    <t>12:35:39 (I) MachLib    SpecAmov -&gt; Ok event from SP3 : axis ready</t>
  </si>
  <si>
    <t>12:35:39 (I) MachLib    CntMode -&gt; Ok event from SP1 : count ready</t>
  </si>
  <si>
    <t>12:35:40 (I) MachLib    CntMode -&gt; Ok event from SP2 : count ready</t>
  </si>
  <si>
    <t>12:35:40 (I) SxAcqW_Spc Move spectro 1 28442</t>
  </si>
  <si>
    <t>12:35:42 (I) SxAcqW_Spc Move spectro 2 45603</t>
  </si>
  <si>
    <t>12:35:42 (I) MachLib    SpecAmov -&gt; Ok event from SP1 : axis ready</t>
  </si>
  <si>
    <t>12:35:43 (I) MachLib    SpecAmov -&gt; Ok event from SP2 : axis ready</t>
  </si>
  <si>
    <t>12:35:46 (I) MachLib    CntMode -&gt; Ok event from SP4 : count ready</t>
  </si>
  <si>
    <t>12:35:47 (I) SxAcqW_Spc Move spectro 4 51703</t>
  </si>
  <si>
    <t>12:35:49 (I) MachLib    SpecAmov -&gt; Ok event from SP4 : axis ready</t>
  </si>
  <si>
    <t>12:35:49 (I) MachLib    CntMode -&gt; Ok event from SP1 : count ready</t>
  </si>
  <si>
    <t>12:35:50 (I) MachLib    CntMode -&gt; Ok event from SP5 : count ready</t>
  </si>
  <si>
    <t>12:35:50 (I) MachLib    CntMode -&gt; Ok event from SP3 : count ready</t>
  </si>
  <si>
    <t>12:35:51 (I) SxAcqW_Spc Move spectro 5 42256</t>
  </si>
  <si>
    <t>12:35:51 (I) SxAcqW_Spc Move spectro 3 31918</t>
  </si>
  <si>
    <t>12:35:52 (I) MachLib    SpecAmov -&gt; Ok event from SP5 : axis ready</t>
  </si>
  <si>
    <t>12:35:53 (I) MachLib    SpecAmov -&gt; Ok event from SP3 : axis ready</t>
  </si>
  <si>
    <t>12:35:53 (I) SxAcqW_Spc Move spectro 1 32469</t>
  </si>
  <si>
    <t>12:35:55 (I) MachLib    CntMode -&gt; Ok event from SP2 : count ready</t>
  </si>
  <si>
    <t>12:35:55 (I) MachLib    SpecAmov -&gt; Ok event from SP1 : axis ready</t>
  </si>
  <si>
    <t>12:35:56 (I) SxAcqW_Spc Move spectro 1 32219</t>
  </si>
  <si>
    <t>12:35:56 (I) SxAcqW_Spc Move spectro 2 47203</t>
  </si>
  <si>
    <t>12:35:57 (I) MachLib    SpecAmov -&gt; Ok event from SP1 : axis ready</t>
  </si>
  <si>
    <t>12:35:57 (I) MachLib    SpecAmov -&gt; Ok event from SP2 : axis ready</t>
  </si>
  <si>
    <t>12:35:58 (I) SxAcqW_Spc Move spectro 1 32469</t>
  </si>
  <si>
    <t>12:35:59 (I) MachLib    SpecAmov -&gt; Ok event from SP1 : axis ready</t>
  </si>
  <si>
    <t>12:36:04 (I) MachLib    CntMode -&gt; Ok event from SP3 : count ready</t>
  </si>
  <si>
    <t>12:36:05 (I) MachLib    CntMode -&gt; Ok event from SP4 : count ready</t>
  </si>
  <si>
    <t>12:36:06 (I) SxAcqW_Spc Move spectro 4 52703</t>
  </si>
  <si>
    <t>12:36:08 (I) MachLib    SpecAmov -&gt; Ok event from SP4 : axis ready</t>
  </si>
  <si>
    <t>12:36:08 (I) SxAcqW_Spc Move spectro 3 26151</t>
  </si>
  <si>
    <t>12:36:09 (I) MachLib    CntMode -&gt; Ok event from SP2 : count ready</t>
  </si>
  <si>
    <t>12:36:09 (I) MachLib    CntMode -&gt; Ok event from SP5 : count ready</t>
  </si>
  <si>
    <t>12:36:10 (I) SxAcqW_Spc Move spectro 5 43256</t>
  </si>
  <si>
    <t>12:36:11 (I) MachLib    SpecAmov -&gt; Ok event from SP3 : axis ready</t>
  </si>
  <si>
    <t>12:36:11 (I) MachLib    SpecAmov -&gt; Ok event from SP5 : axis ready</t>
  </si>
  <si>
    <t>12:36:12 (I) SxAcqW_Spc Move spectro 3 25901</t>
  </si>
  <si>
    <t>12:36:13 (I) SxAcqW_Spc Move spectro 2 38537</t>
  </si>
  <si>
    <t>12:36:13 (I) MachLib    SpecAmov -&gt; Ok event from SP3 : axis ready</t>
  </si>
  <si>
    <t>12:36:14 (I) SxAcqW_Spc Move spectro 3 26151</t>
  </si>
  <si>
    <t>12:36:15 (I) MachLib    SpecAmov -&gt; Ok event from SP3 : axis ready</t>
  </si>
  <si>
    <t>12:36:16 (I) MachLib    SpecAmov -&gt; Ok event from SP2 : axis ready</t>
  </si>
  <si>
    <t>12:36:17 (I) SxAcqW_Spc Move spectro 2 38287</t>
  </si>
  <si>
    <t>12:36:18 (I) MachLib    SpecAmov -&gt; Ok event from SP2 : axis ready</t>
  </si>
  <si>
    <t>12:36:19 (I) SxAcqW_Spc Move spectro 2 38537</t>
  </si>
  <si>
    <t>12:36:20 (I) MachLib    SpecAmov -&gt; Ok event from SP2 : axis ready</t>
  </si>
  <si>
    <t>12:36:24 (I) MachLib    CntMode -&gt; Ok event from SP4 : count ready</t>
  </si>
  <si>
    <t>12:36:29 (I) MachLib    CntMode -&gt; Ok event from SP5 : count ready</t>
  </si>
  <si>
    <t>12:36:29 (I) SxAcqW_Spc Move spectro 4 48100</t>
  </si>
  <si>
    <t>12:36:31 (I) MachLib    SpecAmov -&gt; Ok event from SP4 : axis ready</t>
  </si>
  <si>
    <t>12:36:32 (I) MachLib    CntMode -&gt; Ok event from SP1 : count ready</t>
  </si>
  <si>
    <t>12:36:32 (I) SxAcqW_Spc Move spectro 4 47850</t>
  </si>
  <si>
    <t>12:36:33 (I) MachLib    SpecAmov -&gt; Ok event from SP4 : axis ready</t>
  </si>
  <si>
    <t>12:36:33 (I) SxAcqW_Spc Move spectro 5 38387</t>
  </si>
  <si>
    <t>12:36:33 (I) SxAcqW_Spc Move spectro 1 31869</t>
  </si>
  <si>
    <t>12:36:34 (I) MachLib    SpecAmov -&gt; Ok event from SP1 : axis ready</t>
  </si>
  <si>
    <t>12:36:34 (I) SxAcqW_Spc Move spectro 4 48100</t>
  </si>
  <si>
    <t>12:36:35 (I) MachLib    SpecAmov -&gt; Ok event from SP4 : axis ready</t>
  </si>
  <si>
    <t>12:36:35 (I) MachLib    SpecAmov -&gt; Ok event from SP5 : axis ready</t>
  </si>
  <si>
    <t>12:36:36 (I) SxAcqW_Spc Move spectro 5 38137</t>
  </si>
  <si>
    <t>12:36:37 (I) MachLib    SpecAmov -&gt; Ok event from SP5 : axis ready</t>
  </si>
  <si>
    <t>12:36:39 (I) SxAcqW_Spc Move spectro 5 38387</t>
  </si>
  <si>
    <t>12:36:39 (I) MachLib    SpecAmov -&gt; Ok event from SP5 : axis ready</t>
  </si>
  <si>
    <t>12:36:43 (I) MachLib    CntMode -&gt; Ok event from SP2 : count ready</t>
  </si>
  <si>
    <t>12:36:45 (I) SxAcqW_Spc Move spectro 2 37237</t>
  </si>
  <si>
    <t>12:36:46 (I) MachLib    SpecAmov -&gt; Ok event from SP2 : axis ready</t>
  </si>
  <si>
    <t>12:36:48 (I) MachLib    CntMode -&gt; Ok event from SP3 : count ready</t>
  </si>
  <si>
    <t>12:36:48 (I) MachLib    CntMode -&gt; Ok event from SP4 : count ready</t>
  </si>
  <si>
    <t>12:36:49 (I) SxAcqW_Spc Move spectro 3 25651</t>
  </si>
  <si>
    <t>12:36:49 (I) SxAcqW_Spc Move spectro 4 47600</t>
  </si>
  <si>
    <t>12:36:50 (I) MachLib    SpecAmov -&gt; Ok event from SP3 : axis ready</t>
  </si>
  <si>
    <t>12:36:51 (I) MachLib    SpecAmov -&gt; Ok event from SP4 : axis ready</t>
  </si>
  <si>
    <t>12:36:51 (I) MachLib    CntMode -&gt; Ok event from SP1 : count ready</t>
  </si>
  <si>
    <t>12:36:52 (I) SxAcqW_Spc Move spectro 1 33069</t>
  </si>
  <si>
    <t>12:36:54 (I) MachLib    SpecAmov -&gt; Ok event from SP1 : axis ready</t>
  </si>
  <si>
    <t>12:36:57 (I) MachLib    CntMode -&gt; Ok event from SP4 : count ready</t>
  </si>
  <si>
    <t>12:36:58 (I) MachLib    CntMode -&gt; Ok event from SP2 : count ready</t>
  </si>
  <si>
    <t>12:36:59 (I) SxAcqW_Spc Move spectro 4 48600</t>
  </si>
  <si>
    <t>12:37:00 (I) SxAcqW_Spc Move spectro 2 39837</t>
  </si>
  <si>
    <t>12:37:00 (I) MachLib    SpecAmov -&gt; Ok event from SP4 : axis ready</t>
  </si>
  <si>
    <t>12:37:02 (I) MachLib    SpecAmov -&gt; Ok event from SP2 : axis ready</t>
  </si>
  <si>
    <t>12:37:02 (I) MachLib    CntMode -&gt; Ok event from SP5 : count ready</t>
  </si>
  <si>
    <t>12:37:04 (I) SxAcqW_Spc Move spectro 5 37887</t>
  </si>
  <si>
    <t>12:37:05 (I) MachLib    SpecAmov -&gt; Ok event from SP5 : axis ready</t>
  </si>
  <si>
    <t>12:37:07 (I) MachLib    CntMode -&gt; Ok event from SP3 : count ready</t>
  </si>
  <si>
    <t>12:37:07 (I) MachLib    CntMode -&gt; Ok event from SP4 : count ready</t>
  </si>
  <si>
    <t>12:37:09 (I) SxAcqW_Spc Move spectro 3 26651</t>
  </si>
  <si>
    <t>12:37:10 (I) MachLib    SpecAmov -&gt; Ok event from SP3 : axis ready</t>
  </si>
  <si>
    <t>12:37:10 (I) MachLib    CntMode -&gt; Ok event from SP1 : count ready</t>
  </si>
  <si>
    <t>12:37:13 (I) MachLib    CntMode -&gt; Ok event from SP2 : count ready</t>
  </si>
  <si>
    <t>12:37:16 (I) MachLib    CntMode -&gt; Ok event from SP5 : count ready</t>
  </si>
  <si>
    <t>12:37:17 (I) SxAcqW_Spc Move spectro 5 38887</t>
  </si>
  <si>
    <t>12:37:18 (I) MachLib    SpecAmov -&gt; Ok event from SP5 : axis ready</t>
  </si>
  <si>
    <t>12:37:26 (I) MachLib    CntMode -&gt; Ok event from SP3 : count ready</t>
  </si>
  <si>
    <t>12:37:29 (I) MachLib    CntMode -&gt; Ok event from SP5 : count ready</t>
  </si>
  <si>
    <t>12:37:31 (I) QtEngine   ***********************************************</t>
  </si>
  <si>
    <t>12:37:31 (I) QtEngine   QtComputeChi2DbResQti : DataSet = 2 Point = 2</t>
  </si>
  <si>
    <t>12:37:31 (I) SxResults  PointDone message received from acquisition</t>
  </si>
  <si>
    <t>12:37:32 (I) MachLib    StageAmov -&gt; Ok event from Axis Z : axis ready</t>
  </si>
  <si>
    <t>12:37:32 (I) MachLib    StageAmov -&gt; Ok event from Axis X : axis ready</t>
  </si>
  <si>
    <t>12:37:32 (I) MachLib    StageAmov -&gt; Ok event from Axis Y : axis ready</t>
  </si>
  <si>
    <t>12:37:32 (I) SxResults  Ipt message received from acquisition</t>
  </si>
  <si>
    <t>12:37:32 (I) SxResults  Icond message received from acquisition</t>
  </si>
  <si>
    <t>12:37:35 (I) SxAcqW_Spc Move spectro 1 27742</t>
  </si>
  <si>
    <t>12:37:35 (I) SxAcqW_Spc Move spectro 2 46403</t>
  </si>
  <si>
    <t>12:37:35 (I) SxAcqW_Spc Move spectro 3 31418</t>
  </si>
  <si>
    <t>12:37:35 (I) SxAcqW_Spc Move spectro 4 52203</t>
  </si>
  <si>
    <t>12:37:35 (I) SxAcqW_Spc Move spectro 5 42756</t>
  </si>
  <si>
    <t>12:37:37 (I) MachLib    SpecAmov -&gt; Ok event from SP4 : axis ready</t>
  </si>
  <si>
    <t>12:37:37 (I) MachLib    SpecAmov -&gt; Ok event from SP5 : axis ready</t>
  </si>
  <si>
    <t>12:37:38 (I) MachLib    SpecAmov -&gt; Ok event from SP1 : axis ready</t>
  </si>
  <si>
    <t>12:37:38 (I) MachLib    SpecAmov -&gt; Ok event from SP3 : axis ready</t>
  </si>
  <si>
    <t>12:37:38 (I) MachLib    SpecAmov -&gt; Ok event from SP2 : axis ready</t>
  </si>
  <si>
    <t>12:37:38 (I) SxAcqW_Spc Move spectro 4 51953</t>
  </si>
  <si>
    <t>12:37:38 (I) SxAcqW_Spc Move spectro 5 42506</t>
  </si>
  <si>
    <t>12:37:38 (I) SxAcqW_Spc Move spectro 1 27492</t>
  </si>
  <si>
    <t>12:37:38 (I) SxAcqW_Spc Move spectro 3 31168</t>
  </si>
  <si>
    <t>12:37:39 (I) SxAcqW_Spc Move spectro 2 46153</t>
  </si>
  <si>
    <t>12:37:39 (I) MachLib    SpecAmov -&gt; Ok event from SP4 : axis ready</t>
  </si>
  <si>
    <t>12:37:39 (I) MachLib    SpecAmov -&gt; Ok event from SP5 : axis ready</t>
  </si>
  <si>
    <t>12:37:39 (I) MachLib    SpecAmov -&gt; Ok event from SP1 : axis ready</t>
  </si>
  <si>
    <t>12:37:39 (I) MachLib    SpecAmov -&gt; Ok event from SP3 : axis ready</t>
  </si>
  <si>
    <t>12:37:40 (I) MachLib    SpecAmov -&gt; Ok event from SP2 : axis ready</t>
  </si>
  <si>
    <t>12:37:40 (I) SxAcqW_Spc Move spectro 4 52203</t>
  </si>
  <si>
    <t>12:37:40 (I) SxAcqW_Spc Move spectro 5 42756</t>
  </si>
  <si>
    <t>12:37:40 (I) SxAcqW_Spc Move spectro 1 27742</t>
  </si>
  <si>
    <t>12:37:41 (I) SxAcqW_Spc Move spectro 3 31418</t>
  </si>
  <si>
    <t>12:37:41 (I) MachLib    SpecAmov -&gt; Ok event from SP4 : axis ready</t>
  </si>
  <si>
    <t>12:37:41 (I) SxAcqW_Spc Move spectro 2 46403</t>
  </si>
  <si>
    <t>12:37:41 (I) MachLib    SpecAmov -&gt; Ok event from SP1 : axis ready</t>
  </si>
  <si>
    <t>12:37:41 (I) MachLib    SpecAmov -&gt; Ok event from SP5 : axis ready</t>
  </si>
  <si>
    <t>12:37:41 (I) MachLib    SpecAmov -&gt; Ok event from SP3 : axis ready</t>
  </si>
  <si>
    <t>12:37:42 (I) MachLib    SpecAmov -&gt; Ok event from SP2 : axis ready</t>
  </si>
  <si>
    <t>12:37:48 (I) MachLib    CntMode -&gt; Ok event from SP1 : count ready</t>
  </si>
  <si>
    <t>12:37:52 (I) MachLib    CntMode -&gt; Ok event from SP2 : count ready</t>
  </si>
  <si>
    <t>12:37:53 (I) MachLib    CntMode -&gt; Ok event from SP1 : count ready</t>
  </si>
  <si>
    <t>12:37:55 (I) MachLib    CntMode -&gt; Ok event from SP5 : count ready</t>
  </si>
  <si>
    <t>12:37:58 (I) MachLib    CntMode -&gt; Ok event from SP1 : count ready</t>
  </si>
  <si>
    <t>12:38:00 (I) SxAcqW_Spc Move spectro 1 27042</t>
  </si>
  <si>
    <t>12:38:00 (I) MachLib    CntMode -&gt; Ok event from SP2 : count ready</t>
  </si>
  <si>
    <t>12:38:01 (I) MachLib    SpecAmov -&gt; Ok event from SP1 : axis ready</t>
  </si>
  <si>
    <t>12:38:04 (I) MachLib    CntMode -&gt; Ok event from SP3 : count ready</t>
  </si>
  <si>
    <t>12:38:06 (I) SxAcqW_Spc Move spectro 3 30918</t>
  </si>
  <si>
    <t>12:38:06 (I) MachLib    CntMode -&gt; Ok event from SP5 : count ready</t>
  </si>
  <si>
    <t>12:38:07 (I) MachLib    SpecAmov -&gt; Ok event from SP3 : axis ready</t>
  </si>
  <si>
    <t>12:38:07 (I) MachLib    CntMode -&gt; Ok event from SP1 : count ready</t>
  </si>
  <si>
    <t>12:38:09 (I) MachLib    CntMode -&gt; Ok event from SP2 : count ready</t>
  </si>
  <si>
    <t>12:38:09 (I) SxAcqW_Spc Move spectro 1 28442</t>
  </si>
  <si>
    <t>12:38:10 (I) MachLib    SpecAmov -&gt; Ok event from SP1 : axis ready</t>
  </si>
  <si>
    <t>12:38:10 (I) SxAcqW_Spc Move spectro 2 45603</t>
  </si>
  <si>
    <t>12:38:12 (I) MachLib    SpecAmov -&gt; Ok event from SP2 : axis ready</t>
  </si>
  <si>
    <t>12:38:14 (I) MachLib    CntMode -&gt; Ok event from SP4 : count ready</t>
  </si>
  <si>
    <t>12:38:16 (I) SxAcqW_Spc Move spectro 4 51703</t>
  </si>
  <si>
    <t>12:38:17 (I) MachLib    SpecAmov -&gt; Ok event from SP4 : axis ready</t>
  </si>
  <si>
    <t>12:38:17 (I) MachLib    CntMode -&gt; Ok event from SP1 : count ready</t>
  </si>
  <si>
    <t>12:38:18 (I) MachLib    CntMode -&gt; Ok event from SP5 : count ready</t>
  </si>
  <si>
    <t>12:38:19 (I) MachLib    CntMode -&gt; Ok event from SP3 : count ready</t>
  </si>
  <si>
    <t>12:38:19 (I) SxAcqW_Spc Move spectro 5 42256</t>
  </si>
  <si>
    <t>12:38:20 (I) SxAcqW_Spc Move spectro 3 31918</t>
  </si>
  <si>
    <t>12:38:20 (I) MachLib    SpecAmov -&gt; Ok event from SP5 : axis ready</t>
  </si>
  <si>
    <t>12:38:21 (I) MachLib    SpecAmov -&gt; Ok event from SP3 : axis ready</t>
  </si>
  <si>
    <t>12:38:21 (I) SxAcqW_Spc Move spectro 1 32469</t>
  </si>
  <si>
    <t>12:38:23 (I) MachLib    CntMode -&gt; Ok event from SP2 : count ready</t>
  </si>
  <si>
    <t>12:38:23 (I) MachLib    SpecAmov -&gt; Ok event from SP1 : axis ready</t>
  </si>
  <si>
    <t>12:38:25 (I) SxAcqW_Spc Move spectro 1 32219</t>
  </si>
  <si>
    <t>12:38:25 (I) SxAcqW_Spc Move spectro 2 47203</t>
  </si>
  <si>
    <t>12:38:26 (I) MachLib    SpecAmov -&gt; Ok event from SP1 : axis ready</t>
  </si>
  <si>
    <t>12:38:26 (I) MachLib    SpecAmov -&gt; Ok event from SP2 : axis ready</t>
  </si>
  <si>
    <t>12:38:27 (I) SxAcqW_Spc Move spectro 1 32469</t>
  </si>
  <si>
    <t>12:38:28 (I) MachLib    SpecAmov -&gt; Ok event from SP1 : axis ready</t>
  </si>
  <si>
    <t>12:38:33 (I) MachLib    CntMode -&gt; Ok event from SP3 : count ready</t>
  </si>
  <si>
    <t>12:38:34 (I) MachLib    CntMode -&gt; Ok event from SP4 : count ready</t>
  </si>
  <si>
    <t>12:38:35 (I) SxAcqW_Spc Move spectro 4 52703</t>
  </si>
  <si>
    <t>12:38:36 (I) MachLib    SpecAmov -&gt; Ok event from SP4 : axis ready</t>
  </si>
  <si>
    <t>12:38:37 (I) SxAcqW_Spc Move spectro 3 26151</t>
  </si>
  <si>
    <t>12:38:38 (I) MachLib    CntMode -&gt; Ok event from SP5 : count ready</t>
  </si>
  <si>
    <t>12:38:38 (I) MachLib    CntMode -&gt; Ok event from SP2 : count ready</t>
  </si>
  <si>
    <t>12:38:39 (I) SxAcqW_Spc Move spectro 5 43256</t>
  </si>
  <si>
    <t>12:38:40 (I) MachLib    SpecAmov -&gt; Ok event from SP3 : axis ready</t>
  </si>
  <si>
    <t>12:38:40 (I) MachLib    SpecAmov -&gt; Ok event from SP5 : axis ready</t>
  </si>
  <si>
    <t>12:38:41 (I) SxAcqW_Spc Move spectro 3 25901</t>
  </si>
  <si>
    <t>12:38:42 (I) MachLib    SpecAmov -&gt; Ok event from SP3 : axis ready</t>
  </si>
  <si>
    <t>12:38:42 (I) SxAcqW_Spc Move spectro 2 38537</t>
  </si>
  <si>
    <t>12:38:42 (I) SxAcqW_Spc Move spectro 3 26151</t>
  </si>
  <si>
    <t>12:38:43 (I) MachLib    SpecAmov -&gt; Ok event from SP3 : axis ready</t>
  </si>
  <si>
    <t>12:38:46 (I) MachLib    SpecAmov -&gt; Ok event from SP2 : axis ready</t>
  </si>
  <si>
    <t>12:38:47 (I) SxAcqW_Spc Move spectro 2 38287</t>
  </si>
  <si>
    <t>12:38:48 (I) MachLib    SpecAmov -&gt; Ok event from SP2 : axis ready</t>
  </si>
  <si>
    <t>12:38:49 (I) SxAcqW_Spc Move spectro 2 38537</t>
  </si>
  <si>
    <t>12:38:50 (I) MachLib    SpecAmov -&gt; Ok event from SP2 : axis ready</t>
  </si>
  <si>
    <t>12:38:53 (I) MachLib    CntMode -&gt; Ok event from SP4 : count ready</t>
  </si>
  <si>
    <t>12:38:57 (I) SxAcqW_Spc Move spectro 4 48100</t>
  </si>
  <si>
    <t>12:38:58 (I) MachLib    CntMode -&gt; Ok event from SP5 : count ready</t>
  </si>
  <si>
    <t>12:38:59 (I) MachLib    SpecAmov -&gt; Ok event from SP4 : axis ready</t>
  </si>
  <si>
    <t>12:39:00 (I) MachLib    CntMode -&gt; Ok event from SP1 : count ready</t>
  </si>
  <si>
    <t>12:39:00 (I) SxAcqW_Spc Move spectro 4 47850</t>
  </si>
  <si>
    <t>12:39:01 (I) MachLib    SpecAmov -&gt; Ok event from SP4 : axis ready</t>
  </si>
  <si>
    <t>12:39:02 (I) SxAcqW_Spc Move spectro 1 31869</t>
  </si>
  <si>
    <t>12:39:02 (I) SxAcqW_Spc Move spectro 4 48100</t>
  </si>
  <si>
    <t>12:39:02 (I) SxAcqW_Spc Move spectro 5 38387</t>
  </si>
  <si>
    <t>12:39:03 (I) MachLib    SpecAmov -&gt; Ok event from SP1 : axis ready</t>
  </si>
  <si>
    <t>12:39:03 (I) MachLib    SpecAmov -&gt; Ok event from SP4 : axis ready</t>
  </si>
  <si>
    <t>12:39:05 (I) MachLib    SpecAmov -&gt; Ok event from SP5 : axis ready</t>
  </si>
  <si>
    <t>12:39:06 (I) SxAcqW_Spc Move spectro 5 38137</t>
  </si>
  <si>
    <t>12:39:07 (I) MachLib    SpecAmov -&gt; Ok event from SP5 : axis ready</t>
  </si>
  <si>
    <t>12:39:08 (I) SxAcqW_Spc Move spectro 5 38387</t>
  </si>
  <si>
    <t>12:39:09 (I) MachLib    SpecAmov -&gt; Ok event from SP5 : axis ready</t>
  </si>
  <si>
    <t>12:39:13 (I) MachLib    CntMode -&gt; Ok event from SP2 : count ready</t>
  </si>
  <si>
    <t>12:39:14 (I) SxAcqW_Spc Move spectro 2 37237</t>
  </si>
  <si>
    <t>12:39:16 (I) MachLib    SpecAmov -&gt; Ok event from SP2 : axis ready</t>
  </si>
  <si>
    <t>12:39:16 (I) MachLib    CntMode -&gt; Ok event from SP4 : count ready</t>
  </si>
  <si>
    <t>12:39:16 (I) MachLib    CntMode -&gt; Ok event from SP3 : count ready</t>
  </si>
  <si>
    <t>12:39:17 (I) SxAcqW_Spc Move spectro 4 47600</t>
  </si>
  <si>
    <t>12:39:18 (I) SxAcqW_Spc Move spectro 3 25651</t>
  </si>
  <si>
    <t>12:39:18 (I) MachLib    SpecAmov -&gt; Ok event from SP4 : axis ready</t>
  </si>
  <si>
    <t>12:39:19 (I) MachLib    SpecAmov -&gt; Ok event from SP3 : axis ready</t>
  </si>
  <si>
    <t>12:39:19 (I) MachLib    CntMode -&gt; Ok event from SP1 : count ready</t>
  </si>
  <si>
    <t>12:39:21 (I) SxAcqW_Spc Move spectro 1 33069</t>
  </si>
  <si>
    <t>12:39:22 (I) MachLib    SpecAmov -&gt; Ok event from SP1 : axis ready</t>
  </si>
  <si>
    <t>12:39:25 (I) MachLib    CntMode -&gt; Ok event from SP4 : count ready</t>
  </si>
  <si>
    <t>12:39:26 (I) SxAcqW_Spc Move spectro 4 48600</t>
  </si>
  <si>
    <t>12:39:27 (I) MachLib    CntMode -&gt; Ok event from SP2 : count ready</t>
  </si>
  <si>
    <t>12:39:28 (I) MachLib    SpecAmov -&gt; Ok event from SP4 : axis ready</t>
  </si>
  <si>
    <t>12:39:29 (I) SxAcqW_Spc Move spectro 2 39837</t>
  </si>
  <si>
    <t>12:39:31 (I) MachLib    SpecAmov -&gt; Ok event from SP2 : axis ready</t>
  </si>
  <si>
    <t>12:39:31 (I) MachLib    CntMode -&gt; Ok event from SP5 : count ready</t>
  </si>
  <si>
    <t>12:39:33 (I) SxAcqW_Spc Move spectro 5 37887</t>
  </si>
  <si>
    <t>12:39:34 (I) MachLib    CntMode -&gt; Ok event from SP4 : count ready</t>
  </si>
  <si>
    <t>12:39:34 (I) MachLib    SpecAmov -&gt; Ok event from SP5 : axis ready</t>
  </si>
  <si>
    <t>12:39:35 (I) MachLib    CntMode -&gt; Ok event from SP3 : count ready</t>
  </si>
  <si>
    <t>12:39:37 (I) SxAcqW_Spc Move spectro 3 26651</t>
  </si>
  <si>
    <t>12:39:38 (I) MachLib    SpecAmov -&gt; Ok event from SP3 : axis ready</t>
  </si>
  <si>
    <t>12:39:39 (I) MachLib    CntMode -&gt; Ok event from SP1 : count ready</t>
  </si>
  <si>
    <t>12:39:42 (I) MachLib    CntMode -&gt; Ok event from SP2 : count ready</t>
  </si>
  <si>
    <t>12:39:46 (I) MachLib    CntMode -&gt; Ok event from SP5 : count ready</t>
  </si>
  <si>
    <t>12:39:46 (I) SxAcqW_Spc Move spectro 5 38887</t>
  </si>
  <si>
    <t>12:39:48 (I) MachLib    SpecAmov -&gt; Ok event from SP5 : axis ready</t>
  </si>
  <si>
    <t>12:39:54 (I) MachLib    CntMode -&gt; Ok event from SP3 : count ready</t>
  </si>
  <si>
    <t>12:39:59 (I) MachLib    CntMode -&gt; Ok event from SP5 : count ready</t>
  </si>
  <si>
    <t>12:40:00 (I) QtEngine   ***********************************************</t>
  </si>
  <si>
    <t>12:40:00 (I) QtEngine   QtComputeChi2DbResQti : DataSet = 2 Point = 3</t>
  </si>
  <si>
    <t>12:40:00 (I) SxResults  PointDone message received from acquisition</t>
  </si>
  <si>
    <t>12:40:01 (I) SxResults  Idataset message received from acquisition</t>
  </si>
  <si>
    <t>12:40:02 (I) MachLib    StageAmov -&gt; Ok event from Axis Y : axis ready</t>
  </si>
  <si>
    <t>12:40:05 (I) MachLib    StageAmov -&gt; Ok event from Axis Z : axis ready</t>
  </si>
  <si>
    <t>12:40:06 (I) MachLib    StageAmov -&gt; Ok event from Axis X : axis ready</t>
  </si>
  <si>
    <t>12:40:06 (I) SxResults  Ipt message received from acquisition</t>
  </si>
  <si>
    <t>12:40:06 (I) SxResults  Icond message received from acquisition</t>
  </si>
  <si>
    <t>12:40:09 (I) SxAcqW_Spc Move spectro 1 27742</t>
  </si>
  <si>
    <t>12:40:09 (I) SxAcqW_Spc Move spectro 2 46403</t>
  </si>
  <si>
    <t>12:40:09 (I) SxAcqW_Spc Move spectro 3 31418</t>
  </si>
  <si>
    <t>12:40:09 (I) SxAcqW_Spc Move spectro 4 52203</t>
  </si>
  <si>
    <t>12:40:09 (I) SxAcqW_Spc Move spectro 5 42756</t>
  </si>
  <si>
    <t>12:40:11 (I) MachLib    SpecAmov -&gt; Ok event from SP4 : axis ready</t>
  </si>
  <si>
    <t>12:40:11 (I) MachLib    SpecAmov -&gt; Ok event from SP5 : axis ready</t>
  </si>
  <si>
    <t>12:40:12 (I) MachLib    SpecAmov -&gt; Ok event from SP1 : axis ready</t>
  </si>
  <si>
    <t>12:40:12 (I) MachLib    SpecAmov -&gt; Ok event from SP3 : axis ready</t>
  </si>
  <si>
    <t>12:40:12 (I) MachLib    SpecAmov -&gt; Ok event from SP2 : axis ready</t>
  </si>
  <si>
    <t>12:40:12 (I) SxAcqW_Spc Move spectro 4 51953</t>
  </si>
  <si>
    <t>12:40:12 (I) SxAcqW_Spc Move spectro 5 42506</t>
  </si>
  <si>
    <t>12:40:12 (I) SxAcqW_Spc Move spectro 1 27492</t>
  </si>
  <si>
    <t>12:40:13 (I) SxAcqW_Spc Move spectro 3 31168</t>
  </si>
  <si>
    <t>12:40:13 (I) MachLib    SpecAmov -&gt; Ok event from SP4 : axis ready</t>
  </si>
  <si>
    <t>12:40:13 (I) SxAcqW_Spc Move spectro 2 46153</t>
  </si>
  <si>
    <t>12:40:13 (I) MachLib    SpecAmov -&gt; Ok event from SP1 : axis ready</t>
  </si>
  <si>
    <t>12:40:13 (I) MachLib    SpecAmov -&gt; Ok event from SP5 : axis ready</t>
  </si>
  <si>
    <t>12:40:13 (I) MachLib    SpecAmov -&gt; Ok event from SP3 : axis ready</t>
  </si>
  <si>
    <t>12:40:14 (I) SxAcqW_Spc Move spectro 4 52203</t>
  </si>
  <si>
    <t>12:40:14 (I) SxAcqW_Spc Move spectro 5 42756</t>
  </si>
  <si>
    <t>12:40:14 (I) MachLib    SpecAmov -&gt; Ok event from SP2 : axis ready</t>
  </si>
  <si>
    <t>12:40:14 (I) SxAcqW_Spc Move spectro 1 27742</t>
  </si>
  <si>
    <t>12:40:14 (I) SxAcqW_Spc Move spectro 3 31418</t>
  </si>
  <si>
    <t>12:40:15 (I) SxAcqW_Spc Move spectro 2 46403</t>
  </si>
  <si>
    <t>12:40:15 (I) MachLib    SpecAmov -&gt; Ok event from SP4 : axis ready</t>
  </si>
  <si>
    <t>12:40:15 (I) MachLib    SpecAmov -&gt; Ok event from SP5 : axis ready</t>
  </si>
  <si>
    <t>12:40:15 (I) MachLib    SpecAmov -&gt; Ok event from SP1 : axis ready</t>
  </si>
  <si>
    <t>12:40:15 (I) MachLib    SpecAmov -&gt; Ok event from SP3 : axis ready</t>
  </si>
  <si>
    <t>12:40:16 (I) MachLib    SpecAmov -&gt; Ok event from SP2 : axis ready</t>
  </si>
  <si>
    <t>12:40:23 (I) MachLib    CntMode -&gt; Ok event from SP1 : count ready</t>
  </si>
  <si>
    <t>12:40:26 (I) MachLib    CntMode -&gt; Ok event from SP2 : count ready</t>
  </si>
  <si>
    <t>12:40:28 (I) MachLib    CntMode -&gt; Ok event from SP1 : count ready</t>
  </si>
  <si>
    <t>12:40:29 (I) MachLib    CntMode -&gt; Ok event from SP5 : count ready</t>
  </si>
  <si>
    <t>12:40:33 (I) MachLib    CntMode -&gt; Ok event from SP1 : count ready</t>
  </si>
  <si>
    <t>12:40:34 (I) SxAcqW_Spc Move spectro 1 27042</t>
  </si>
  <si>
    <t>12:40:35 (I) MachLib    CntMode -&gt; Ok event from SP2 : count ready</t>
  </si>
  <si>
    <t>12:40:35 (I) MachLib    SpecAmov -&gt; Ok event from SP1 : axis ready</t>
  </si>
  <si>
    <t>12:40:38 (I) MachLib    CntMode -&gt; Ok event from SP3 : count ready</t>
  </si>
  <si>
    <t>12:40:40 (I) SxAcqW_Spc Move spectro 3 30918</t>
  </si>
  <si>
    <t>12:40:41 (I) MachLib    CntMode -&gt; Ok event from SP5 : count ready</t>
  </si>
  <si>
    <t>12:40:41 (I) MachLib    SpecAmov -&gt; Ok event from SP3 : axis ready</t>
  </si>
  <si>
    <t>12:40:42 (I) MachLib    CntMode -&gt; Ok event from SP1 : count ready</t>
  </si>
  <si>
    <t>12:40:43 (I) MachLib    CntMode -&gt; Ok event from SP2 : count ready</t>
  </si>
  <si>
    <t>12:40:43 (I) SxAcqW_Spc Move spectro 1 28442</t>
  </si>
  <si>
    <t>12:40:45 (I) MachLib    SpecAmov -&gt; Ok event from SP1 : axis ready</t>
  </si>
  <si>
    <t>12:40:45 (I) SxAcqW_Spc Move spectro 2 45603</t>
  </si>
  <si>
    <t>12:40:46 (I) MachLib    SpecAmov -&gt; Ok event from SP2 : axis ready</t>
  </si>
  <si>
    <t>12:40:49 (I) MachLib    CntMode -&gt; Ok event from SP4 : count ready</t>
  </si>
  <si>
    <t>12:40:51 (I) SxAcqW_Spc Move spectro 4 51703</t>
  </si>
  <si>
    <t>12:40:52 (I) MachLib    SpecAmov -&gt; Ok event from SP4 : axis ready</t>
  </si>
  <si>
    <t>12:40:52 (I) MachLib    CntMode -&gt; Ok event from SP1 : count ready</t>
  </si>
  <si>
    <t>12:40:52 (I) MachLib    CntMode -&gt; Ok event from SP5 : count ready</t>
  </si>
  <si>
    <t>12:40:53 (I) MachLib    CntMode -&gt; Ok event from SP3 : count ready</t>
  </si>
  <si>
    <t>12:40:54 (I) SxAcqW_Spc Move spectro 3 31918</t>
  </si>
  <si>
    <t>12:40:54 (I) SxAcqW_Spc Move spectro 5 42256</t>
  </si>
  <si>
    <t>12:40:55 (I) MachLib    SpecAmov -&gt; Ok event from SP3 : axis ready</t>
  </si>
  <si>
    <t>12:40:55 (I) MachLib    SpecAmov -&gt; Ok event from SP5 : axis ready</t>
  </si>
  <si>
    <t>12:40:57 (I) SxAcqW_Spc Move spectro 1 32469</t>
  </si>
  <si>
    <t>12:40:58 (I) MachLib    CntMode -&gt; Ok event from SP2 : count ready</t>
  </si>
  <si>
    <t>12:40:59 (I) MachLib    SpecAmov -&gt; Ok event from SP1 : axis ready</t>
  </si>
  <si>
    <t>12:40:59 (I) SxAcqW_Spc Move spectro 1 32219</t>
  </si>
  <si>
    <t>12:40:59 (I) SxAcqW_Spc Move spectro 2 47203</t>
  </si>
  <si>
    <t>12:41:00 (I) MachLib    SpecAmov -&gt; Ok event from SP1 : axis ready</t>
  </si>
  <si>
    <t>12:41:01 (I) MachLib    SpecAmov -&gt; Ok event from SP2 : axis ready</t>
  </si>
  <si>
    <t>12:41:01 (I) SxAcqW_Spc Move spectro 1 32469</t>
  </si>
  <si>
    <t>12:41:02 (I) MachLib    SpecAmov -&gt; Ok event from SP1 : axis ready</t>
  </si>
  <si>
    <t>12:41:07 (I) MachLib    CntMode -&gt; Ok event from SP3 : count ready</t>
  </si>
  <si>
    <t>12:41:09 (I) MachLib    CntMode -&gt; Ok event from SP4 : count ready</t>
  </si>
  <si>
    <t>12:41:10 (I) SxAcqW_Spc Move spectro 4 52703</t>
  </si>
  <si>
    <t>12:41:11 (I) MachLib    SpecAmov -&gt; Ok event from SP4 : axis ready</t>
  </si>
  <si>
    <t>12:41:11 (I) SxAcqW_Spc Move spectro 3 26151</t>
  </si>
  <si>
    <t>12:41:12 (I) MachLib    CntMode -&gt; Ok event from SP5 : count ready</t>
  </si>
  <si>
    <t>12:41:13 (I) MachLib    CntMode -&gt; Ok event from SP2 : count ready</t>
  </si>
  <si>
    <t>12:41:14 (I) MachLib    SpecAmov -&gt; Ok event from SP3 : axis ready</t>
  </si>
  <si>
    <t>12:41:14 (I) SxAcqW_Spc Move spectro 5 43256</t>
  </si>
  <si>
    <t>12:41:15 (I) SxAcqW_Spc Move spectro 3 25901</t>
  </si>
  <si>
    <t>12:41:15 (I) MachLib    SpecAmov -&gt; Ok event from SP5 : axis ready</t>
  </si>
  <si>
    <t>12:41:16 (I) MachLib    SpecAmov -&gt; Ok event from SP3 : axis ready</t>
  </si>
  <si>
    <t>12:41:17 (I) SxAcqW_Spc Move spectro 2 38537</t>
  </si>
  <si>
    <t>12:41:17 (I) SxAcqW_Spc Move spectro 3 26151</t>
  </si>
  <si>
    <t>12:41:18 (I) MachLib    SpecAmov -&gt; Ok event from SP3 : axis ready</t>
  </si>
  <si>
    <t>12:41:20 (I) MachLib    SpecAmov -&gt; Ok event from SP2 : axis ready</t>
  </si>
  <si>
    <t>12:41:22 (I) SxAcqW_Spc Move spectro 2 38287</t>
  </si>
  <si>
    <t>12:41:23 (I) MachLib    SpecAmov -&gt; Ok event from SP2 : axis ready</t>
  </si>
  <si>
    <t>12:41:24 (I) SxAcqW_Spc Move spectro 2 38537</t>
  </si>
  <si>
    <t>12:41:25 (I) MachLib    SpecAmov -&gt; Ok event from SP2 : axis ready</t>
  </si>
  <si>
    <t>12:41:28 (I) MachLib    CntMode -&gt; Ok event from SP4 : count ready</t>
  </si>
  <si>
    <t>12:41:32 (I) SxAcqW_Spc Move spectro 4 48100</t>
  </si>
  <si>
    <t>12:41:32 (I) MachLib    CntMode -&gt; Ok event from SP5 : count ready</t>
  </si>
  <si>
    <t>12:41:34 (I) MachLib    SpecAmov -&gt; Ok event from SP4 : axis ready</t>
  </si>
  <si>
    <t>12:41:35 (I) MachLib    CntMode -&gt; Ok event from SP1 : count ready</t>
  </si>
  <si>
    <t>12:41:35 (I) SxAcqW_Spc Move spectro 4 47850</t>
  </si>
  <si>
    <t>12:41:36 (I) MachLib    SpecAmov -&gt; Ok event from SP4 : axis ready</t>
  </si>
  <si>
    <t>12:41:37 (I) SxAcqW_Spc Move spectro 5 38387</t>
  </si>
  <si>
    <t>12:41:37 (I) SxAcqW_Spc Move spectro 1 31869</t>
  </si>
  <si>
    <t>12:41:37 (I) SxAcqW_Spc Move spectro 4 48100</t>
  </si>
  <si>
    <t>12:41:38 (I) MachLib    SpecAmov -&gt; Ok event from SP1 : axis ready</t>
  </si>
  <si>
    <t>12:41:39 (I) MachLib    SpecAmov -&gt; Ok event from SP4 : axis ready</t>
  </si>
  <si>
    <t>12:41:39 (I) MachLib    SpecAmov -&gt; Ok event from SP5 : axis ready</t>
  </si>
  <si>
    <t>12:41:40 (I) SxAcqW_Spc Move spectro 5 38137</t>
  </si>
  <si>
    <t>12:41:41 (I) MachLib    SpecAmov -&gt; Ok event from SP5 : axis ready</t>
  </si>
  <si>
    <t>12:41:42 (I) SxAcqW_Spc Move spectro 5 38387</t>
  </si>
  <si>
    <t>12:41:44 (I) MachLib    SpecAmov -&gt; Ok event from SP5 : axis ready</t>
  </si>
  <si>
    <t>12:41:48 (I) MachLib    CntMode -&gt; Ok event from SP2 : count ready</t>
  </si>
  <si>
    <t>12:41:49 (I) SxAcqW_Spc Move spectro 2 37237</t>
  </si>
  <si>
    <t>12:41:50 (I) MachLib    SpecAmov -&gt; Ok event from SP2 : axis ready</t>
  </si>
  <si>
    <t>12:41:51 (I) MachLib    CntMode -&gt; Ok event from SP3 : count ready</t>
  </si>
  <si>
    <t>12:41:51 (I) MachLib    CntMode -&gt; Ok event from SP4 : count ready</t>
  </si>
  <si>
    <t>12:41:52 (I) SxAcqW_Spc Move spectro 3 25651</t>
  </si>
  <si>
    <t>12:41:52 (I) SxAcqW_Spc Move spectro 4 47600</t>
  </si>
  <si>
    <t>12:41:53 (I) MachLib    SpecAmov -&gt; Ok event from SP3 : axis ready</t>
  </si>
  <si>
    <t>12:41:54 (I) MachLib    SpecAmov -&gt; Ok event from SP4 : axis ready</t>
  </si>
  <si>
    <t>12:41:55 (I) MachLib    CntMode -&gt; Ok event from SP1 : count ready</t>
  </si>
  <si>
    <t>12:41:57 (I) SxAcqW_Spc Move spectro 1 33069</t>
  </si>
  <si>
    <t>12:41:58 (I) MachLib    SpecAmov -&gt; Ok event from SP1 : axis ready</t>
  </si>
  <si>
    <t>12:42:00 (I) MachLib    CntMode -&gt; Ok event from SP4 : count ready</t>
  </si>
  <si>
    <t>12:42:02 (I) SxAcqW_Spc Move spectro 4 48600</t>
  </si>
  <si>
    <t>12:42:02 (I) MachLib    CntMode -&gt; Ok event from SP2 : count ready</t>
  </si>
  <si>
    <t>12:42:03 (I) MachLib    SpecAmov -&gt; Ok event from SP4 : axis ready</t>
  </si>
  <si>
    <t>12:42:04 (I) SxAcqW_Spc Move spectro 2 39837</t>
  </si>
  <si>
    <t>12:42:06 (I) MachLib    SpecAmov -&gt; Ok event from SP2 : axis ready</t>
  </si>
  <si>
    <t>12:42:06 (I) MachLib    CntMode -&gt; Ok event from SP5 : count ready</t>
  </si>
  <si>
    <t>12:42:08 (I) SxAcqW_Spc Move spectro 5 37887</t>
  </si>
  <si>
    <t>12:42:09 (I) MachLib    SpecAmov -&gt; Ok event from SP5 : axis ready</t>
  </si>
  <si>
    <t>12:42:10 (I) MachLib    CntMode -&gt; Ok event from SP4 : count ready</t>
  </si>
  <si>
    <t>12:42:10 (I) MachLib    CntMode -&gt; Ok event from SP3 : count ready</t>
  </si>
  <si>
    <t>12:42:12 (I) SxAcqW_Spc Move spectro 3 26651</t>
  </si>
  <si>
    <t>12:42:13 (I) MachLib    SpecAmov -&gt; Ok event from SP3 : axis ready</t>
  </si>
  <si>
    <t>12:42:15 (I) MachLib    CntMode -&gt; Ok event from SP1 : count ready</t>
  </si>
  <si>
    <t>12:42:18 (I) MachLib    CntMode -&gt; Ok event from SP2 : count ready</t>
  </si>
  <si>
    <t>12:42:21 (I) MachLib    CntMode -&gt; Ok event from SP5 : count ready</t>
  </si>
  <si>
    <t>12:42:22 (I) SxAcqW_Spc Move spectro 5 38887</t>
  </si>
  <si>
    <t>12:42:23 (I) MachLib    SpecAmov -&gt; Ok event from SP5 : axis ready</t>
  </si>
  <si>
    <t>12:42:29 (I) MachLib    CntMode -&gt; Ok event from SP3 : count ready</t>
  </si>
  <si>
    <t>12:42:34 (I) MachLib    CntMode -&gt; Ok event from SP5 : count ready</t>
  </si>
  <si>
    <t>12:42:35 (I) QtEngine   ***********************************************</t>
  </si>
  <si>
    <t>12:42:35 (I) QtEngine   QtComputeChi2DbResQti : DataSet = 3 Point = 1</t>
  </si>
  <si>
    <t>12:42:35 (I) SxResults  PointDone message received from acquisition</t>
  </si>
  <si>
    <t>12:42:36 (I) MachLib    StageAmov -&gt; Ok event from Axis Z : axis ready</t>
  </si>
  <si>
    <t>12:42:36 (I) MachLib    StageAmov -&gt; Ok event from Axis X : axis ready</t>
  </si>
  <si>
    <t>12:42:37 (I) MachLib    StageAmov -&gt; Ok event from Axis Y : axis ready</t>
  </si>
  <si>
    <t>12:42:37 (I) SxResults  Ipt message received from acquisition</t>
  </si>
  <si>
    <t>12:42:37 (I) SxResults  Icond message received from acquisition</t>
  </si>
  <si>
    <t>12:42:40 (I) SxAcqW_Spc Move spectro 1 27742</t>
  </si>
  <si>
    <t>12:42:40 (I) SxAcqW_Spc Move spectro 2 46403</t>
  </si>
  <si>
    <t>12:42:40 (I) SxAcqW_Spc Move spectro 3 31418</t>
  </si>
  <si>
    <t>12:42:40 (I) SxAcqW_Spc Move spectro 4 52203</t>
  </si>
  <si>
    <t>12:42:40 (I) SxAcqW_Spc Move spectro 5 42756</t>
  </si>
  <si>
    <t>12:42:42 (I) MachLib    SpecAmov -&gt; Ok event from SP4 : axis ready</t>
  </si>
  <si>
    <t>12:42:42 (I) MachLib    SpecAmov -&gt; Ok event from SP5 : axis ready</t>
  </si>
  <si>
    <t>12:42:42 (I) MachLib    SpecAmov -&gt; Ok event from SP1 : axis ready</t>
  </si>
  <si>
    <t>12:42:43 (I) MachLib    SpecAmov -&gt; Ok event from SP3 : axis ready</t>
  </si>
  <si>
    <t>12:42:43 (I) SxAcqW_Spc Move spectro 4 51953</t>
  </si>
  <si>
    <t>12:42:43 (I) MachLib    SpecAmov -&gt; Ok event from SP2 : axis ready</t>
  </si>
  <si>
    <t>12:42:43 (I) SxAcqW_Spc Move spectro 5 42506</t>
  </si>
  <si>
    <t>12:42:43 (I) SxAcqW_Spc Move spectro 1 27492</t>
  </si>
  <si>
    <t>12:42:43 (I) SxAcqW_Spc Move spectro 3 31168</t>
  </si>
  <si>
    <t>12:42:44 (I) SxAcqW_Spc Move spectro 2 46153</t>
  </si>
  <si>
    <t>12:42:44 (I) MachLib    SpecAmov -&gt; Ok event from SP1 : axis ready</t>
  </si>
  <si>
    <t>12:42:44 (I) MachLib    SpecAmov -&gt; Ok event from SP4 : axis ready</t>
  </si>
  <si>
    <t>12:42:44 (I) MachLib    SpecAmov -&gt; Ok event from SP5 : axis ready</t>
  </si>
  <si>
    <t>12:42:44 (I) MachLib    SpecAmov -&gt; Ok event from SP3 : axis ready</t>
  </si>
  <si>
    <t>12:42:45 (I) MachLib    SpecAmov -&gt; Ok event from SP2 : axis ready</t>
  </si>
  <si>
    <t>12:42:45 (I) SxAcqW_Spc Move spectro 4 52203</t>
  </si>
  <si>
    <t>12:42:45 (I) SxAcqW_Spc Move spectro 5 42756</t>
  </si>
  <si>
    <t>12:42:45 (I) SxAcqW_Spc Move spectro 1 27742</t>
  </si>
  <si>
    <t>12:42:45 (I) SxAcqW_Spc Move spectro 3 31418</t>
  </si>
  <si>
    <t>12:42:46 (I) MachLib    SpecAmov -&gt; Ok event from SP4 : axis ready</t>
  </si>
  <si>
    <t>12:42:46 (I) SxAcqW_Spc Move spectro 2 46403</t>
  </si>
  <si>
    <t>12:42:46 (I) MachLib    SpecAmov -&gt; Ok event from SP5 : axis ready</t>
  </si>
  <si>
    <t>12:42:46 (I) MachLib    SpecAmov -&gt; Ok event from SP1 : axis ready</t>
  </si>
  <si>
    <t>12:42:46 (I) MachLib    SpecAmov -&gt; Ok event from SP3 : axis ready</t>
  </si>
  <si>
    <t>12:42:47 (I) MachLib    SpecAmov -&gt; Ok event from SP2 : axis ready</t>
  </si>
  <si>
    <t>12:42:53 (I) MachLib    CntMode -&gt; Ok event from SP1 : count ready</t>
  </si>
  <si>
    <t>12:42:56 (I) MachLib    CntMode -&gt; Ok event from SP2 : count ready</t>
  </si>
  <si>
    <t>12:42:58 (I) MachLib    CntMode -&gt; Ok event from SP1 : count ready</t>
  </si>
  <si>
    <t>12:42:59 (I) MachLib    CntMode -&gt; Ok event from SP5 : count ready</t>
  </si>
  <si>
    <t>12:43:03 (I) MachLib    CntMode -&gt; Ok event from SP1 : count ready</t>
  </si>
  <si>
    <t>12:43:05 (I) MachLib    CntMode -&gt; Ok event from SP2 : count ready</t>
  </si>
  <si>
    <t>12:43:05 (I) SxAcqW_Spc Move spectro 1 27042</t>
  </si>
  <si>
    <t>12:43:06 (I) MachLib    SpecAmov -&gt; Ok event from SP1 : axis ready</t>
  </si>
  <si>
    <t>12:43:09 (I) MachLib    CntMode -&gt; Ok event from SP3 : count ready</t>
  </si>
  <si>
    <t>12:43:10 (I) SxAcqW_Spc Move spectro 3 30918</t>
  </si>
  <si>
    <t>12:43:11 (I) MachLib    CntMode -&gt; Ok event from SP5 : count ready</t>
  </si>
  <si>
    <t>12:43:12 (I) MachLib    SpecAmov -&gt; Ok event from SP3 : axis ready</t>
  </si>
  <si>
    <t>12:43:12 (I) MachLib    CntMode -&gt; Ok event from SP1 : count ready</t>
  </si>
  <si>
    <t>12:43:13 (I) MachLib    CntMode -&gt; Ok event from SP2 : count ready</t>
  </si>
  <si>
    <t>12:43:15 (I) SxAcqW_Spc Move spectro 1 28442</t>
  </si>
  <si>
    <t>12:43:15 (I) SxAcqW_Spc Move spectro 2 45603</t>
  </si>
  <si>
    <t>12:43:16 (I) MachLib    SpecAmov -&gt; Ok event from SP1 : axis ready</t>
  </si>
  <si>
    <t>12:43:16 (I) MachLib    SpecAmov -&gt; Ok event from SP2 : axis ready</t>
  </si>
  <si>
    <t>12:43:19 (I) MachLib    CntMode -&gt; Ok event from SP4 : count ready</t>
  </si>
  <si>
    <t>12:43:20 (I) SxAcqW_Spc Move spectro 4 51703</t>
  </si>
  <si>
    <t>12:43:22 (I) MachLib    SpecAmov -&gt; Ok event from SP4 : axis ready</t>
  </si>
  <si>
    <t>12:43:23 (I) MachLib    CntMode -&gt; Ok event from SP1 : count ready</t>
  </si>
  <si>
    <t>12:43:23 (I) MachLib    CntMode -&gt; Ok event from SP5 : count ready</t>
  </si>
  <si>
    <t>12:43:24 (I) MachLib    CntMode -&gt; Ok event from SP3 : count ready</t>
  </si>
  <si>
    <t>12:43:25 (I) SxAcqW_Spc Move spectro 5 42256</t>
  </si>
  <si>
    <t>12:43:25 (I) SxAcqW_Spc Move spectro 3 31918</t>
  </si>
  <si>
    <t>12:43:26 (I) MachLib    SpecAmov -&gt; Ok event from SP5 : axis ready</t>
  </si>
  <si>
    <t>12:43:26 (I) MachLib    SpecAmov -&gt; Ok event from SP3 : axis ready</t>
  </si>
  <si>
    <t>12:43:26 (I) SxAcqW_Spc Move spectro 1 32469</t>
  </si>
  <si>
    <t>12:43:28 (I) MachLib    CntMode -&gt; Ok event from SP2 : count ready</t>
  </si>
  <si>
    <t>12:43:28 (I) MachLib    SpecAmov -&gt; Ok event from SP1 : axis ready</t>
  </si>
  <si>
    <t>12:43:29 (I) SxAcqW_Spc Move spectro 2 47203</t>
  </si>
  <si>
    <t>12:43:30 (I) SxAcqW_Spc Move spectro 1 32219</t>
  </si>
  <si>
    <t>12:43:30 (I) MachLib    SpecAmov -&gt; Ok event from SP1 : axis ready</t>
  </si>
  <si>
    <t>12:43:31 (I) MachLib    SpecAmov -&gt; Ok event from SP2 : axis ready</t>
  </si>
  <si>
    <t>12:43:32 (I) SxAcqW_Spc Move spectro 1 32469</t>
  </si>
  <si>
    <t>12:43:33 (I) MachLib    SpecAmov -&gt; Ok event from SP1 : axis ready</t>
  </si>
  <si>
    <t>12:43:38 (I) MachLib    CntMode -&gt; Ok event from SP3 : count ready</t>
  </si>
  <si>
    <t>12:43:38 (I) MachLib    CntMode -&gt; Ok event from SP4 : count ready</t>
  </si>
  <si>
    <t>12:43:40 (I) SxAcqW_Spc Move spectro 4 52703</t>
  </si>
  <si>
    <t>12:43:41 (I) MachLib    SpecAmov -&gt; Ok event from SP4 : axis ready</t>
  </si>
  <si>
    <t>12:43:42 (I) SxAcqW_Spc Move spectro 3 26151</t>
  </si>
  <si>
    <t>12:43:42 (I) MachLib    CntMode -&gt; Ok event from SP2 : count ready</t>
  </si>
  <si>
    <t>12:43:43 (I) MachLib    CntMode -&gt; Ok event from SP5 : count ready</t>
  </si>
  <si>
    <t>12:43:44 (I) SxAcqW_Spc Move spectro 5 43256</t>
  </si>
  <si>
    <t>12:43:45 (I) MachLib    SpecAmov -&gt; Ok event from SP3 : axis ready</t>
  </si>
  <si>
    <t>12:43:45 (I) MachLib    SpecAmov -&gt; Ok event from SP5 : axis ready</t>
  </si>
  <si>
    <t>12:43:46 (I) SxAcqW_Spc Move spectro 3 25901</t>
  </si>
  <si>
    <t>12:43:46 (I) SxAcqW_Spc Move spectro 2 38537</t>
  </si>
  <si>
    <t>12:43:47 (I) MachLib    SpecAmov -&gt; Ok event from SP3 : axis ready</t>
  </si>
  <si>
    <t>12:43:48 (I) SxAcqW_Spc Move spectro 3 26151</t>
  </si>
  <si>
    <t>12:43:49 (I) MachLib    SpecAmov -&gt; Ok event from SP3 : axis ready</t>
  </si>
  <si>
    <t>12:43:50 (I) MachLib    SpecAmov -&gt; Ok event from SP2 : axis ready</t>
  </si>
  <si>
    <t>12:43:51 (I) SxAcqW_Spc Move spectro 2 38287</t>
  </si>
  <si>
    <t>12:43:52 (I) MachLib    SpecAmov -&gt; Ok event from SP2 : axis ready</t>
  </si>
  <si>
    <t>12:43:53 (I) SxAcqW_Spc Move spectro 2 38537</t>
  </si>
  <si>
    <t>12:43:54 (I) MachLib    SpecAmov -&gt; Ok event from SP2 : axis ready</t>
  </si>
  <si>
    <t>12:43:58 (I) MachLib    CntMode -&gt; Ok event from SP4 : count ready</t>
  </si>
  <si>
    <t>12:44:02 (I) SxAcqW_Spc Move spectro 4 48100</t>
  </si>
  <si>
    <t>12:44:03 (I) MachLib    CntMode -&gt; Ok event from SP5 : count ready</t>
  </si>
  <si>
    <t>12:44:05 (I) MachLib    SpecAmov -&gt; Ok event from SP4 : axis ready</t>
  </si>
  <si>
    <t>12:44:05 (I) MachLib    CntMode -&gt; Ok event from SP1 : count ready</t>
  </si>
  <si>
    <t>12:44:05 (I) SxAcqW_Spc Move spectro 4 47850</t>
  </si>
  <si>
    <t>12:44:06 (I) MachLib    SpecAmov -&gt; Ok event from SP4 : axis ready</t>
  </si>
  <si>
    <t>12:44:07 (I) SxAcqW_Spc Move spectro 5 38387</t>
  </si>
  <si>
    <t>12:44:07 (I) SxAcqW_Spc Move spectro 1 31869</t>
  </si>
  <si>
    <t>12:44:07 (I) SxAcqW_Spc Move spectro 4 48100</t>
  </si>
  <si>
    <t>12:44:08 (I) MachLib    SpecAmov -&gt; Ok event from SP1 : axis ready</t>
  </si>
  <si>
    <t>12:44:09 (I) MachLib    SpecAmov -&gt; Ok event from SP4 : axis ready</t>
  </si>
  <si>
    <t>12:44:09 (I) MachLib    SpecAmov -&gt; Ok event from SP5 : axis ready</t>
  </si>
  <si>
    <t>12:44:10 (I) SxAcqW_Spc Move spectro 5 38137</t>
  </si>
  <si>
    <t>12:44:11 (I) MachLib    SpecAmov -&gt; Ok event from SP5 : axis ready</t>
  </si>
  <si>
    <t>12:44:12 (I) SxAcqW_Spc Move spectro 5 38387</t>
  </si>
  <si>
    <t>12:44:13 (I) MachLib    SpecAmov -&gt; Ok event from SP5 : axis ready</t>
  </si>
  <si>
    <t>12:44:17 (I) MachLib    CntMode -&gt; Ok event from SP2 : count ready</t>
  </si>
  <si>
    <t>12:44:19 (I) SxAcqW_Spc Move spectro 2 37237</t>
  </si>
  <si>
    <t>12:44:21 (I) MachLib    SpecAmov -&gt; Ok event from SP2 : axis ready</t>
  </si>
  <si>
    <t>12:44:21 (I) MachLib    CntMode -&gt; Ok event from SP4 : count ready</t>
  </si>
  <si>
    <t>12:44:21 (I) MachLib    CntMode -&gt; Ok event from SP3 : count ready</t>
  </si>
  <si>
    <t>12:44:22 (I) SxAcqW_Spc Move spectro 4 47600</t>
  </si>
  <si>
    <t>12:44:23 (I) SxAcqW_Spc Move spectro 3 25651</t>
  </si>
  <si>
    <t>12:44:24 (I) MachLib    SpecAmov -&gt; Ok event from SP4 : axis ready</t>
  </si>
  <si>
    <t>12:44:24 (I) MachLib    SpecAmov -&gt; Ok event from SP3 : axis ready</t>
  </si>
  <si>
    <t>12:44:25 (I) MachLib    CntMode -&gt; Ok event from SP1 : count ready</t>
  </si>
  <si>
    <t>12:44:27 (I) SxAcqW_Spc Move spectro 1 33069</t>
  </si>
  <si>
    <t>12:44:28 (I) MachLib    SpecAmov -&gt; Ok event from SP1 : axis ready</t>
  </si>
  <si>
    <t>12:44:30 (I) MachLib    CntMode -&gt; Ok event from SP4 : count ready</t>
  </si>
  <si>
    <t>12:44:32 (I) SxAcqW_Spc Move spectro 4 48600</t>
  </si>
  <si>
    <t>12:44:33 (I) MachLib    CntMode -&gt; Ok event from SP2 : count ready</t>
  </si>
  <si>
    <t>12:44:33 (I) MachLib    SpecAmov -&gt; Ok event from SP4 : axis ready</t>
  </si>
  <si>
    <t>12:44:34 (I) SxAcqW_Spc Move spectro 2 39837</t>
  </si>
  <si>
    <t>12:44:36 (I) MachLib    SpecAmov -&gt; Ok event from SP2 : axis ready</t>
  </si>
  <si>
    <t>12:44:36 (I) MachLib    CntMode -&gt; Ok event from SP5 : count ready</t>
  </si>
  <si>
    <t>12:44:38 (I) SxAcqW_Spc Move spectro 5 37887</t>
  </si>
  <si>
    <t>12:44:39 (I) MachLib    SpecAmov -&gt; Ok event from SP5 : axis ready</t>
  </si>
  <si>
    <t>12:44:39 (I) MachLib    CntMode -&gt; Ok event from SP4 : count ready</t>
  </si>
  <si>
    <t>12:44:41 (I) MachLib    CntMode -&gt; Ok event from SP3 : count ready</t>
  </si>
  <si>
    <t>12:44:42 (I) SxAcqW_Spc Move spectro 3 26651</t>
  </si>
  <si>
    <t>12:44:43 (I) MachLib    SpecAmov -&gt; Ok event from SP3 : axis ready</t>
  </si>
  <si>
    <t>12:44:44 (I) MachLib    CntMode -&gt; Ok event from SP1 : count ready</t>
  </si>
  <si>
    <t>12:44:47 (I) MachLib    CntMode -&gt; Ok event from SP2 : count ready</t>
  </si>
  <si>
    <t>12:44:51 (I) MachLib    CntMode -&gt; Ok event from SP5 : count ready</t>
  </si>
  <si>
    <t>12:44:51 (I) SxAcqW_Spc Move spectro 5 38887</t>
  </si>
  <si>
    <t>12:44:53 (I) MachLib    SpecAmov -&gt; Ok event from SP5 : axis ready</t>
  </si>
  <si>
    <t>12:45:00 (I) MachLib    CntMode -&gt; Ok event from SP3 : count ready</t>
  </si>
  <si>
    <t>12:45:03 (I) MachLib    CntMode -&gt; Ok event from SP5 : count ready</t>
  </si>
  <si>
    <t>12:45:05 (I) QtEngine   ***********************************************</t>
  </si>
  <si>
    <t>12:45:05 (I) QtEngine   QtComputeChi2DbResQti : DataSet = 3 Point = 2</t>
  </si>
  <si>
    <t>12:45:05 (I) SxResults  PointDone message received from acquisition</t>
  </si>
  <si>
    <t>12:45:06 (I) MachLib    StageAmov -&gt; Ok event from Axis Z : axis ready</t>
  </si>
  <si>
    <t>12:45:06 (I) MachLib    StageAmov -&gt; Ok event from Axis Y : axis ready</t>
  </si>
  <si>
    <t>12:45:06 (I) MachLib    StageAmov -&gt; Ok event from Axis X : axis ready</t>
  </si>
  <si>
    <t>12:45:06 (I) SxResults  Ipt message received from acquisition</t>
  </si>
  <si>
    <t>12:45:06 (I) SxResults  Icond message received from acquisition</t>
  </si>
  <si>
    <t>12:45:10 (I) SxAcqW_Spc Move spectro 1 27742</t>
  </si>
  <si>
    <t>12:45:10 (I) SxAcqW_Spc Move spectro 2 46403</t>
  </si>
  <si>
    <t>12:45:10 (I) SxAcqW_Spc Move spectro 3 31418</t>
  </si>
  <si>
    <t>12:45:10 (I) SxAcqW_Spc Move spectro 4 52203</t>
  </si>
  <si>
    <t>12:45:10 (I) SxAcqW_Spc Move spectro 5 42756</t>
  </si>
  <si>
    <t>12:45:12 (I) MachLib    SpecAmov -&gt; Ok event from SP4 : axis ready</t>
  </si>
  <si>
    <t>12:45:12 (I) MachLib    SpecAmov -&gt; Ok event from SP3 : axis ready</t>
  </si>
  <si>
    <t>12:45:12 (I) MachLib    SpecAmov -&gt; Ok event from SP5 : axis ready</t>
  </si>
  <si>
    <t>12:45:12 (I) MachLib    SpecAmov -&gt; Ok event from SP1 : axis ready</t>
  </si>
  <si>
    <t>12:45:13 (I) SxAcqW_Spc Move spectro 4 51953</t>
  </si>
  <si>
    <t>12:45:13 (I) MachLib    SpecAmov -&gt; Ok event from SP2 : axis ready</t>
  </si>
  <si>
    <t>12:45:13 (I) SxAcqW_Spc Move spectro 3 31168</t>
  </si>
  <si>
    <t>12:45:13 (I) SxAcqW_Spc Move spectro 5 42506</t>
  </si>
  <si>
    <t>12:45:14 (I) SxAcqW_Spc Move spectro 1 27492</t>
  </si>
  <si>
    <t>12:45:14 (I) SxAcqW_Spc Move spectro 2 46153</t>
  </si>
  <si>
    <t>12:45:14 (I) MachLib    SpecAmov -&gt; Ok event from SP4 : axis ready</t>
  </si>
  <si>
    <t>12:45:14 (I) MachLib    SpecAmov -&gt; Ok event from SP3 : axis ready</t>
  </si>
  <si>
    <t>12:45:14 (I) MachLib    SpecAmov -&gt; Ok event from SP1 : axis ready</t>
  </si>
  <si>
    <t>12:45:15 (I) MachLib    SpecAmov -&gt; Ok event from SP5 : axis ready</t>
  </si>
  <si>
    <t>12:45:15 (I) MachLib    SpecAmov -&gt; Ok event from SP2 : axis ready</t>
  </si>
  <si>
    <t>12:45:15 (I) SxAcqW_Spc Move spectro 4 52203</t>
  </si>
  <si>
    <t>12:45:15 (I) SxAcqW_Spc Move spectro 3 31418</t>
  </si>
  <si>
    <t>12:45:15 (I) SxAcqW_Spc Move spectro 5 42756</t>
  </si>
  <si>
    <t>12:45:16 (I) SxAcqW_Spc Move spectro 1 27742</t>
  </si>
  <si>
    <t>12:45:16 (I) MachLib    SpecAmov -&gt; Ok event from SP4 : axis ready</t>
  </si>
  <si>
    <t>12:45:16 (I) SxAcqW_Spc Move spectro 2 46403</t>
  </si>
  <si>
    <t>12:45:16 (I) MachLib    SpecAmov -&gt; Ok event from SP3 : axis ready</t>
  </si>
  <si>
    <t>12:45:16 (I) MachLib    SpecAmov -&gt; Ok event from SP1 : axis ready</t>
  </si>
  <si>
    <t>12:45:17 (I) MachLib    SpecAmov -&gt; Ok event from SP5 : axis ready</t>
  </si>
  <si>
    <t>12:45:17 (I) MachLib    SpecAmov -&gt; Ok event from SP2 : axis ready</t>
  </si>
  <si>
    <t>12:45:23 (I) MachLib    CntMode -&gt; Ok event from SP1 : count ready</t>
  </si>
  <si>
    <t>12:45:27 (I) MachLib    CntMode -&gt; Ok event from SP2 : count ready</t>
  </si>
  <si>
    <t>12:45:28 (I) MachLib    CntMode -&gt; Ok event from SP1 : count ready</t>
  </si>
  <si>
    <t>12:45:29 (I) MachLib    CntMode -&gt; Ok event from SP5 : count ready</t>
  </si>
  <si>
    <t>12:45:34 (I) MachLib    CntMode -&gt; Ok event from SP1 : count ready</t>
  </si>
  <si>
    <t>12:45:35 (I) SxAcqW_Spc Move spectro 1 27042</t>
  </si>
  <si>
    <t>12:45:36 (I) MachLib    CntMode -&gt; Ok event from SP2 : count ready</t>
  </si>
  <si>
    <t>12:45:36 (I) MachLib    SpecAmov -&gt; Ok event from SP1 : axis ready</t>
  </si>
  <si>
    <t>12:45:39 (I) MachLib    CntMode -&gt; Ok event from SP3 : count ready</t>
  </si>
  <si>
    <t>12:45:41 (I) SxAcqW_Spc Move spectro 3 30918</t>
  </si>
  <si>
    <t>12:45:42 (I) MachLib    CntMode -&gt; Ok event from SP5 : count ready</t>
  </si>
  <si>
    <t>12:45:42 (I) MachLib    SpecAmov -&gt; Ok event from SP3 : axis ready</t>
  </si>
  <si>
    <t>12:45:43 (I) MachLib    CntMode -&gt; Ok event from SP1 : count ready</t>
  </si>
  <si>
    <t>12:45:44 (I) MachLib    CntMode -&gt; Ok event from SP2 : count ready</t>
  </si>
  <si>
    <t>12:45:44 (I) SxAcqW_Spc Move spectro 1 28442</t>
  </si>
  <si>
    <t>12:45:46 (I) MachLib    SpecAmov -&gt; Ok event from SP1 : axis ready</t>
  </si>
  <si>
    <t>12:45:46 (I) SxAcqW_Spc Move spectro 2 45603</t>
  </si>
  <si>
    <t>12:45:47 (I) MachLib    SpecAmov -&gt; Ok event from SP2 : axis ready</t>
  </si>
  <si>
    <t>12:45:49 (I) MachLib    CntMode -&gt; Ok event from SP4 : count ready</t>
  </si>
  <si>
    <t>12:45:51 (I) SxAcqW_Spc Move spectro 4 51703</t>
  </si>
  <si>
    <t>12:45:52 (I) MachLib    SpecAmov -&gt; Ok event from SP4 : axis ready</t>
  </si>
  <si>
    <t>12:45:53 (I) MachLib    CntMode -&gt; Ok event from SP1 : count ready</t>
  </si>
  <si>
    <t>12:45:53 (I) MachLib    CntMode -&gt; Ok event from SP5 : count ready</t>
  </si>
  <si>
    <t>12:45:54 (I) MachLib    CntMode -&gt; Ok event from SP3 : count ready</t>
  </si>
  <si>
    <t>12:45:54 (I) SxAcqW_Spc Move spectro 5 42256</t>
  </si>
  <si>
    <t>12:45:55 (I) SxAcqW_Spc Move spectro 3 31918</t>
  </si>
  <si>
    <t>12:45:56 (I) MachLib    SpecAmov -&gt; Ok event from SP5 : axis ready</t>
  </si>
  <si>
    <t>12:45:56 (I) MachLib    SpecAmov -&gt; Ok event from SP3 : axis ready</t>
  </si>
  <si>
    <t>12:45:57 (I) SxAcqW_Spc Move spectro 1 32469</t>
  </si>
  <si>
    <t>12:45:59 (I) MachLib    CntMode -&gt; Ok event from SP2 : count ready</t>
  </si>
  <si>
    <t>12:45:59 (I) MachLib    SpecAmov -&gt; Ok event from SP1 : axis ready</t>
  </si>
  <si>
    <t>12:46:00 (I) SxAcqW_Spc Move spectro 1 32219</t>
  </si>
  <si>
    <t>12:46:00 (I) SxAcqW_Spc Move spectro 2 47203</t>
  </si>
  <si>
    <t>12:46:01 (I) MachLib    SpecAmov -&gt; Ok event from SP1 : axis ready</t>
  </si>
  <si>
    <t>12:46:01 (I) MachLib    SpecAmov -&gt; Ok event from SP2 : axis ready</t>
  </si>
  <si>
    <t>12:46:02 (I) SxAcqW_Spc Move spectro 1 32469</t>
  </si>
  <si>
    <t>12:46:03 (I) MachLib    SpecAmov -&gt; Ok event from SP1 : axis ready</t>
  </si>
  <si>
    <t>12:46:08 (I) MachLib    CntMode -&gt; Ok event from SP3 : count ready</t>
  </si>
  <si>
    <t>12:46:09 (I) MachLib    CntMode -&gt; Ok event from SP4 : count ready</t>
  </si>
  <si>
    <t>12:46:10 (I) SxAcqW_Spc Move spectro 4 52703</t>
  </si>
  <si>
    <t>12:46:11 (I) MachLib    SpecAmov -&gt; Ok event from SP4 : axis ready</t>
  </si>
  <si>
    <t>12:46:12 (I) SxAcqW_Spc Move spectro 3 26151</t>
  </si>
  <si>
    <t>12:46:13 (I) MachLib    CntMode -&gt; Ok event from SP5 : count ready</t>
  </si>
  <si>
    <t>12:46:13 (I) MachLib    CntMode -&gt; Ok event from SP2 : count ready</t>
  </si>
  <si>
    <t>12:46:14 (I) SxAcqW_Spc Move spectro 5 43256</t>
  </si>
  <si>
    <t>12:46:15 (I) MachLib    SpecAmov -&gt; Ok event from SP3 : axis ready</t>
  </si>
  <si>
    <t>12:46:16 (I) MachLib    SpecAmov -&gt; Ok event from SP5 : axis ready</t>
  </si>
  <si>
    <t>12:46:16 (I) SxAcqW_Spc Move spectro 3 25901</t>
  </si>
  <si>
    <t>12:46:17 (I) SxAcqW_Spc Move spectro 2 38537</t>
  </si>
  <si>
    <t>12:46:17 (I) MachLib    SpecAmov -&gt; Ok event from SP3 : axis ready</t>
  </si>
  <si>
    <t>12:46:18 (I) SxAcqW_Spc Move spectro 3 26151</t>
  </si>
  <si>
    <t>12:46:19 (I) MachLib    SpecAmov -&gt; Ok event from SP3 : axis ready</t>
  </si>
  <si>
    <t>12:46:21 (I) MachLib    SpecAmov -&gt; Ok event from SP2 : axis ready</t>
  </si>
  <si>
    <t>12:46:22 (I) SxAcqW_Spc Move spectro 2 38287</t>
  </si>
  <si>
    <t>12:46:22 (I) MachLib    SpecAmov -&gt; Ok event from SP2 : axis ready</t>
  </si>
  <si>
    <t>12:46:24 (I) SxAcqW_Spc Move spectro 2 38537</t>
  </si>
  <si>
    <t>12:46:25 (I) MachLib    SpecAmov -&gt; Ok event from SP2 : axis ready</t>
  </si>
  <si>
    <t>12:46:28 (I) MachLib    CntMode -&gt; Ok event from SP4 : count ready</t>
  </si>
  <si>
    <t>12:46:32 (I) SxAcqW_Spc Move spectro 4 48100</t>
  </si>
  <si>
    <t>12:46:33 (I) MachLib    CntMode -&gt; Ok event from SP5 : count ready</t>
  </si>
  <si>
    <t>12:46:35 (I) MachLib    SpecAmov -&gt; Ok event from SP4 : axis ready</t>
  </si>
  <si>
    <t>12:46:36 (I) MachLib    CntMode -&gt; Ok event from SP1 : count ready</t>
  </si>
  <si>
    <t>12:46:36 (I) SxAcqW_Spc Move spectro 4 47850</t>
  </si>
  <si>
    <t>12:46:37 (I) MachLib    SpecAmov -&gt; Ok event from SP4 : axis ready</t>
  </si>
  <si>
    <t>12:46:37 (I) SxAcqW_Spc Move spectro 5 38387</t>
  </si>
  <si>
    <t>12:46:38 (I) SxAcqW_Spc Move spectro 1 31869</t>
  </si>
  <si>
    <t>12:46:38 (I) SxAcqW_Spc Move spectro 4 48100</t>
  </si>
  <si>
    <t>12:46:39 (I) MachLib    SpecAmov -&gt; Ok event from SP1 : axis ready</t>
  </si>
  <si>
    <t>12:46:39 (I) MachLib    SpecAmov -&gt; Ok event from SP4 : axis ready</t>
  </si>
  <si>
    <t>12:46:40 (I) MachLib    SpecAmov -&gt; Ok event from SP5 : axis ready</t>
  </si>
  <si>
    <t>12:46:41 (I) SxAcqW_Spc Move spectro 5 38137</t>
  </si>
  <si>
    <t>12:46:42 (I) MachLib    SpecAmov -&gt; Ok event from SP5 : axis ready</t>
  </si>
  <si>
    <t>12:46:43 (I) SxAcqW_Spc Move spectro 5 38387</t>
  </si>
  <si>
    <t>12:46:44 (I) MachLib    SpecAmov -&gt; Ok event from SP5 : axis ready</t>
  </si>
  <si>
    <t>12:46:47 (I) MachLib    CntMode -&gt; Ok event from SP2 : count ready</t>
  </si>
  <si>
    <t>12:46:49 (I) SxAcqW_Spc Move spectro 2 37237</t>
  </si>
  <si>
    <t>12:46:50 (I) MachLib    SpecAmov -&gt; Ok event from SP2 : axis ready</t>
  </si>
  <si>
    <t>12:46:51 (I) MachLib    CntMode -&gt; Ok event from SP4 : count ready</t>
  </si>
  <si>
    <t>12:46:52 (I) MachLib    CntMode -&gt; Ok event from SP3 : count ready</t>
  </si>
  <si>
    <t>12:46:53 (I) SxAcqW_Spc Move spectro 4 47600</t>
  </si>
  <si>
    <t>12:46:53 (I) SxAcqW_Spc Move spectro 3 25651</t>
  </si>
  <si>
    <t>12:46:54 (I) MachLib    SpecAmov -&gt; Ok event from SP4 : axis ready</t>
  </si>
  <si>
    <t>12:46:54 (I) MachLib    SpecAmov -&gt; Ok event from SP3 : axis ready</t>
  </si>
  <si>
    <t>12:46:55 (I) MachLib    CntMode -&gt; Ok event from SP1 : count ready</t>
  </si>
  <si>
    <t>12:46:57 (I) SxAcqW_Spc Move spectro 1 33069</t>
  </si>
  <si>
    <t>12:46:58 (I) MachLib    SpecAmov -&gt; Ok event from SP1 : axis ready</t>
  </si>
  <si>
    <t>12:47:00 (I) MachLib    CntMode -&gt; Ok event from SP4 : count ready</t>
  </si>
  <si>
    <t>12:47:02 (I) SxAcqW_Spc Move spectro 4 48600</t>
  </si>
  <si>
    <t>12:47:02 (I) MachLib    CntMode -&gt; Ok event from SP2 : count ready</t>
  </si>
  <si>
    <t>12:47:03 (I) MachLib    SpecAmov -&gt; Ok event from SP4 : axis ready</t>
  </si>
  <si>
    <t>12:47:04 (I) SxAcqW_Spc Move spectro 2 39837</t>
  </si>
  <si>
    <t>12:47:05 (I) MachLib    SpecAmov -&gt; Ok event from SP2 : axis ready</t>
  </si>
  <si>
    <t>12:47:07 (I) MachLib    CntMode -&gt; Ok event from SP5 : count ready</t>
  </si>
  <si>
    <t>12:47:08 (I) SxAcqW_Spc Move spectro 5 37887</t>
  </si>
  <si>
    <t>12:47:10 (I) MachLib    CntMode -&gt; Ok event from SP4 : count ready</t>
  </si>
  <si>
    <t>12:47:10 (I) MachLib    SpecAmov -&gt; Ok event from SP5 : axis ready</t>
  </si>
  <si>
    <t>12:47:11 (I) MachLib    CntMode -&gt; Ok event from SP3 : count ready</t>
  </si>
  <si>
    <t>12:47:12 (I) SxAcqW_Spc Move spectro 3 26651</t>
  </si>
  <si>
    <t>12:47:13 (I) MachLib    SpecAmov -&gt; Ok event from SP3 : axis ready</t>
  </si>
  <si>
    <t>12:47:14 (I) MachLib    CntMode -&gt; Ok event from SP1 : count ready</t>
  </si>
  <si>
    <t>12:47:17 (I) MachLib    CntMode -&gt; Ok event from SP2 : count ready</t>
  </si>
  <si>
    <t>12:47:21 (I) MachLib    CntMode -&gt; Ok event from SP5 : count ready</t>
  </si>
  <si>
    <t>12:47:22 (I) SxAcqW_Spc Move spectro 5 38887</t>
  </si>
  <si>
    <t>12:47:23 (I) MachLib    SpecAmov -&gt; Ok event from SP5 : axis ready</t>
  </si>
  <si>
    <t>12:47:30 (I) MachLib    CntMode -&gt; Ok event from SP3 : count ready</t>
  </si>
  <si>
    <t>12:47:34 (I) MachLib    CntMode -&gt; Ok event from SP5 : count ready</t>
  </si>
  <si>
    <t>12:47:36 (I) QtEngine   ***********************************************</t>
  </si>
  <si>
    <t>12:47:36 (I) QtEngine   QtComputeChi2DbResQti : DataSet = 3 Point = 3</t>
  </si>
  <si>
    <t>12:47:36 (I) SxResults  PointDone message received from acquisition</t>
  </si>
  <si>
    <t>12:47:37 (I) SxResults  Acqend message received from acquisition</t>
  </si>
  <si>
    <t>12:47:37 (I) SxResults  State message received from acquisition</t>
  </si>
  <si>
    <t>12:47:37 (I) SxResults  End2 message received from acquisition</t>
  </si>
  <si>
    <t>12:47:37 (I) SxSAB      [C:\Program Files (x86)\Cameca SX\bin\inter.exe -f "D:\sxpc\Inter\TaskEnd"]</t>
  </si>
  <si>
    <t>12:47:38 (I) MachLib    (B) -&gt; pid 3988 connected to 68030 (192.168.30.2)</t>
  </si>
  <si>
    <t>12:47:39 (I) MachLib    (B) -&gt; pid 3988 disconnected from 68030</t>
  </si>
  <si>
    <t>12:47:40 (E) SxDb       (SxSAB)  : Open read error</t>
  </si>
  <si>
    <t>12:47:44 (I) machlib    ReqNul (B) -&gt; Ok event from Column : heat ready</t>
  </si>
  <si>
    <t>07:38:58 (I) machlib    ReqNul (B) -&gt; Ok event from Column : heat ready07:39:01 (I) machlib    ReqNul (B) -&gt; Ok event from Column : hv ready07:39:07 (I) machlib    ReqNul (B) -&gt; Ok event from Column : igun ready07:41:31 (I) machlib    StageAmov -&gt; Ok event from Axis Y : axis ready</t>
  </si>
  <si>
    <t>07:41:31 (I) machlib    StageAmov -&gt; Ok event from Axis X : axis ready07:53:12 (I) machlib    (B) -&gt; pid 11248 connected to 68030 (192.168.30.2)</t>
  </si>
  <si>
    <t>07:53:13 (W) machlib    ReqNul (B) -&gt; Warning event from Servitude : light turned off for bse observation07:53:43 (I) machlib    (B) -&gt; pid 11248 disconnected from 6803007:53:50 (W) machlib    ReqNul (B) -&gt; Warning event from System : check aperture 407:54:36 (W) machlib    ReqNul (B) -&gt; Warning event from System : check aperture 408:03:04 (I) machlib    StageAmov -&gt; Ok event from Axis X : axis ready</t>
  </si>
  <si>
    <t>08:03:04 (I) machlib    StageAmov -&gt; Ok event from Axis Y : axis ready</t>
  </si>
  <si>
    <t>08:03:05 (I) machlib    StageAmov -&gt; Ok event from Axis Z : axis ready08:03:12 (I) machlib    StageAmov -&gt; Ok event from Axis X : axis ready</t>
  </si>
  <si>
    <t>08:03:12 (I) machlib    StageAmov -&gt; Ok event from Axis Y : axis ready</t>
  </si>
  <si>
    <t>08:03:14 (I) machlib    StageAmov -&gt; Ok event from Axis Y : axis ready</t>
  </si>
  <si>
    <t>08:03:14 (I) machlib    StageAmov -&gt; Ok event from Axis X : axis ready08:03:17 (I) machlib    StageAmov -&gt; Ok event from Axis X : axis ready</t>
  </si>
  <si>
    <t>08:03:17 (I) machlib    StageAmov -&gt; Ok event from Axis Y : axis ready08:03:20 (I) machlib    StageAmov -&gt; Ok event from Axis X : axis ready</t>
  </si>
  <si>
    <t>08:03:20 (I) machlib    StageAmov -&gt; Ok event from Axis Y : axis ready</t>
  </si>
  <si>
    <t>08:03:22 (I) machlib    StageAmov -&gt; Ok event from Axis X : axis ready</t>
  </si>
  <si>
    <t>08:03:22 (I) machlib    StageAmov -&gt; Ok event from Axis Y : axis ready08:03:26 (I) SxAcqWin   ! VS 2017 !</t>
  </si>
  <si>
    <t>08:03:26 (I) SxAcqWin   C:\Cameca SX Shared\Calibrations\Data\Other\LABR_15kV_NaKa-Sp2-LTAP_AlKa-Sp1-TAP_008.calDat</t>
  </si>
  <si>
    <t>08:03:26 (I) SxResults  State message received from acquisition</t>
  </si>
  <si>
    <t>08:03:26 (E) SxDb       (SxSAB) [(SxSAB) ]DbDataType : Illegal object handle 0x16C848C8</t>
  </si>
  <si>
    <t>08:03:26 (I) SxResults  Name message received from acquisition</t>
  </si>
  <si>
    <t>08:03:26 (I) SxResults  Idataset message received from acquisition</t>
  </si>
  <si>
    <t>08:03:27 (I) MachLib    StageAmov -&gt; Ok event from Axis Z : axis ready</t>
  </si>
  <si>
    <t>08:03:27 (I) MachLib    StageAmov -&gt; Ok event from Axis X : axis ready</t>
  </si>
  <si>
    <t>08:03:27 (I) MachLib    StageAmov -&gt; Ok event from Axis Y : axis ready</t>
  </si>
  <si>
    <t>08:03:27 (I) SxResults  Ipt message received from acquisition</t>
  </si>
  <si>
    <t>08:03:27 (I) SxResults  Icond message received from acquisition</t>
  </si>
  <si>
    <t>08:03:28 (W) machlib    ReqNul (B) -&gt; Warning event from Servitude : light turned off for bse observation</t>
  </si>
  <si>
    <t>08:03:30 (W) MachLib    (B) -&gt; timed-out after 1s during wait event: state = 80002000</t>
  </si>
  <si>
    <t>08:03:30 (I) MachLib    ReqNul -&gt; Ok event from Setup : setup ready08:03:35 (I) SxAcqW_Spc Move spectro 1 32460</t>
  </si>
  <si>
    <t>08:03:35 (I) SxAcqW_Spc Move spectro 2 46363</t>
  </si>
  <si>
    <t>08:03:36 (I) MachLib    SpecAmov -&gt; Ok event from SP1 : axis ready</t>
  </si>
  <si>
    <t>08:03:37 (I) MachLib    SpecAmov -&gt; Ok event from SP2 : axis ready</t>
  </si>
  <si>
    <t>08:03:37 (I) SxAcqW_Spc Move spectro 1 32210</t>
  </si>
  <si>
    <t>08:03:37 (I) SxAcqW_Spc Move spectro 2 46113</t>
  </si>
  <si>
    <t>08:03:38 (I) MachLib    SpecAmov -&gt; Ok event from SP1 : axis ready</t>
  </si>
  <si>
    <t>08:03:38 (I) MachLib    SpecAmov -&gt; Ok event from SP2 : axis ready</t>
  </si>
  <si>
    <t>08:03:38 (I) SxAcqW_Spc Move spectro 2 46363</t>
  </si>
  <si>
    <t>08:03:39 (I) SxAcqW_Spc Move spectro 1 3246008:03:40 (I) MachLib    SpecAmov -&gt; Ok event from SP2 : axis ready</t>
  </si>
  <si>
    <t>08:03:40 (I) MachLib    SpecAmov -&gt; Ok event from SP1 : axis ready</t>
  </si>
  <si>
    <t>08:03:40 (I) MachLib    StageAmov -&gt; Ok event from Axis Z : axis ready</t>
  </si>
  <si>
    <t>08:03:40 (I) MachLib    StageAmov -&gt; Ok event from Axis Y : axis ready</t>
  </si>
  <si>
    <t>08:03:41 (I) MachLib    StageAmov -&gt; Ok event from Axis X : axis ready</t>
  </si>
  <si>
    <t>08:03:42 (I) machlib    SpecPeak (B) -&gt; Ok event from SP2</t>
  </si>
  <si>
    <t>08:03:42 (I) machlib    SpecPeak (B) -&gt; Ok event from SP108:04:08 (I) machlib    SpecPeak (B) -&gt; Ok event from SP2 : axis ready</t>
  </si>
  <si>
    <t>08:04:08 (I) MachLib    SpecPeak -&gt; Ok event from SP2 : axis ready</t>
  </si>
  <si>
    <t>08:04:08 (I) machlib    SpecPeak (B) -&gt; Ok event from SP2 : axis ready</t>
  </si>
  <si>
    <t>08:04:08 (I) MachLib    SpecPeak (B) -&gt; Ok event from SP2 : axis ready08:04:24 (I) machlib    SpecPeak (B) -&gt; Ok event from SP1 : axis ready</t>
  </si>
  <si>
    <t>08:04:24 (I) MachLib    SpecPeak -&gt; Ok event from SP1 : axis ready</t>
  </si>
  <si>
    <t>08:04:24 (I) machlib    SpecPeak (B) -&gt; Ok event from SP1 : axis ready08:04:27 (I) MachLib    StageAmov -&gt; Ok event from Axis Z : axis ready</t>
  </si>
  <si>
    <t>08:04:27 (I) MachLib    StageAmov -&gt; Ok event from Axis Y : axis ready</t>
  </si>
  <si>
    <t>08:04:27 (I) MachLib    StageAmov -&gt; Ok event from Axis X : axis ready08:04:39 (I) MachLib    CntMode -&gt; Ok event from SP2 : count ready</t>
  </si>
  <si>
    <t>08:04:39 (I) MachLib    CntMode -&gt; Ok event from SP1 : count ready</t>
  </si>
  <si>
    <t>08:04:40 (I) SxAcqW_Spc Move spectro 2 45603</t>
  </si>
  <si>
    <t>08:04:40 (I) SxAcqW_Spc Move spectro 1 31869</t>
  </si>
  <si>
    <t>08:04:41 (I) MachLib    SpecAmov -&gt; Ok event from SP1 : axis ready</t>
  </si>
  <si>
    <t>08:04:41 (I) MachLib    SpecAmov -&gt; Ok event from SP2 : axis ready08:04:47 (I) MachLib    CntMode -&gt; Ok event from SP1 : count ready</t>
  </si>
  <si>
    <t>08:04:47 (I) MachLib    CntMode -&gt; Ok event from SP2 : count ready</t>
  </si>
  <si>
    <t>08:04:47 (I) SxAcqW_Spc Move spectro 1 33069</t>
  </si>
  <si>
    <t>08:04:47 (I) SxAcqW_Spc Move spectro 2 47203</t>
  </si>
  <si>
    <t>08:04:48 (I) MachLib    SpecAmov -&gt; Ok event from SP1 : axis ready</t>
  </si>
  <si>
    <t>08:04:49 (I) MachLib    SpecAmov -&gt; Ok event from SP2 : axis ready08:04:54 (I) MachLib    CntMode -&gt; Ok event from SP1 : count ready</t>
  </si>
  <si>
    <t>08:04:54 (I) MachLib    CntMode -&gt; Ok event from SP2 : count ready</t>
  </si>
  <si>
    <t>08:04:56 (I) SxResults  PointDone message received from acquisition</t>
  </si>
  <si>
    <t>08:04:57 (I) MachLib    StageAmov -&gt; Ok event from Axis Y : axis ready</t>
  </si>
  <si>
    <t>08:04:57 (I) MachLib    StageAmov -&gt; Ok event from Axis Z : axis ready</t>
  </si>
  <si>
    <t>08:04:57 (I) MachLib    StageAmov -&gt; Ok event from Axis X : axis ready</t>
  </si>
  <si>
    <t>08:04:57 (I) SxResults  Ipt message received from acquisition</t>
  </si>
  <si>
    <t>08:04:57 (I) SxResults  Icond message received from acquisition</t>
  </si>
  <si>
    <t>08:04:58 (I) SxAcqW_Spc Move spectro 1 32469</t>
  </si>
  <si>
    <t>08:04:58 (I) SxAcqW_Spc Move spectro 2 4640308:04:59 (I) MachLib    SpecAmov -&gt; Ok event from SP1 : axis ready</t>
  </si>
  <si>
    <t>08:05:00 (I) MachLib    SpecAmov -&gt; Ok event from SP2 : axis ready</t>
  </si>
  <si>
    <t>08:05:00 (I) SxAcqW_Spc Move spectro 1 32219</t>
  </si>
  <si>
    <t>08:05:00 (I) SxAcqW_Spc Move spectro 2 46153</t>
  </si>
  <si>
    <t>08:05:01 (I) MachLib    SpecAmov -&gt; Ok event from SP1 : axis ready</t>
  </si>
  <si>
    <t>08:05:01 (I) MachLib    SpecAmov -&gt; Ok event from SP2 : axis ready</t>
  </si>
  <si>
    <t>08:05:01 (I) SxAcqW_Spc Move spectro 2 46403</t>
  </si>
  <si>
    <t>08:05:01 (I) SxAcqW_Spc Move spectro 1 32469</t>
  </si>
  <si>
    <t>08:05:02 (I) MachLib    SpecAmov -&gt; Ok event from SP1 : axis ready</t>
  </si>
  <si>
    <t>08:05:02 (I) MachLib    SpecAmov -&gt; Ok event from SP2 : axis ready08:05:15 (I) MachLib    CntMode -&gt; Ok event from SP1 : count ready</t>
  </si>
  <si>
    <t>08:05:15 (I) MachLib    CntMode -&gt; Ok event from SP2 : count ready</t>
  </si>
  <si>
    <t>08:05:17 (I) SxResults  PointDone message received from acquisition</t>
  </si>
  <si>
    <t>08:05:17 (I) MachLib    StageAmov -&gt; Ok event from Axis Z : axis ready</t>
  </si>
  <si>
    <t>08:05:17 (I) MachLib    StageAmov -&gt; Ok event from Axis X : axis ready</t>
  </si>
  <si>
    <t>08:05:18 (I) MachLib    StageAmov -&gt; Ok event from Axis Y : axis ready</t>
  </si>
  <si>
    <t>08:05:18 (I) SxResults  Ipt message received from acquisition</t>
  </si>
  <si>
    <t>08:05:18 (I) SxResults  Icond message received from acquisition08:05:31 (I) MachLib    CntMode -&gt; Ok event from SP2 : count ready</t>
  </si>
  <si>
    <t>08:05:31 (I) MachLib    CntMode -&gt; Ok event from SP1 : count ready08:05:33 (I) SxResults  PointDone message received from acquisition</t>
  </si>
  <si>
    <t>08:05:33 (I) MachLib    StageAmov -&gt; Ok event from Axis Z : axis ready</t>
  </si>
  <si>
    <t>08:05:34 (I) MachLib    StageAmov -&gt; Ok event from Axis Y : axis ready</t>
  </si>
  <si>
    <t>08:05:34 (I) MachLib    StageAmov -&gt; Ok event from Axis X : axis ready</t>
  </si>
  <si>
    <t>08:05:34 (I) SxResults  Ipt message received from acquisition</t>
  </si>
  <si>
    <t>08:05:34 (I) SxResults  Icond message received from acquisition08:05:47 (I) MachLib    CntMode -&gt; Ok event from SP2 : count ready</t>
  </si>
  <si>
    <t>08:05:47 (I) MachLib    CntMode -&gt; Ok event from SP1 : count ready</t>
  </si>
  <si>
    <t>08:05:49 (I) SxResults  PointDone message received from acquisition</t>
  </si>
  <si>
    <t>08:05:50 (I) MachLib    StageAmov -&gt; Ok event from Axis Z : axis ready</t>
  </si>
  <si>
    <t>08:05:50 (I) MachLib    StageAmov -&gt; Ok event from Axis Y : axis ready</t>
  </si>
  <si>
    <t>08:05:50 (I) MachLib    StageAmov -&gt; Ok event from Axis X : axis ready</t>
  </si>
  <si>
    <t>08:05:50 (I) SxResults  Ipt message received from acquisition</t>
  </si>
  <si>
    <t>08:05:50 (I) SxResults  Icond message received from acquisition08:06:04 (I) MachLib    CntMode -&gt; Ok event from SP2 : count ready</t>
  </si>
  <si>
    <t>08:06:04 (I) MachLib    CntMode -&gt; Ok event from SP1 : count ready08:06:06 (I) SxResults  PointDone message received from acquisition</t>
  </si>
  <si>
    <t>08:06:06 (I) SxResults  Acqend message received from acquisition</t>
  </si>
  <si>
    <t>08:06:06 (I) SxResults  State message received from acquisition</t>
  </si>
  <si>
    <t>08:06:07 (I) SxResults  End2 message received from acquisition</t>
  </si>
  <si>
    <t>08:06:07 (E) SxDb       (SxSAB)  : Open read error08:10:19 (I) machlib    StageAmov -&gt; Ok event from Axis X : axis ready</t>
  </si>
  <si>
    <t>08:10:19 (I) machlib    StageAmov -&gt; Ok event from Axis Y : axis ready</t>
  </si>
  <si>
    <t>08:10:20 (I) machlib    StageAmov -&gt; Ok event from Axis Z : axis ready08:10:40 (I) machlib    StageAmov -&gt; Ok event from Axis X : axis ready</t>
  </si>
  <si>
    <t>08:10:40 (I) machlib    StageAmov -&gt; Ok event from Axis Y : axis ready</t>
  </si>
  <si>
    <t>08:10:41 (I) machlib    ZoomDistSet -&gt; Ok event from System08:10:59 (I) machlib    ZoomDistSet -&gt; Ok event from System08:11:06 (I) machlib    StageAmov -&gt; Ok event from Axis Y : axis ready</t>
  </si>
  <si>
    <t>08:11:07 (I) machlib    StageAmov -&gt; Ok event from Axis X : axis ready08:11:30 (I) machlib    StageAmov -&gt; Ok event from Axis X : axis ready</t>
  </si>
  <si>
    <t>08:11:30 (I) machlib    StageAmov -&gt; Ok event from Axis Y : axis ready08:11:33 (I) machlib    StageAmov -&gt; Ok event from Axis Y : axis ready</t>
  </si>
  <si>
    <t>08:11:34 (I) machlib    StageAmov -&gt; Ok event from Axis X : axis ready08:11:37 (I) machlib    StageAmov -&gt; Ok event from Axis X : axis ready</t>
  </si>
  <si>
    <t>08:11:37 (I) machlib    StageAmov -&gt; Ok event from Axis Y : axis ready08:11:40 (I) machlib    StageAmov -&gt; Ok event from Axis X : axis ready</t>
  </si>
  <si>
    <t>08:11:40 (I) machlib    StageAmov -&gt; Ok event from Axis Y : axis ready</t>
  </si>
  <si>
    <t>08:11:42 (I) machlib    StageAmov -&gt; Ok event from Axis Y : axis ready</t>
  </si>
  <si>
    <t>08:11:43 (I) machlib    StageAmov -&gt; Ok event from Axis X : axis ready08:11:47 (I) machlib    StageAmov -&gt; Ok event from Axis X : axis ready</t>
  </si>
  <si>
    <t>08:11:47 (I) machlib    StageAmov -&gt; Ok event from Axis Y : axis ready</t>
  </si>
  <si>
    <t>08:11:47 (I) machlib    StageAmov -&gt; Ok event from Axis Z : axis ready08:11:56 (I) SxAcqWin   ! VS 2017 !</t>
  </si>
  <si>
    <t>08:11:56 (I) SxAcqWin   C:\Cameca SX Shared\Calibrations\Data\Other\KAUG_15kV_MgKa-Sp2-LTAP_SiKa-Sp1-TAP_CaKa-Sp5-PET_FeKa-Sp4-LIF_008.calDat</t>
  </si>
  <si>
    <t>08:11:56 (I) SxResults  State message received from acquisition</t>
  </si>
  <si>
    <t>08:11:56 (E) SxDb       (SxSAB) [(SxSAB) ]DbDataType : Illegal object handle 0xE5D05A8</t>
  </si>
  <si>
    <t>08:11:56 (I) SxResults  Name message received from acquisition</t>
  </si>
  <si>
    <t>08:11:56 (I) SxResults  Idataset message received from acquisition</t>
  </si>
  <si>
    <t>08:11:57 (I) SxResults  Idataset message received from acquisition</t>
  </si>
  <si>
    <t>08:11:57 (I) MachLib    StageAmov -&gt; Ok event from Axis Z : axis ready</t>
  </si>
  <si>
    <t>08:11:57 (I) MachLib    StageAmov -&gt; Ok event from Axis X : axis ready</t>
  </si>
  <si>
    <t>08:11:57 (I) MachLib    StageAmov -&gt; Ok event from Axis Y : axis ready</t>
  </si>
  <si>
    <t>08:11:57 (I) SxResults  Ipt message received from acquisition</t>
  </si>
  <si>
    <t>08:11:57 (I) SxResults  Icond message received from acquisition</t>
  </si>
  <si>
    <t>08:11:58 (W) machlib    ReqNul (B) -&gt; Warning event from Servitude : light turned off for bse observation</t>
  </si>
  <si>
    <t>08:12:00 (W) MachLib    (B) -&gt; timed-out after 1s during wait event: state = 80002000</t>
  </si>
  <si>
    <t>08:12:00 (I) MachLib    ReqNul -&gt; Ok event from Setup : setup ready08:12:07 (I) SxAcqW_Spc Move spectro 1 27738</t>
  </si>
  <si>
    <t>08:12:07 (I) SxAcqW_Spc Move spectro 2 38500</t>
  </si>
  <si>
    <t>08:12:07 (I) SxAcqW_Spc Move spectro 4 48084</t>
  </si>
  <si>
    <t>08:12:07 (I) SxAcqW_Spc Move spectro 5 38388</t>
  </si>
  <si>
    <t>08:12:08 (I) MachLib    SpecAmov -&gt; Ok event from SP5 : axis ready</t>
  </si>
  <si>
    <t>08:12:09 (I) SxAcqW_Spc Move spectro 5 38138</t>
  </si>
  <si>
    <t>08:12:09 (I) MachLib    SpecAmov -&gt; Ok event from SP1 : axis ready</t>
  </si>
  <si>
    <t>08:12:09 (I) MachLib    SpecAmov -&gt; Ok event from SP4 : axis ready</t>
  </si>
  <si>
    <t>08:12:10 (I) MachLib    SpecAmov -&gt; Ok event from SP5 : axis ready</t>
  </si>
  <si>
    <t>08:12:10 (I) SxAcqW_Spc Move spectro 1 27488</t>
  </si>
  <si>
    <t>08:12:10 (I) MachLib    SpecAmov -&gt; Ok event from SP2 : axis ready</t>
  </si>
  <si>
    <t>08:12:10 (I) SxAcqW_Spc Move spectro 4 47834</t>
  </si>
  <si>
    <t>08:12:10 (I) SxAcqW_Spc Move spectro 5 38388</t>
  </si>
  <si>
    <t>08:12:11 (I) MachLib    SpecAmov -&gt; Ok event from SP1 : axis ready</t>
  </si>
  <si>
    <t>08:12:11 (I) MachLib    SpecAmov -&gt; Ok event from SP4 : axis ready</t>
  </si>
  <si>
    <t>08:12:11 (I) SxAcqW_Spc Move spectro 2 38250</t>
  </si>
  <si>
    <t>08:12:11 (I) MachLib    SpecAmov -&gt; Ok event from SP5 : axis ready</t>
  </si>
  <si>
    <t>08:12:11 (I) SxAcqW_Spc Move spectro 1 27738</t>
  </si>
  <si>
    <t>08:12:12 (I) SxAcqW_Spc Move spectro 4 48084</t>
  </si>
  <si>
    <t>08:12:12 (I) MachLib    StageAmov -&gt; Ok event from Axis Z : axis ready</t>
  </si>
  <si>
    <t>08:12:12 (I) MachLib    SpecAmov -&gt; Ok event from SP2 : axis ready</t>
  </si>
  <si>
    <t>08:12:12 (I) MachLib    StageAmov -&gt; Ok event from Axis X : axis ready</t>
  </si>
  <si>
    <t>08:12:12 (I) MachLib    StageAmov -&gt; Ok event from Axis Y : axis ready</t>
  </si>
  <si>
    <t>08:12:12 (I) MachLib    SpecAmov -&gt; Ok event from SP1 : axis ready</t>
  </si>
  <si>
    <t>08:12:13 (I) MachLib    SpecAmov -&gt; Ok event from SP4 : axis ready</t>
  </si>
  <si>
    <t>08:12:14 (I) machlib    SpecPeak (B) -&gt; Ok event from SP5</t>
  </si>
  <si>
    <t>08:12:15 (I) machlib    SpecPeak (B) -&gt; Ok event from SP1</t>
  </si>
  <si>
    <t>08:12:15 (I) SxAcqW_Spc Move spectro 2 38500</t>
  </si>
  <si>
    <t>08:12:16 (I) machlib    SpecPeak (B) -&gt; Ok event from SP4</t>
  </si>
  <si>
    <t>08:12:16 (I) MachLib    SpecAmov -&gt; Ok event from SP2 : axis ready</t>
  </si>
  <si>
    <t>08:12:17 (I) machlib    SpecPeak (B) -&gt; Ok event from SP208:12:43 (I) machlib    SpecPeak (B) -&gt; Ok event from SP2 : axis ready</t>
  </si>
  <si>
    <t>08:12:43 (I) MachLib    SpecPeak -&gt; Ok event from SP2 : axis ready</t>
  </si>
  <si>
    <t>08:12:43 (I) MachLib    SpecPeak (B) -&gt; Ok event from SP2 : axis ready08:12:56 (I) machlib    SpecPeak (B) -&gt; Ok event from SP1 : axis ready</t>
  </si>
  <si>
    <t>08:12:56 (I) MachLib    SpecPeak -&gt; Ok event from SP1 : axis ready</t>
  </si>
  <si>
    <t>08:12:56 (I) MachLib    SpecPeak (B) -&gt; Ok event from SP1 : axis ready</t>
  </si>
  <si>
    <t>08:12:56 (I) machlib    SpecPeak (B) -&gt; Ok event from SP5 : axis ready</t>
  </si>
  <si>
    <t>08:12:56 (I) MachLib    SpecPeak -&gt; Ok event from SP5 : axis ready</t>
  </si>
  <si>
    <t>08:12:56 (I) MachLib    SpecPeak (B) -&gt; Ok event from SP5 : axis ready</t>
  </si>
  <si>
    <t>08:12:57 (I) machlib    SpecPeak (B) -&gt; Ok event from SP5 : axis ready</t>
  </si>
  <si>
    <t>08:12:58 (I) machlib    SpecPeak (B) -&gt; Ok event from SP4 : axis ready</t>
  </si>
  <si>
    <t>08:12:58 (I) MachLib    SpecPeak -&gt; Ok event from SP4 : axis ready</t>
  </si>
  <si>
    <t>08:13:00 (I) MachLib    StageAmov -&gt; Ok event from Axis Z : axis ready</t>
  </si>
  <si>
    <t>08:13:00 (I) MachLib    StageAmov -&gt; Ok event from Axis X : axis ready</t>
  </si>
  <si>
    <t>08:13:01 (I) MachLib    StageAmov -&gt; Ok event from Axis Y : axis ready08:13:13 (I) MachLib    CntMode -&gt; Ok event from SP5 : count ready</t>
  </si>
  <si>
    <t>08:13:13 (I) MachLib    CntMode -&gt; Ok event from SP1 : count ready</t>
  </si>
  <si>
    <t>08:13:13 (I) MachLib    CntMode -&gt; Ok event from SP2 : count ready</t>
  </si>
  <si>
    <t>08:13:14 (I) MachLib    CntMode -&gt; Ok event from SP4 : count ready</t>
  </si>
  <si>
    <t>08:13:14 (I) SxAcqW_Spc Move spectro 5 37887</t>
  </si>
  <si>
    <t>08:13:14 (I) SxAcqW_Spc Move spectro 1 27042</t>
  </si>
  <si>
    <t>08:13:15 (I) SxAcqW_Spc Move spectro 2 37237</t>
  </si>
  <si>
    <t>08:13:15 (I) SxAcqW_Spc Move spectro 4 47600</t>
  </si>
  <si>
    <t>08:13:15 (I) MachLib    SpecAmov -&gt; Ok event from SP5 : axis ready</t>
  </si>
  <si>
    <t>08:13:15 (I) MachLib    SpecAmov -&gt; Ok event from SP1 : axis ready</t>
  </si>
  <si>
    <t>08:13:16 (I) MachLib    SpecAmov -&gt; Ok event from SP4 : axis ready</t>
  </si>
  <si>
    <t>08:13:16 (I) MachLib    SpecAmov -&gt; Ok event from SP2 : axis ready08:13:22 (I) MachLib    CntMode -&gt; Ok event from SP5 : count ready</t>
  </si>
  <si>
    <t>08:13:22 (I) MachLib    CntMode -&gt; Ok event from SP1 : count ready</t>
  </si>
  <si>
    <t>08:13:22 (I) MachLib    CntMode -&gt; Ok event from SP4 : count ready</t>
  </si>
  <si>
    <t>08:13:22 (I) MachLib    CntMode -&gt; Ok event from SP2 : count ready</t>
  </si>
  <si>
    <t>08:13:22 (I) SxAcqW_Spc Move spectro 4 48600</t>
  </si>
  <si>
    <t>08:13:22 (I) SxAcqW_Spc Move spectro 5 38887</t>
  </si>
  <si>
    <t>08:13:23 (I) SxAcqW_Spc Move spectro 1 28442</t>
  </si>
  <si>
    <t>08:13:23 (I) SxAcqW_Spc Move spectro 2 39837</t>
  </si>
  <si>
    <t>08:13:24 (I) MachLib    SpecAmov -&gt; Ok event from SP4 : axis ready</t>
  </si>
  <si>
    <t>08:13:24 (I) MachLib    SpecAmov -&gt; Ok event from SP5 : axis ready</t>
  </si>
  <si>
    <t>08:13:24 (I) MachLib    SpecAmov -&gt; Ok event from SP1 : axis ready</t>
  </si>
  <si>
    <t>08:13:24 (I) MachLib    SpecAmov -&gt; Ok event from SP2 : axis ready08:13:30 (I) MachLib    CntMode -&gt; Ok event from SP4 : count ready</t>
  </si>
  <si>
    <t>08:13:30 (I) MachLib    CntMode -&gt; Ok event from SP5 : count ready</t>
  </si>
  <si>
    <t>08:13:30 (I) MachLib    CntMode -&gt; Ok event from SP1 : count ready</t>
  </si>
  <si>
    <t>08:13:31 (I) MachLib    CntMode -&gt; Ok event from SP2 : count ready</t>
  </si>
  <si>
    <t>08:13:33 (I) SxResults  PointDone message received from acquisition</t>
  </si>
  <si>
    <t>08:13:33 (I) MachLib    StageAmov -&gt; Ok event from Axis Z : axis ready</t>
  </si>
  <si>
    <t>08:13:33 (I) MachLib    StageAmov -&gt; Ok event from Axis Y : axis ready</t>
  </si>
  <si>
    <t>08:13:33 (I) MachLib    StageAmov -&gt; Ok event from Axis X : axis ready</t>
  </si>
  <si>
    <t>08:13:33 (I) SxResults  Ipt message received from acquisition</t>
  </si>
  <si>
    <t>08:13:33 (I) SxResults  Icond message received from acquisition08:13:36 (I) SxAcqW_Spc Move spectro 1 27742</t>
  </si>
  <si>
    <t>08:13:36 (I) SxAcqW_Spc Move spectro 2 38537</t>
  </si>
  <si>
    <t>08:13:37 (I) SxAcqW_Spc Move spectro 4 48100</t>
  </si>
  <si>
    <t>08:13:37 (I) SxAcqW_Spc Move spectro 5 38387</t>
  </si>
  <si>
    <t>08:13:37 (I) MachLib    SpecAmov -&gt; Ok event from SP1 : axis ready</t>
  </si>
  <si>
    <t>08:13:37 (I) MachLib    SpecAmov -&gt; Ok event from SP2 : axis ready</t>
  </si>
  <si>
    <t>08:13:38 (I) MachLib    SpecAmov -&gt; Ok event from SP4 : axis ready</t>
  </si>
  <si>
    <t>08:13:38 (I) MachLib    SpecAmov -&gt; Ok event from SP5 : axis ready</t>
  </si>
  <si>
    <t>08:13:38 (I) SxAcqW_Spc Move spectro 1 27492</t>
  </si>
  <si>
    <t>08:13:38 (I) SxAcqW_Spc Move spectro 2 38287</t>
  </si>
  <si>
    <t>08:13:38 (I) SxAcqW_Spc Move spectro 4 47850</t>
  </si>
  <si>
    <t>08:13:38 (I) SxAcqW_Spc Move spectro 5 38137</t>
  </si>
  <si>
    <t>08:13:39 (I) MachLib    SpecAmov -&gt; Ok event from SP1 : axis ready</t>
  </si>
  <si>
    <t>08:13:39 (I) MachLib    SpecAmov -&gt; Ok event from SP2 : axis ready</t>
  </si>
  <si>
    <t>08:13:39 (I) MachLib    SpecAmov -&gt; Ok event from SP4 : axis ready</t>
  </si>
  <si>
    <t>08:13:40 (I) MachLib    SpecAmov -&gt; Ok event from SP5 : axis ready</t>
  </si>
  <si>
    <t>08:13:40 (I) SxAcqW_Spc Move spectro 1 27742</t>
  </si>
  <si>
    <t>08:13:40 (I) SxAcqW_Spc Move spectro 4 48100</t>
  </si>
  <si>
    <t>08:13:40 (I) SxAcqW_Spc Move spectro 5 38387</t>
  </si>
  <si>
    <t>08:13:40 (I) SxAcqW_Spc Move spectro 2 38537</t>
  </si>
  <si>
    <t>08:13:41 (I) MachLib    SpecAmov -&gt; Ok event from SP1 : axis ready</t>
  </si>
  <si>
    <t>08:13:41 (I) MachLib    SpecAmov -&gt; Ok event from SP4 : axis ready</t>
  </si>
  <si>
    <t>08:13:41 (I) MachLib    SpecAmov -&gt; Ok event from SP5 : axis ready</t>
  </si>
  <si>
    <t>08:13:41 (I) MachLib    SpecAmov -&gt; Ok event from SP2 : axis ready08:13:53 (I) MachLib    CntMode -&gt; Ok event from SP4 : count ready</t>
  </si>
  <si>
    <t>08:13:53 (I) MachLib    CntMode -&gt; Ok event from SP5 : count ready</t>
  </si>
  <si>
    <t>08:13:54 (I) MachLib    CntMode -&gt; Ok event from SP1 : count ready</t>
  </si>
  <si>
    <t>08:13:54 (I) MachLib    CntMode -&gt; Ok event from SP2 : count ready</t>
  </si>
  <si>
    <t>08:13:55 (I) SxResults  PointDone message received from acquisition</t>
  </si>
  <si>
    <t>08:13:56 (I) MachLib    StageAmov -&gt; Ok event from Axis Z : axis ready</t>
  </si>
  <si>
    <t>08:13:56 (I) MachLib    StageAmov -&gt; Ok event from Axis X : axis ready</t>
  </si>
  <si>
    <t>08:13:56 (I) MachLib    StageAmov -&gt; Ok event from Axis Y : axis ready</t>
  </si>
  <si>
    <t>08:13:56 (I) SxResults  Ipt message received from acquisition</t>
  </si>
  <si>
    <t>08:13:56 (I) SxResults  Icond message received from acquisition08:14:11 (I) MachLib    CntMode -&gt; Ok event from SP2 : count ready</t>
  </si>
  <si>
    <t>08:14:11 (I) MachLib    CntMode -&gt; Ok event from SP4 : count ready</t>
  </si>
  <si>
    <t>08:14:11 (I) MachLib    CntMode -&gt; Ok event from SP5 : count ready</t>
  </si>
  <si>
    <t>08:14:12 (I) MachLib    CntMode -&gt; Ok event from SP1 : count ready</t>
  </si>
  <si>
    <t>08:14:13 (I) SxResults  PointDone message received from acquisition</t>
  </si>
  <si>
    <t>08:14:14 (I) MachLib    StageAmov -&gt; Ok event from Axis Z : axis ready</t>
  </si>
  <si>
    <t>08:14:14 (I) MachLib    StageAmov -&gt; Ok event from Axis X : axis ready</t>
  </si>
  <si>
    <t>08:14:14 (I) MachLib    StageAmov -&gt; Ok event from Axis Y : axis ready</t>
  </si>
  <si>
    <t>08:14:14 (I) SxResults  Ipt message received from acquisition</t>
  </si>
  <si>
    <t>08:14:14 (I) SxResults  Icond message received from acquisition08:14:29 (I) MachLib    CntMode -&gt; Ok event from SP2 : count ready</t>
  </si>
  <si>
    <t>08:14:29 (I) MachLib    CntMode -&gt; Ok event from SP4 : count ready</t>
  </si>
  <si>
    <t>08:14:29 (I) MachLib    CntMode -&gt; Ok event from SP5 : count ready</t>
  </si>
  <si>
    <t>08:14:29 (I) MachLib    CntMode -&gt; Ok event from SP1 : count ready</t>
  </si>
  <si>
    <t>08:14:31 (I) SxResults  PointDone message received from acquisition</t>
  </si>
  <si>
    <t>08:14:32 (I) MachLib    StageAmov -&gt; Ok event from Axis Z : axis ready</t>
  </si>
  <si>
    <t>08:14:32 (I) MachLib    StageAmov -&gt; Ok event from Axis X : axis ready</t>
  </si>
  <si>
    <t>08:14:32 (I) MachLib    StageAmov -&gt; Ok event from Axis Y : axis ready</t>
  </si>
  <si>
    <t>08:14:32 (I) SxResults  Ipt message received from acquisition</t>
  </si>
  <si>
    <t>08:14:32 (I) SxResults  Icond message received from acquisition08:14:47 (I) MachLib    CntMode -&gt; Ok event from SP2 : count ready</t>
  </si>
  <si>
    <t>08:14:47 (I) MachLib    CntMode -&gt; Ok event from SP4 : count ready</t>
  </si>
  <si>
    <t>08:14:48 (I) MachLib    CntMode -&gt; Ok event from SP5 : count ready</t>
  </si>
  <si>
    <t>08:14:48 (I) MachLib    CntMode -&gt; Ok event from SP1 : count ready08:14:50 (I) SxResults  PointDone message received from acquisition</t>
  </si>
  <si>
    <t>08:14:50 (I) SxResults  Acqend message received from acquisition</t>
  </si>
  <si>
    <t>08:14:50 (I) SxResults  State message received from acquisition</t>
  </si>
  <si>
    <t>08:14:51 (I) SxResults  End2 message received from acquisition</t>
  </si>
  <si>
    <t>08:14:51 (E) SxDb       (SxSAB)  : Open read error08:15:49 (I) machlib    StageAmov -&gt; Ok event from Axis Y : axis ready</t>
  </si>
  <si>
    <t>08:15:50 (I) machlib    StageAmov -&gt; Ok event from Axis X : axis ready</t>
  </si>
  <si>
    <t>08:15:50 (I) machlib    StageAmov -&gt; Ok event from Axis Z : axis ready08:16:00 (I) machlib    StageAmov -&gt; Ok event from Axis Y : axis ready</t>
  </si>
  <si>
    <t>08:16:00 (I) machlib    StageAmov -&gt; Ok event from Axis X : axis ready08:16:36 (I) machlib    StageAmov -&gt; Ok event from Axis X : axis ready</t>
  </si>
  <si>
    <t>08:16:36 (I) machlib    StageAmov -&gt; Ok event from Axis Y : axis ready08:16:41 (I) machlib    StageAmov -&gt; Ok event from Axis X : axis ready</t>
  </si>
  <si>
    <t>08:16:42 (I) machlib    StageAmov -&gt; Ok event from Axis Y : axis ready08:16:45 (I) machlib    StageAmov -&gt; Ok event from Axis Y : axis ready</t>
  </si>
  <si>
    <t>08:16:45 (I) machlib    StageAmov -&gt; Ok event from Axis X : axis ready08:16:48 (I) machlib    StageAmov -&gt; Ok event from Axis X : axis ready</t>
  </si>
  <si>
    <t>08:16:48 (I) machlib    StageAmov -&gt; Ok event from Axis Y : axis ready</t>
  </si>
  <si>
    <t>08:16:50 (I) machlib    StageAmov -&gt; Ok event from Axis X : axis ready</t>
  </si>
  <si>
    <t>08:16:50 (I) machlib    StageAmov -&gt; Ok event from Axis Y : axis ready08:16:55 (I) SxAcqWin   ! VS 2017 !</t>
  </si>
  <si>
    <t>08:16:55 (I) SxAcqWin   C:\Cameca SX Shared\Calibrations\Data\Other\KSPR_15kV_KKa-Sp5-PET_040.calDat</t>
  </si>
  <si>
    <t>08:16:55 (I) SxResults  State message received from acquisition</t>
  </si>
  <si>
    <t>08:16:55 (E) SxDb       (SxSAB) [(SxSAB) ]DbDataType : Illegal object handle 0x10C72FF0</t>
  </si>
  <si>
    <t>08:16:55 (I) SxResults  Name message received from acquisition</t>
  </si>
  <si>
    <t>08:16:55 (I) SxResults  Idataset message received from acquisition</t>
  </si>
  <si>
    <t>08:16:55 (I) MachLib    StageAmov -&gt; Ok event from Axis Z : axis ready</t>
  </si>
  <si>
    <t>08:16:56 (I) MachLib    StageAmov -&gt; Ok event from Axis X : axis ready</t>
  </si>
  <si>
    <t>08:16:56 (I) MachLib    StageAmov -&gt; Ok event from Axis Y : axis ready</t>
  </si>
  <si>
    <t>08:16:56 (I) SxResults  Ipt message received from acquisition</t>
  </si>
  <si>
    <t>08:16:56 (I) SxResults  Icond message received from acquisition</t>
  </si>
  <si>
    <t>08:16:57 (W) machlib    ReqNul (B) -&gt; Warning event from Servitude : light turned off for bse observation</t>
  </si>
  <si>
    <t>08:16:58 (W) MachLib    (B) -&gt; timed-out after 1s during wait event: state = 80002000</t>
  </si>
  <si>
    <t>08:16:58 (I) MachLib    ReqNul -&gt; Ok event from Setup : setup ready08:17:03 (I) SxAcqW_Spc Move spectro 5 4276608:17:06 (I) MachLib    SpecAmov -&gt; Ok event from SP5 : axis ready</t>
  </si>
  <si>
    <t>08:17:06 (I) SxAcqW_Spc Move spectro 5 42516</t>
  </si>
  <si>
    <t>08:17:07 (I) MachLib    SpecAmov -&gt; Ok event from SP5 : axis ready</t>
  </si>
  <si>
    <t>08:17:07 (I) SxAcqW_Spc Move spectro 5 42766</t>
  </si>
  <si>
    <t>08:17:08 (I) MachLib    SpecAmov -&gt; Ok event from SP5 : axis ready</t>
  </si>
  <si>
    <t>08:17:09 (I) MachLib    StageAmov -&gt; Ok event from Axis Z : axis ready</t>
  </si>
  <si>
    <t>08:17:09 (I) MachLib    StageAmov -&gt; Ok event from Axis X : axis ready</t>
  </si>
  <si>
    <t>08:17:09 (I) MachLib    StageAmov -&gt; Ok event from Axis Y : axis ready08:17:11 (I) machlib    SpecPeak (B) -&gt; Ok event from SP508:17:53 (I) machlib    SpecPeak (B) -&gt; Ok event from SP5 : axis ready</t>
  </si>
  <si>
    <t>08:17:53 (I) MachLib    SpecPeak -&gt; Ok event from SP5 : axis ready</t>
  </si>
  <si>
    <t>08:17:53 (I) machlib    SpecPeak (B) -&gt; Ok event from SP5 : axis ready</t>
  </si>
  <si>
    <t>08:17:55 (I) MachLib    StageAmov -&gt; Ok event from Axis Z : axis ready</t>
  </si>
  <si>
    <t>08:17:55 (I) MachLib    StageAmov -&gt; Ok event from Axis X : axis ready</t>
  </si>
  <si>
    <t>08:17:56 (I) MachLib    StageAmov -&gt; Ok event from Axis Y : axis ready08:18:07 (I) MachLib    CntMode -&gt; Ok event from SP5 : count ready</t>
  </si>
  <si>
    <t>08:18:08 (I) SxAcqW_Spc Move spectro 5 42256</t>
  </si>
  <si>
    <t>08:18:09 (I) MachLib    SpecAmov -&gt; Ok event from SP5 : axis ready08:18:14 (I) MachLib    CntMode -&gt; Ok event from SP5 : count ready</t>
  </si>
  <si>
    <t>08:18:15 (I) SxAcqW_Spc Move spectro 5 43256</t>
  </si>
  <si>
    <t>08:18:16 (I) MachLib    SpecAmov -&gt; Ok event from SP5 : axis ready08:18:21 (I) MachLib    CntMode -&gt; Ok event from SP5 : count ready</t>
  </si>
  <si>
    <t>08:18:23 (I) SxResults  PointDone message received from acquisition</t>
  </si>
  <si>
    <t>08:18:23 (I) MachLib    StageAmov -&gt; Ok event from Axis Z : axis ready</t>
  </si>
  <si>
    <t>08:18:23 (I) MachLib    StageAmov -&gt; Ok event from Axis Y : axis ready</t>
  </si>
  <si>
    <t>08:18:23 (I) MachLib    StageAmov -&gt; Ok event from Axis X : axis ready</t>
  </si>
  <si>
    <t>08:18:23 (I) SxResults  Ipt message received from acquisition</t>
  </si>
  <si>
    <t>08:18:23 (I) SxResults  Icond message received from acquisition</t>
  </si>
  <si>
    <t>08:18:25 (I) SxAcqW_Spc Move spectro 5 42756</t>
  </si>
  <si>
    <t>08:18:26 (I) MachLib    SpecAmov -&gt; Ok event from SP5 : axis ready</t>
  </si>
  <si>
    <t>08:18:26 (I) SxAcqW_Spc Move spectro 5 4250608:18:27 (I) MachLib    SpecAmov -&gt; Ok event from SP5 : axis ready</t>
  </si>
  <si>
    <t>08:18:27 (I) SxAcqW_Spc Move spectro 5 42756</t>
  </si>
  <si>
    <t>08:18:28 (I) MachLib    SpecAmov -&gt; Ok event from SP5 : axis ready08:18:40 (I) MachLib    CntMode -&gt; Ok event from SP5 : count ready</t>
  </si>
  <si>
    <t>08:18:42 (I) SxResults  PointDone message received from acquisition</t>
  </si>
  <si>
    <t>08:18:42 (I) MachLib    StageAmov -&gt; Ok event from Axis Z : axis ready</t>
  </si>
  <si>
    <t>08:18:42 (I) MachLib    StageAmov -&gt; Ok event from Axis Y : axis ready</t>
  </si>
  <si>
    <t>08:18:43 (I) MachLib    StageAmov -&gt; Ok event from Axis X : axis ready</t>
  </si>
  <si>
    <t>08:18:43 (I) SxResults  Ipt message received from acquisition</t>
  </si>
  <si>
    <t>08:18:43 (I) SxResults  Icond message received from acquisition08:18:56 (I) MachLib    CntMode -&gt; Ok event from SP5 : count ready08:18:58 (I) SxResults  PointDone message received from acquisition</t>
  </si>
  <si>
    <t>08:18:58 (I) MachLib    StageAmov -&gt; Ok event from Axis Z : axis ready</t>
  </si>
  <si>
    <t>08:18:58 (I) MachLib    StageAmov -&gt; Ok event from Axis X : axis ready</t>
  </si>
  <si>
    <t>08:18:58 (I) MachLib    StageAmov -&gt; Ok event from Axis Y : axis ready</t>
  </si>
  <si>
    <t>08:18:58 (I) SxResults  Ipt message received from acquisition</t>
  </si>
  <si>
    <t>08:18:58 (I) SxResults  Icond message received from acquisition08:19:11 (I) MachLib    CntMode -&gt; Ok event from SP5 : count ready</t>
  </si>
  <si>
    <t>08:19:13 (I) SxResults  PointDone message received from acquisition</t>
  </si>
  <si>
    <t>08:19:13 (I) MachLib    StageAmov -&gt; Ok event from Axis Z : axis ready</t>
  </si>
  <si>
    <t>08:19:13 (I) MachLib    StageAmov -&gt; Ok event from Axis X : axis ready</t>
  </si>
  <si>
    <t>08:19:14 (I) MachLib    StageAmov -&gt; Ok event from Axis Y : axis ready</t>
  </si>
  <si>
    <t>08:19:14 (I) SxResults  Ipt message received from acquisition</t>
  </si>
  <si>
    <t>08:19:14 (I) SxResults  Icond message received from acquisition08:19:27 (I) MachLib    CntMode -&gt; Ok event from SP5 : count ready08:19:28 (I) SxResults  PointDone message received from acquisition</t>
  </si>
  <si>
    <t>08:19:29 (I) SxResults  Acqend message received from acquisition</t>
  </si>
  <si>
    <t>08:19:29 (I) SxResults  State message received from acquisition</t>
  </si>
  <si>
    <t>08:19:29 (I) SxResults  End2 message received from acquisition</t>
  </si>
  <si>
    <t>08:19:29 (E) SxDb       (SxSAB)  : Open read error08:20:45 (I) machlib    StageAmov -&gt; Ok event from Axis Y : axis ready</t>
  </si>
  <si>
    <t>08:20:45 (I) machlib    StageAmov -&gt; Ok event from Axis X : axis ready</t>
  </si>
  <si>
    <t>08:20:45 (I) machlib    StageAmov -&gt; Ok event from Axis Z : axis ready08:20:56 (I) machlib    StageAmov -&gt; Ok event from Axis X : axis ready</t>
  </si>
  <si>
    <t>08:20:56 (I) machlib    StageAmov -&gt; Ok event from Axis Y : axis ready08:21:14 (I) machlib    StageAmov -&gt; Ok event from Axis X : axis ready</t>
  </si>
  <si>
    <t>08:21:14 (I) machlib    StageAmov -&gt; Ok event from Axis Y : axis ready08:21:17 (I) machlib    StageAmov -&gt; Ok event from Axis Y : axis ready</t>
  </si>
  <si>
    <t>08:21:17 (I) machlib    StageAmov -&gt; Ok event from Axis X : axis ready08:21:20 (I) machlib    StageAmov -&gt; Ok event from Axis X : axis ready</t>
  </si>
  <si>
    <t>08:21:20 (I) machlib    StageAmov -&gt; Ok event from Axis Y : axis ready08:21:22 (I) machlib    StageAmov -&gt; Ok event from Axis X : axis ready</t>
  </si>
  <si>
    <t>08:21:22 (I) machlib    StageAmov -&gt; Ok event from Axis Y : axis ready</t>
  </si>
  <si>
    <t>08:21:23 (I) machlib    StageAmov -&gt; Ok event from Axis X : axis ready</t>
  </si>
  <si>
    <t>08:21:23 (I) machlib    StageAmov -&gt; Ok event from Axis Y : axis ready</t>
  </si>
  <si>
    <t>08:21:24 (I) machlib    StageAmov -&gt; Ok event from Axis X : axis ready</t>
  </si>
  <si>
    <t>08:21:24 (I) machlib    StageAmov -&gt; Ok event from Axis Y : axis ready08:21:26 (I) machlib    StageAmov -&gt; Ok event from Axis X : axis ready</t>
  </si>
  <si>
    <t>08:21:26 (I) machlib    StageAmov -&gt; Ok event from Axis Y : axis ready08:22:22 (I) machlib    StageAmov -&gt; Ok event from Axis X : axis ready</t>
  </si>
  <si>
    <t>08:22:22 (I) machlib    StageAmov -&gt; Ok event from Axis Y : axis ready08:22:25 (I) machlib    StageAmov -&gt; Ok event from Axis X : axis ready</t>
  </si>
  <si>
    <t>08:22:25 (I) machlib    StageAmov -&gt; Ok event from Axis Y : axis ready08:22:27 (I) machlib    StageAmov -&gt; Ok event from Axis Y : axis ready</t>
  </si>
  <si>
    <t>08:22:28 (I) machlib    StageAmov -&gt; Ok event from Axis X : axis ready08:22:30 (I) machlib    StageAmov -&gt; Ok event from Axis X : axis ready</t>
  </si>
  <si>
    <t>08:22:30 (I) machlib    StageAmov -&gt; Ok event from Axis Y : axis ready</t>
  </si>
  <si>
    <t>08:22:33 (I) machlib    StageAmov -&gt; Ok event from Axis Y : axis ready</t>
  </si>
  <si>
    <t>08:22:33 (I) machlib    StageAmov -&gt; Ok event from Axis X : axis ready08:22:37 (I) SxAcqWin   ! VS 2017 !</t>
  </si>
  <si>
    <t>08:22:37 (I) SxAcqWin   C:\Cameca SX Shared\Calibrations\Data\Other\BASL_15kV_TiKa-Sp3-LPET_012.calDat</t>
  </si>
  <si>
    <t>08:22:37 (I) SxResults  State message received from acquisition</t>
  </si>
  <si>
    <t>08:22:37 (E) SxDb       (SxSAB) [(SxSAB) ]DbDataType : Illegal object handle 0xA142598</t>
  </si>
  <si>
    <t>08:22:37 (I) SxResults  Name message received from acquisition</t>
  </si>
  <si>
    <t>08:22:37 (I) SxResults  Idataset message received from acquisition</t>
  </si>
  <si>
    <t>08:22:38 (I) MachLib    StageAmov -&gt; Ok event from Axis Z : axis ready</t>
  </si>
  <si>
    <t>08:22:38 (I) MachLib    StageAmov -&gt; Ok event from Axis X : axis ready</t>
  </si>
  <si>
    <t>08:22:38 (I) MachLib    StageAmov -&gt; Ok event from Axis Y : axis ready</t>
  </si>
  <si>
    <t>08:22:38 (I) SxResults  Ipt message received from acquisition</t>
  </si>
  <si>
    <t>08:22:38 (I) SxResults  Icond message received from acquisition</t>
  </si>
  <si>
    <t>08:22:39 (W) machlib    ReqNul (B) -&gt; Warning event from Servitude : light turned off for bse observation</t>
  </si>
  <si>
    <t>08:22:41 (W) MachLib    (B) -&gt; timed-out after 1s during wait event: state = 80002000</t>
  </si>
  <si>
    <t>08:22:41 (I) MachLib    ReqNul -&gt; Ok event from Setup : setup ready08:22:46 (I) SxAcqW_Spc Move spectro 3 3141708:22:50 (I) MachLib    SpecAmov -&gt; Ok event from SP3 : axis ready</t>
  </si>
  <si>
    <t>08:22:51 (I) SxAcqW_Spc Move spectro 3 31167</t>
  </si>
  <si>
    <t>08:22:51 (I) MachLib    SpecAmov -&gt; Ok event from SP3 : axis ready</t>
  </si>
  <si>
    <t>08:22:52 (I) SxAcqW_Spc Move spectro 3 31417</t>
  </si>
  <si>
    <t>08:22:53 (I) MachLib    SpecAmov -&gt; Ok event from SP3 : axis ready</t>
  </si>
  <si>
    <t>08:22:53 (I) MachLib    StageAmov -&gt; Ok event from Axis Y : axis ready</t>
  </si>
  <si>
    <t>08:22:53 (I) MachLib    StageAmov -&gt; Ok event from Axis Z : axis ready</t>
  </si>
  <si>
    <t>08:22:53 (I) MachLib    StageAmov -&gt; Ok event from Axis X : axis ready08:22:55 (I) machlib    SpecPeak (B) -&gt; Ok event from SP3</t>
  </si>
  <si>
    <t>08:22:55 (I) machlib    SpecPeak (B) -&gt; Ok event from SP308:23:37 (I) machlib    SpecPeak (B) -&gt; Ok event from SP3 : axis ready</t>
  </si>
  <si>
    <t>08:23:37 (I) MachLib    SpecPeak -&gt; Ok event from SP3 : axis ready</t>
  </si>
  <si>
    <t>08:23:37 (I) machlib    SpecPeak (B) -&gt; Ok event from SP3 : axis ready</t>
  </si>
  <si>
    <t>08:23:39 (I) MachLib    StageAmov -&gt; Ok event from Axis Z : axis ready</t>
  </si>
  <si>
    <t>08:23:40 (I) MachLib    StageAmov -&gt; Ok event from Axis X : axis ready</t>
  </si>
  <si>
    <t>08:23:40 (I) MachLib    StageAmov -&gt; Ok event from Axis Y : axis ready08:23:51 (I) MachLib    CntMode -&gt; Ok event from SP3 : count ready</t>
  </si>
  <si>
    <t>08:23:52 (I) SxAcqW_Spc Move spectro 3 30918</t>
  </si>
  <si>
    <t>08:23:53 (I) MachLib    SpecAmov -&gt; Ok event from SP3 : axis ready08:23:59 (I) MachLib    CntMode -&gt; Ok event from SP3 : count ready</t>
  </si>
  <si>
    <t>08:23:59 (I) SxAcqW_Spc Move spectro 3 31918</t>
  </si>
  <si>
    <t>08:24:00 (I) MachLib    SpecAmov -&gt; Ok event from SP3 : axis ready08:24:06 (I) MachLib    CntMode -&gt; Ok event from SP3 : count ready</t>
  </si>
  <si>
    <t>08:24:07 (I) SxResults  PointDone message received from acquisition</t>
  </si>
  <si>
    <t>08:24:08 (I) MachLib    StageAmov -&gt; Ok event from Axis Y : axis ready</t>
  </si>
  <si>
    <t>08:24:08 (I) MachLib    StageAmov -&gt; Ok event from Axis Z : axis ready</t>
  </si>
  <si>
    <t>08:24:08 (I) MachLib    StageAmov -&gt; Ok event from Axis X : axis ready</t>
  </si>
  <si>
    <t>08:24:08 (I) SxResults  Ipt message received from acquisition</t>
  </si>
  <si>
    <t>08:24:08 (I) SxResults  Icond message received from acquisition</t>
  </si>
  <si>
    <t>08:24:09 (I) SxAcqW_Spc Move spectro 3 31418</t>
  </si>
  <si>
    <t>08:24:10 (I) MachLib    SpecAmov -&gt; Ok event from SP3 : axis ready</t>
  </si>
  <si>
    <t>08:24:10 (I) SxAcqW_Spc Move spectro 3 3116808:24:11 (I) MachLib    SpecAmov -&gt; Ok event from SP3 : axis ready</t>
  </si>
  <si>
    <t>08:24:11 (I) SxAcqW_Spc Move spectro 3 31418</t>
  </si>
  <si>
    <t>08:24:12 (I) MachLib    SpecAmov -&gt; Ok event from SP3 : axis ready08:24:24 (I) MachLib    CntMode -&gt; Ok event from SP3 : count ready</t>
  </si>
  <si>
    <t>08:24:26 (I) SxResults  PointDone message received from acquisition</t>
  </si>
  <si>
    <t>08:24:26 (I) MachLib    StageAmov -&gt; Ok event from Axis Z : axis ready</t>
  </si>
  <si>
    <t>08:24:27 (I) MachLib    StageAmov -&gt; Ok event from Axis Y : axis ready</t>
  </si>
  <si>
    <t>08:24:27 (I) MachLib    StageAmov -&gt; Ok event from Axis X : axis ready</t>
  </si>
  <si>
    <t>08:24:27 (I) SxResults  Ipt message received from acquisition</t>
  </si>
  <si>
    <t>08:24:27 (I) SxResults  Icond message received from acquisition08:24:40 (I) MachLib    CntMode -&gt; Ok event from SP3 : count ready08:24:42 (I) SxResults  PointDone message received from acquisition</t>
  </si>
  <si>
    <t>08:24:42 (I) MachLib    StageAmov -&gt; Ok event from Axis Z : axis ready</t>
  </si>
  <si>
    <t>08:24:43 (I) MachLib    StageAmov -&gt; Ok event from Axis X : axis ready</t>
  </si>
  <si>
    <t>08:24:43 (I) MachLib    StageAmov -&gt; Ok event from Axis Y : axis ready</t>
  </si>
  <si>
    <t>08:24:43 (I) SxResults  Ipt message received from acquisition</t>
  </si>
  <si>
    <t>08:24:43 (I) SxResults  Icond message received from acquisition08:24:56 (I) MachLib    CntMode -&gt; Ok event from SP3 : count ready</t>
  </si>
  <si>
    <t>08:24:58 (I) SxResults  PointDone message received from acquisition</t>
  </si>
  <si>
    <t>08:24:58 (I) MachLib    StageAmov -&gt; Ok event from Axis Z : axis ready</t>
  </si>
  <si>
    <t>08:24:58 (I) MachLib    StageAmov -&gt; Ok event from Axis X : axis ready</t>
  </si>
  <si>
    <t>08:24:59 (I) MachLib    StageAmov -&gt; Ok event from Axis Y : axis ready</t>
  </si>
  <si>
    <t>08:24:59 (I) SxResults  Ipt message received from acquisition</t>
  </si>
  <si>
    <t>08:24:59 (I) SxResults  Icond message received from acquisition08:25:12 (I) MachLib    CntMode -&gt; Ok event from SP3 : count ready08:25:14 (I) SxResults  PointDone message received from acquisition</t>
  </si>
  <si>
    <t>08:25:14 (I) SxResults  Acqend message received from acquisition</t>
  </si>
  <si>
    <t>08:25:14 (I) SxResults  State message received from acquisition</t>
  </si>
  <si>
    <t>08:25:14 (I) SxResults  End2 message received from acquisition</t>
  </si>
  <si>
    <t>08:25:14 (E) SxDb       (SxSAB)  : Open read error08:26:14 (I) machlib    StageAmov -&gt; Ok event from Axis X : axis ready08:26:16 (I) machlib    StageAmov -&gt; Ok event from Axis Y : axis ready</t>
  </si>
  <si>
    <t>08:26:16 (I) machlib    StageAmov -&gt; Ok event from Axis Z : axis ready08:26:33 (I) machlib    StageAmov -&gt; Ok event from Axis X : axis ready</t>
  </si>
  <si>
    <t>08:26:33 (I) machlib    StageAmov -&gt; Ok event from Axis Y : axis ready</t>
  </si>
  <si>
    <t>08:26:33 (I) machlib    ZoomDistSet -&gt; Ok event from System08:26:43 (I) machlib    StageAmov -&gt; Ok event from Axis X : axis ready</t>
  </si>
  <si>
    <t>08:26:43 (I) machlib    StageAmov -&gt; Ok event from Axis Y : axis ready08:26:45 (I) machlib    StageAmov -&gt; Ok event from Axis X : axis ready</t>
  </si>
  <si>
    <t>08:26:46 (I) machlib    StageAmov -&gt; Ok event from Axis Y : axis ready08:26:48 (I) machlib    StageAmov -&gt; Ok event from Axis X : axis ready</t>
  </si>
  <si>
    <t>08:26:48 (I) machlib    StageAmov -&gt; Ok event from Axis Y : axis ready08:26:53 (I) machlib    ZoomDistSet -&gt; Ok event from System08:27:05 (I) machlib    StageAmov -&gt; Ok event from Axis Y : axis ready</t>
  </si>
  <si>
    <t>08:27:05 (I) machlib    StageAmov -&gt; Ok event from Axis X : axis ready08:27:21 (I) machlib    StageAmov -&gt; Ok event from Axis Y : axis ready</t>
  </si>
  <si>
    <t>08:27:21 (I) machlib    StageAmov -&gt; Ok event from Axis X : axis ready08:27:24 (I) machlib    StageAmov -&gt; Ok event from Axis Y : axis ready</t>
  </si>
  <si>
    <t>08:27:24 (I) machlib    StageAmov -&gt; Ok event from Axis X : axis ready08:27:26 (I) machlib    StageAmov -&gt; Ok event from Axis X : axis ready</t>
  </si>
  <si>
    <t>08:27:27 (I) machlib    StageAmov -&gt; Ok event from Axis Y : axis ready08:27:28 (I) machlib    StageAmov -&gt; Ok event from Axis Y : axis ready</t>
  </si>
  <si>
    <t>08:27:29 (I) machlib    StageAmov -&gt; Ok event from Axis X : axis ready</t>
  </si>
  <si>
    <t>08:27:30 (I) machlib    StageAmov -&gt; Ok event from Axis X : axis ready</t>
  </si>
  <si>
    <t>08:27:31 (I) machlib    StageAmov -&gt; Ok event from Axis Y : axis ready08:27:35 (I) SxAcqWin   ! VS 2017 !</t>
  </si>
  <si>
    <t>08:27:35 (I) SxAcqWin   C:\Cameca SX Shared\Calibrations\Data\Other\CROM_15kV_CrKa-Sp3-LPET_012.calDat</t>
  </si>
  <si>
    <t>08:27:35 (I) SxResults  State message received from acquisition</t>
  </si>
  <si>
    <t>08:27:35 (E) SxDb       (SxSAB) [(SxSAB) ]DbDataType : Illegal object handle 0xE5E0210</t>
  </si>
  <si>
    <t>08:27:35 (I) SxResults  Name message received from acquisition</t>
  </si>
  <si>
    <t>08:27:35 (I) SxResults  Idataset message received from acquisition</t>
  </si>
  <si>
    <t>08:27:35 (I) MachLib    StageAmov -&gt; Ok event from Axis Y : axis ready</t>
  </si>
  <si>
    <t>08:27:35 (I) MachLib    StageAmov -&gt; Ok event from Axis Z : axis ready</t>
  </si>
  <si>
    <t>08:27:35 (I) MachLib    StageAmov -&gt; Ok event from Axis X : axis ready</t>
  </si>
  <si>
    <t>08:27:35 (I) SxResults  Ipt message received from acquisition</t>
  </si>
  <si>
    <t>08:27:35 (I) SxResults  Icond message received from acquisition</t>
  </si>
  <si>
    <t>08:27:37 (W) machlib    ReqNul (B) -&gt; Warning event from Servitude : light turned off for bse observation</t>
  </si>
  <si>
    <t>08:27:38 (W) MachLib    (B) -&gt; timed-out after 1s during wait event: state = 80002000</t>
  </si>
  <si>
    <t>08:27:38 (W) machlib    ReqNul (B) -&gt; Warning event from Servitude : light turned off for bse observation</t>
  </si>
  <si>
    <t>08:27:39 (I) MachLib    ReqNul -&gt; Ok event from Setup : setup ready08:27:44 (I) SxAcqW_Spc Move spectro 3 2617308:27:46 (I) MachLib    SpecAmov -&gt; Ok event from SP3 : axis ready</t>
  </si>
  <si>
    <t>08:27:46 (I) SxAcqW_Spc Move spectro 3 25923</t>
  </si>
  <si>
    <t>08:27:48 (I) MachLib    SpecAmov -&gt; Ok event from SP3 : axis ready</t>
  </si>
  <si>
    <t>08:27:48 (I) SxAcqW_Spc Move spectro 3 26173</t>
  </si>
  <si>
    <t>08:27:49 (I) MachLib    SpecAmov -&gt; Ok event from SP3 : axis ready</t>
  </si>
  <si>
    <t>08:27:49 (I) MachLib    StageAmov -&gt; Ok event from Axis Z : axis ready</t>
  </si>
  <si>
    <t>08:27:50 (I) MachLib    StageAmov -&gt; Ok event from Axis Y : axis ready</t>
  </si>
  <si>
    <t>08:27:50 (I) MachLib    StageAmov -&gt; Ok event from Axis X : axis ready08:27:52 (I) machlib    SpecPeak (B) -&gt; Ok event from SP3</t>
  </si>
  <si>
    <t>08:27:52 (I) machlib    SpecPeak (B) -&gt; Ok event from SP308:28:14 (I) machlib    SpecPeak (B) -&gt; Ok event from SP3 : axis ready</t>
  </si>
  <si>
    <t>08:28:14 (I) MachLib    SpecPeak -&gt; Ok event from SP3 : axis ready</t>
  </si>
  <si>
    <t>08:28:15 (I) machlib    SpecPeak (B) -&gt; Ok event from SP3 : axis ready08:28:17 (I) MachLib    StageAmov -&gt; Ok event from Axis Z : axis ready</t>
  </si>
  <si>
    <t>08:28:17 (I) MachLib    StageAmov -&gt; Ok event from Axis Y : axis ready</t>
  </si>
  <si>
    <t>08:28:17 (I) MachLib    StageAmov -&gt; Ok event from Axis X : axis ready08:28:29 (I) MachLib    CntMode -&gt; Ok event from SP3 : count ready</t>
  </si>
  <si>
    <t>08:28:29 (I) SxAcqW_Spc Move spectro 3 25651</t>
  </si>
  <si>
    <t>08:28:30 (I) MachLib    SpecAmov -&gt; Ok event from SP3 : axis ready08:28:36 (I) MachLib    CntMode -&gt; Ok event from SP3 : count ready</t>
  </si>
  <si>
    <t>08:28:36 (I) SxAcqW_Spc Move spectro 3 26651</t>
  </si>
  <si>
    <t>08:28:37 (I) MachLib    SpecAmov -&gt; Ok event from SP3 : axis ready08:28:43 (I) MachLib    CntMode -&gt; Ok event from SP3 : count ready</t>
  </si>
  <si>
    <t>08:28:44 (I) SxResults  PointDone message received from acquisition</t>
  </si>
  <si>
    <t>08:28:44 (I) MachLib    StageAmov -&gt; Ok event from Axis Z : axis ready</t>
  </si>
  <si>
    <t>08:28:45 (I) MachLib    StageAmov -&gt; Ok event from Axis Y : axis ready</t>
  </si>
  <si>
    <t>08:28:45 (I) MachLib    StageAmov -&gt; Ok event from Axis X : axis ready</t>
  </si>
  <si>
    <t>08:28:45 (I) SxResults  Ipt message received from acquisition</t>
  </si>
  <si>
    <t>08:28:45 (I) SxResults  Icond message received from acquisition</t>
  </si>
  <si>
    <t>08:28:46 (I) SxAcqW_Spc Move spectro 3 2615108:28:47 (I) MachLib    SpecAmov -&gt; Ok event from SP3 : axis ready</t>
  </si>
  <si>
    <t>08:28:47 (I) SxAcqW_Spc Move spectro 3 25901</t>
  </si>
  <si>
    <t>08:28:48 (I) MachLib    SpecAmov -&gt; Ok event from SP3 : axis ready</t>
  </si>
  <si>
    <t>08:28:48 (I) SxAcqW_Spc Move spectro 3 26151</t>
  </si>
  <si>
    <t>08:28:50 (I) MachLib    SpecAmov -&gt; Ok event from SP3 : axis ready08:29:02 (I) MachLib    CntMode -&gt; Ok event from SP3 : count ready08:29:03 (I) SxResults  PointDone message received from acquisition</t>
  </si>
  <si>
    <t>08:29:04 (I) MachLib    StageAmov -&gt; Ok event from Axis Z : axis ready</t>
  </si>
  <si>
    <t>08:29:04 (I) MachLib    StageAmov -&gt; Ok event from Axis Y : axis ready</t>
  </si>
  <si>
    <t>08:29:04 (I) MachLib    StageAmov -&gt; Ok event from Axis X : axis ready</t>
  </si>
  <si>
    <t>08:29:04 (I) SxResults  Ipt message received from acquisition</t>
  </si>
  <si>
    <t>08:29:04 (I) SxResults  Icond message received from acquisition08:29:17 (I) MachLib    CntMode -&gt; Ok event from SP3 : count ready08:29:19 (I) SxResults  PointDone message received from acquisition</t>
  </si>
  <si>
    <t>08:29:19 (I) MachLib    StageAmov -&gt; Ok event from Axis Z : axis ready</t>
  </si>
  <si>
    <t>08:29:20 (I) MachLib    StageAmov -&gt; Ok event from Axis X : axis ready</t>
  </si>
  <si>
    <t>08:29:20 (I) MachLib    StageAmov -&gt; Ok event from Axis Y : axis ready</t>
  </si>
  <si>
    <t>08:29:20 (I) SxResults  Ipt message received from acquisition</t>
  </si>
  <si>
    <t>08:29:20 (I) SxResults  Icond message received from acquisition08:29:33 (I) MachLib    CntMode -&gt; Ok event from SP3 : count ready</t>
  </si>
  <si>
    <t>08:29:35 (I) SxResults  PointDone message received from acquisition</t>
  </si>
  <si>
    <t>08:29:35 (I) MachLib    StageAmov -&gt; Ok event from Axis Z : axis ready08:29:36 (I) MachLib    StageAmov -&gt; Ok event from Axis X : axis ready</t>
  </si>
  <si>
    <t>08:29:36 (I) MachLib    StageAmov -&gt; Ok event from Axis Y : axis ready</t>
  </si>
  <si>
    <t>08:29:36 (I) SxResults  Ipt message received from acquisition</t>
  </si>
  <si>
    <t>08:29:36 (I) SxResults  Icond message received from acquisition08:29:49 (I) MachLib    CntMode -&gt; Ok event from SP3 : count ready08:29:50 (I) SxResults  PointDone message received from acquisition</t>
  </si>
  <si>
    <t>08:29:51 (I) SxResults  Acqend message received from acquisition</t>
  </si>
  <si>
    <t>08:29:51 (I) SxResults  State message received from acquisition</t>
  </si>
  <si>
    <t>08:29:51 (I) SxResults  End2 message received from acquisition</t>
  </si>
  <si>
    <t>08:29:51 (E) SxDb       (SxSAB)  : Open read error08:30:29 (I) machlib    StageAmov -&gt; Ok event from Axis X : axis ready</t>
  </si>
  <si>
    <t>08:30:30 (I) machlib    StageAmov -&gt; Ok event from Axis Z : axis ready08:30:31 (I) machlib    StageAmov -&gt; Ok event from Axis Y : axis ready08:30:45 (I) machlib    StageAmov -&gt; Ok event from Axis X : axis ready</t>
  </si>
  <si>
    <t>08:30:45 (I) machlib    StageAmov -&gt; Ok event from Axis Y : axis ready08:31:18 (I) machlib    StageAmov -&gt; Ok event from Axis X : axis ready</t>
  </si>
  <si>
    <t>08:31:18 (I) machlib    StageAmov -&gt; Ok event from Axis Y : axis ready08:31:30 (I) machlib    StageAmov -&gt; Ok event from Axis Y : axis ready</t>
  </si>
  <si>
    <t>08:31:30 (I) machlib    StageAmov -&gt; Ok event from Axis X : axis ready08:31:32 (I) machlib    StageAmov -&gt; Ok event from Axis X : axis ready</t>
  </si>
  <si>
    <t>08:31:33 (I) machlib    StageAmov -&gt; Ok event from Axis Y : axis ready</t>
  </si>
  <si>
    <t>08:31:34 (I) machlib    StageAmov -&gt; Ok event from Axis Y : axis ready</t>
  </si>
  <si>
    <t>08:31:34 (I) machlib    StageAmov -&gt; Ok event from Axis X : axis ready08:31:37 (I) machlib    StageAmov -&gt; Ok event from Axis X : axis ready</t>
  </si>
  <si>
    <t>08:31:37 (I) machlib    StageAmov -&gt; Ok event from Axis Y : axis ready08:31:40 (I) machlib    StageAmov -&gt; Ok event from Axis X : axis ready</t>
  </si>
  <si>
    <t>08:31:40 (I) machlib    StageAmov -&gt; Ok event from Axis Y : axis ready08:31:45 (I) SxAcqWin   ! VS 2017 !</t>
  </si>
  <si>
    <t>08:31:45 (I) SxAcqWin   C:\Cameca SX Shared\Calibrations\Data\Other\PYMN_15kV_MnKa-Sp4-LIF_037.calDat</t>
  </si>
  <si>
    <t>08:31:45 (I) SxResults  State message received from acquisition</t>
  </si>
  <si>
    <t>08:31:45 (E) SxDb       (SxSAB) [(SxSAB) ]DbDataType : Illegal object handle 0xE6004D0</t>
  </si>
  <si>
    <t>08:31:45 (I) SxResults  Name message received from acquisition</t>
  </si>
  <si>
    <t>08:31:45 (I) SxResults  Idataset message received from acquisition</t>
  </si>
  <si>
    <t>08:31:46 (I) MachLib    StageAmov -&gt; Ok event from Axis X : axis ready</t>
  </si>
  <si>
    <t>08:31:46 (I) MachLib    StageAmov -&gt; Ok event from Axis Z : axis ready</t>
  </si>
  <si>
    <t>08:31:46 (I) MachLib    StageAmov -&gt; Ok event from Axis Y : axis ready</t>
  </si>
  <si>
    <t>08:31:46 (I) SxResults  Ipt message received from acquisition</t>
  </si>
  <si>
    <t>08:31:46 (I) SxResults  Icond message received from acquisition</t>
  </si>
  <si>
    <t>08:31:47 (W) machlib    ReqNul (B) -&gt; Warning event from Servitude : light turned off for bse observation</t>
  </si>
  <si>
    <t>08:31:48 (W) MachLib    (B) -&gt; timed-out after 1s during wait event: state = 80002000</t>
  </si>
  <si>
    <t>08:31:49 (I) MachLib    ReqNul -&gt; Ok event from Setup : setup ready08:31:54 (I) SxAcqW_Spc Move spectro 4 5220208:31:56 (I) MachLib    SpecAmov -&gt; Ok event from SP4 : axis ready</t>
  </si>
  <si>
    <t>08:31:56 (I) SxAcqW_Spc Move spectro 4 51952</t>
  </si>
  <si>
    <t>08:31:57 (I) MachLib    SpecAmov -&gt; Ok event from SP4 : axis ready</t>
  </si>
  <si>
    <t>08:31:57 (I) SxAcqW_Spc Move spectro 4 52202</t>
  </si>
  <si>
    <t>08:31:58 (I) MachLib    SpecAmov -&gt; Ok event from SP4 : axis ready</t>
  </si>
  <si>
    <t>08:31:59 (I) MachLib    StageAmov -&gt; Ok event from Axis Z : axis ready</t>
  </si>
  <si>
    <t>08:31:59 (I) MachLib    StageAmov -&gt; Ok event from Axis X : axis ready</t>
  </si>
  <si>
    <t>08:31:59 (I) MachLib    StageAmov -&gt; Ok event from Axis Y : axis ready08:32:01 (I) machlib    SpecPeak (B) -&gt; Ok event from SP4</t>
  </si>
  <si>
    <t>08:32:01 (I) machlib    SpecPeak (B) -&gt; Ok event from SP408:32:43 (I) machlib    SpecPeak (B) -&gt; Ok event from SP4 : axis ready</t>
  </si>
  <si>
    <t>08:32:43 (I) MachLib    SpecPeak -&gt; Ok event from SP4 : axis ready</t>
  </si>
  <si>
    <t>08:32:43 (I) machlib    SpecPeak (B) -&gt; Ok event from SP4 : axis ready</t>
  </si>
  <si>
    <t>08:32:45 (I) MachLib    StageAmov -&gt; Ok event from Axis Z : axis ready</t>
  </si>
  <si>
    <t>08:32:46 (I) MachLib    StageAmov -&gt; Ok event from Axis X : axis ready</t>
  </si>
  <si>
    <t>08:32:46 (I) MachLib    StageAmov -&gt; Ok event from Axis Y : axis ready08:32:58 (I) MachLib    CntMode -&gt; Ok event from SP4 : count ready</t>
  </si>
  <si>
    <t>08:32:58 (I) SxAcqW_Spc Move spectro 4 51703</t>
  </si>
  <si>
    <t>08:32:59 (I) MachLib    SpecAmov -&gt; Ok event from SP4 : axis ready08:33:05 (I) MachLib    CntMode -&gt; Ok event from SP4 : count ready</t>
  </si>
  <si>
    <t>08:33:05 (I) SxAcqW_Spc Move spectro 4 52703</t>
  </si>
  <si>
    <t>08:33:06 (I) MachLib    SpecAmov -&gt; Ok event from SP4 : axis ready08:33:12 (I) MachLib    CntMode -&gt; Ok event from SP4 : count ready</t>
  </si>
  <si>
    <t>08:33:13 (I) SxResults  PointDone message received from acquisition</t>
  </si>
  <si>
    <t>08:33:14 (I) MachLib    StageAmov -&gt; Ok event from Axis Z : axis ready</t>
  </si>
  <si>
    <t>08:33:14 (I) MachLib    StageAmov -&gt; Ok event from Axis Y : axis ready</t>
  </si>
  <si>
    <t>08:33:14 (I) MachLib    StageAmov -&gt; Ok event from Axis X : axis ready</t>
  </si>
  <si>
    <t>08:33:14 (I) SxResults  Ipt message received from acquisition</t>
  </si>
  <si>
    <t>08:33:14 (I) SxResults  Icond message received from acquisition</t>
  </si>
  <si>
    <t>08:33:15 (I) SxAcqW_Spc Move spectro 4 5220308:33:16 (I) MachLib    SpecAmov -&gt; Ok event from SP4 : axis ready</t>
  </si>
  <si>
    <t>08:33:17 (I) SxAcqW_Spc Move spectro 4 51953</t>
  </si>
  <si>
    <t>08:33:17 (I) MachLib    SpecAmov -&gt; Ok event from SP4 : axis ready</t>
  </si>
  <si>
    <t>08:33:18 (I) SxAcqW_Spc Move spectro 4 52203</t>
  </si>
  <si>
    <t>08:33:19 (I) MachLib    SpecAmov -&gt; Ok event from SP4 : axis ready08:33:31 (I) MachLib    CntMode -&gt; Ok event from SP4 : count ready</t>
  </si>
  <si>
    <t>08:33:32 (I) SxResults  PointDone message received from acquisition</t>
  </si>
  <si>
    <t>08:33:33 (I) MachLib    StageAmov -&gt; Ok event from Axis Z : axis ready</t>
  </si>
  <si>
    <t>08:33:33 (I) MachLib    StageAmov -&gt; Ok event from Axis X : axis ready</t>
  </si>
  <si>
    <t>08:33:33 (I) MachLib    StageAmov -&gt; Ok event from Axis Y : axis ready</t>
  </si>
  <si>
    <t>08:33:33 (I) SxResults  Ipt message received from acquisition</t>
  </si>
  <si>
    <t>08:33:33 (I) SxResults  Icond message received from acquisition08:33:46 (I) MachLib    CntMode -&gt; Ok event from SP4 : count ready08:33:48 (I) SxResults  PointDone message received from acquisition</t>
  </si>
  <si>
    <t>08:33:48 (I) MachLib    StageAmov -&gt; Ok event from Axis Z : axis ready</t>
  </si>
  <si>
    <t>08:33:48 (I) MachLib    StageAmov -&gt; Ok event from Axis Y : axis ready</t>
  </si>
  <si>
    <t>08:33:48 (I) MachLib    StageAmov -&gt; Ok event from Axis X : axis ready</t>
  </si>
  <si>
    <t>08:33:48 (I) SxResults  Ipt message received from acquisition</t>
  </si>
  <si>
    <t>08:33:48 (I) SxResults  Icond message received from acquisition08:34:02 (I) MachLib    CntMode -&gt; Ok event from SP4 : count ready</t>
  </si>
  <si>
    <t>08:34:03 (I) SxResults  PointDone message received from acquisition</t>
  </si>
  <si>
    <t>08:34:04 (I) MachLib    StageAmov -&gt; Ok event from Axis Z : axis ready</t>
  </si>
  <si>
    <t>08:34:04 (I) MachLib    StageAmov -&gt; Ok event from Axis X : axis ready</t>
  </si>
  <si>
    <t>08:34:04 (I) MachLib    StageAmov -&gt; Ok event from Axis Y : axis ready</t>
  </si>
  <si>
    <t>08:34:04 (I) SxResults  Ipt message received from acquisition</t>
  </si>
  <si>
    <t>08:34:04 (I) SxResults  Icond message received from acquisition08:34:17 (I) MachLib    CntMode -&gt; Ok event from SP4 : count ready08:34:19 (I) SxResults  PointDone message received from acquisition</t>
  </si>
  <si>
    <t>08:34:19 (I) SxResults  Acqend message received from acquisition</t>
  </si>
  <si>
    <t>08:34:19 (I) SxResults  State message received from acquisition</t>
  </si>
  <si>
    <t>08:34:19 (I) SxResults  End2 message received from acquisition</t>
  </si>
  <si>
    <t>08:34:20 (E) SxDb       (SxSAB)  : Open read error08:39:10 (I) machlib    StageAmov -&gt; Ok event from Axis X : axis ready</t>
  </si>
  <si>
    <t>08:39:11 (I) machlib    StageAmov -&gt; Ok event from Axis Z : axis ready</t>
  </si>
  <si>
    <t>08:39:11 (I) machlib    StageAmov -&gt; Ok event from Axis Y : axis ready08:39:20 (I) machlib    ZoomDistSet -&gt; Ok event from System08:39:42 (I) machlib    StageAmov -&gt; Ok event from Axis X : axis ready</t>
  </si>
  <si>
    <t>08:39:42 (I) machlib    StageAmov -&gt; Ok event from Axis Y : axis ready08:39:47 (I) machlib    ZoomDistSet -&gt; Ok event from System08:40:05 (I) machlib    StageAmov -&gt; Ok event from Axis X : axis ready</t>
  </si>
  <si>
    <t>08:40:05 (I) machlib    StageAmov -&gt; Ok event from Axis Y : axis ready</t>
  </si>
  <si>
    <t>08:40:06 (I) machlib    StageAmov -&gt; Ok event from Axis Y : axis ready</t>
  </si>
  <si>
    <t>08:40:06 (I) machlib    StageAmov -&gt; Ok event from Axis X : axis ready08:40:08 (I) machlib    StageAmov -&gt; Ok event from Axis X : axis ready</t>
  </si>
  <si>
    <t>08:40:08 (I) machlib    StageAmov -&gt; Ok event from Axis Y : axis ready</t>
  </si>
  <si>
    <t>08:40:10 (I) machlib    StageAmov -&gt; Ok event from Axis X : axis ready</t>
  </si>
  <si>
    <t>08:40:10 (I) machlib    StageAmov -&gt; Ok event from Axis Y : axis ready08:40:28 (I) machlib    StageAmov -&gt; Ok event from Axis X : axis ready</t>
  </si>
  <si>
    <t>08:40:28 (I) machlib    StageAmov -&gt; Ok event from Axis Y : axis ready08:43:31 (I) machlib    StageAmov -&gt; Ok event from Axis Y : axis ready</t>
  </si>
  <si>
    <t>08:43:32 (I) machlib    StageAmov -&gt; Ok event from Axis X : axis ready08:43:34 (I) machlib    StageAmov -&gt; Ok event from Axis Y : axis ready</t>
  </si>
  <si>
    <t>08:43:34 (I) machlib    StageAmov -&gt; Ok event from Axis X : axis ready08:45:26 (I) SxAcqWin   ! VS 2017 !</t>
  </si>
  <si>
    <t>08:45:26 (I) SxAcqWin   D:\sxpc\Wieser\Na migration\Quanti\Wieser_111921_rhyo_Na_60s_10sub_test1.qtiDat</t>
  </si>
  <si>
    <t>08:45:26 (I) SxResults  State message received from acquisition</t>
  </si>
  <si>
    <t>08:45:26 (E) SxDb       (SxSAB) [(SxSAB) ]DbDataType : Illegal object handle 0x16BD2748</t>
  </si>
  <si>
    <t>08:45:26 (I) SxResults  Name message received from acquisition</t>
  </si>
  <si>
    <t>08:45:26 (W) SxResults  No element has been selected</t>
  </si>
  <si>
    <t>08:45:27 (W) SxResults  No element has been selected</t>
  </si>
  <si>
    <t>08:45:27 (I) SxResults  Idataset message received from acquisition</t>
  </si>
  <si>
    <t>08:45:28 (I) SxResults  Idataset message received from acquisition</t>
  </si>
  <si>
    <t>08:45:28 (I) SxResults  Ipt message received from acquisition</t>
  </si>
  <si>
    <t>08:45:29 (I) SxResults  Icond message received from acquisition</t>
  </si>
  <si>
    <t>08:45:30 (W) machlib    ReqNul (B) -&gt; Warning event from Servitude : light turned off for bse observation</t>
  </si>
  <si>
    <t>08:45:31 (I) MachLib    ReqNul -&gt; Ok event from Setup : setup ready</t>
  </si>
  <si>
    <t>08:45:31 (W) machlib    ReqNul (B) -&gt; Warning event from System : check aperture 408:45:44 (I) SxAcqW_Spc Move spectro 2 46403</t>
  </si>
  <si>
    <t>08:45:44 (I) SxAcqW_Spc Move spectro 3 3141808:45:46 (I) MachLib    SpecAmov -&gt; Ok event from SP3 : axis ready</t>
  </si>
  <si>
    <t>08:45:47 (I) SxAcqW_Spc Move spectro 3 31168</t>
  </si>
  <si>
    <t>08:45:47 (I) MachLib    SpecAmov -&gt; Ok event from SP2 : axis ready</t>
  </si>
  <si>
    <t>08:45:48 (I) SxAcqW_Spc Move spectro 2 46153</t>
  </si>
  <si>
    <t>08:45:48 (I) MachLib    SpecAmov -&gt; Ok event from SP3 : axis ready</t>
  </si>
  <si>
    <t>08:45:48 (I) SxAcqW_Spc Move spectro 3 31418</t>
  </si>
  <si>
    <t>08:45:49 (I) MachLib    SpecAmov -&gt; Ok event from SP2 : axis ready</t>
  </si>
  <si>
    <t>08:45:49 (I) SxAcqW_Spc Move spectro 2 46403</t>
  </si>
  <si>
    <t>08:45:49 (I) MachLib    SpecAmov -&gt; Ok event from SP3 : axis ready</t>
  </si>
  <si>
    <t>08:45:50 (I) MachLib    SpecAmov -&gt; Ok event from SP2 : axis ready08:45:59 (I) MachLib    CntMode -&gt; Ok event from SP2 : count ready08:46:00 (I) SxAcqW_Spc Move spectro 2 45603</t>
  </si>
  <si>
    <t>08:46:02 (I) MachLib    SpecAmov -&gt; Ok event from SP2 : axis ready08:46:02 (I) MachLib    CntMode -&gt; Ok event from SP1 : count ready</t>
  </si>
  <si>
    <t>08:46:05 (I) SxAcqW_Spc Move spectro 1 2704208:46:06 (I) MachLib    SpecAmov -&gt; Ok event from SP1 : axis ready</t>
  </si>
  <si>
    <t>08:46:07 (I) MachLib    CntMode -&gt; Ok event from SP2 : count ready</t>
  </si>
  <si>
    <t>08:46:08 (I) SxAcqW_Spc Move spectro 2 4720308:46:09 (I) MachLib    SpecAmov -&gt; Ok event from SP2 : axis ready08:46:12 (I) MachLib    CntMode -&gt; Ok event from SP3 : count ready</t>
  </si>
  <si>
    <t>08:46:12 (I) MachLib    CntMode -&gt; Ok event from SP1 : count ready</t>
  </si>
  <si>
    <t>08:46:13 (I) SxAcqW_Spc Move spectro 3 30918</t>
  </si>
  <si>
    <t>08:46:14 (I) SxAcqW_Spc Move spectro 1 2844208:46:14 (I) MachLib    CntMode -&gt; Ok event from SP2 : count ready</t>
  </si>
  <si>
    <t>08:46:14 (I) MachLib    SpecAmov -&gt; Ok event from SP3 : axis ready</t>
  </si>
  <si>
    <t>08:46:15 (I) MachLib    SpecAmov -&gt; Ok event from SP1 : axis ready</t>
  </si>
  <si>
    <t>08:46:16 (I) SxAcqW_Spc Move spectro 2 46403</t>
  </si>
  <si>
    <t>08:46:17 (I) MachLib    SpecAmov -&gt; Ok event from SP2 : axis ready08:46:18 (I) SxAcqW_Spc Move spectro 2 46153</t>
  </si>
  <si>
    <t>08:46:19 (I) MachLib    SpecAmov -&gt; Ok event from SP2 : axis ready</t>
  </si>
  <si>
    <t>08:46:20 (I) SxAcqW_Spc Move spectro 2 46403</t>
  </si>
  <si>
    <t>08:46:21 (I) MachLib    CntMode -&gt; Ok event from SP1 : count ready</t>
  </si>
  <si>
    <t>08:46:21 (I) MachLib    SpecAmov -&gt; Ok event from SP2 : axis ready08:46:22 (I) MachLib    CntMode -&gt; Ok event from SP4 : count ready</t>
  </si>
  <si>
    <t>08:46:22 (I) MachLib    CntMode -&gt; Ok event from SP5 : count ready</t>
  </si>
  <si>
    <t>08:46:23 (I) SxAcqW_Spc Move spectro 4 51703</t>
  </si>
  <si>
    <t>08:46:23 (I) SxAcqW_Spc Move spectro 5 42256</t>
  </si>
  <si>
    <t>08:46:24 (I) MachLib    SpecAmov -&gt; Ok event from SP4 : axis ready</t>
  </si>
  <si>
    <t>08:46:24 (I) MachLib    SpecAmov -&gt; Ok event from SP5 : axis ready</t>
  </si>
  <si>
    <t>08:46:25 (I) SxAcqW_Spc Move spectro 1 32469</t>
  </si>
  <si>
    <t>08:46:26 (I) MachLib    CntMode -&gt; Ok event from SP3 : count ready08:46:27 (I) MachLib    SpecAmov -&gt; Ok event from SP1 : axis ready</t>
  </si>
  <si>
    <t>08:46:28 (I) SxAcqW_Spc Move spectro 3 31918</t>
  </si>
  <si>
    <t>08:46:28 (I) SxAcqW_Spc Move spectro 1 32219</t>
  </si>
  <si>
    <t>08:46:29 (I) MachLib    SpecAmov -&gt; Ok event from SP1 : axis ready</t>
  </si>
  <si>
    <t>08:46:29 (I) MachLib    SpecAmov -&gt; Ok event from SP3 : axis ready</t>
  </si>
  <si>
    <t>08:46:29 (I) MachLib    CntMode -&gt; Ok event from SP2 : count ready</t>
  </si>
  <si>
    <t>08:46:30 (I) SxAcqW_Spc Move spectro 1 32469</t>
  </si>
  <si>
    <t>08:46:31 (I) SxAcqW_Spc Move spectro 2 45603</t>
  </si>
  <si>
    <t>08:46:31 (I) MachLib    SpecAmov -&gt; Ok event from SP1 : axis ready08:46:32 (I) MachLib    SpecAmov -&gt; Ok event from SP2 : axis ready08:46:36 (I) MachLib    CntMode -&gt; Ok event from SP2 : count ready</t>
  </si>
  <si>
    <t>08:46:38 (I) SxAcqW_Spc Move spectro 2 4720308:46:40 (I) MachLib    SpecAmov -&gt; Ok event from SP2 : axis ready</t>
  </si>
  <si>
    <t>08:46:41 (I) MachLib    CntMode -&gt; Ok event from SP4 : count ready</t>
  </si>
  <si>
    <t>08:46:41 (I) MachLib    CntMode -&gt; Ok event from SP5 : count ready</t>
  </si>
  <si>
    <t>08:46:41 (I) MachLib    CntMode -&gt; Ok event from SP3 : count ready</t>
  </si>
  <si>
    <t>08:46:42 (I) SxAcqW_Spc Move spectro 4 52703</t>
  </si>
  <si>
    <t>08:46:42 (I) SxAcqW_Spc Move spectro 5 4325608:46:43 (I) MachLib    SpecAmov -&gt; Ok event from SP4 : axis ready</t>
  </si>
  <si>
    <t>08:46:43 (I) MachLib    SpecAmov -&gt; Ok event from SP5 : axis ready</t>
  </si>
  <si>
    <t>08:46:45 (I) MachLib    CntMode -&gt; Ok event from SP2 : count ready</t>
  </si>
  <si>
    <t>08:46:45 (I) SxAcqW_Spc Move spectro 3 2615108:46:46 (I) SxAcqW_Spc Move spectro 2 46403</t>
  </si>
  <si>
    <t>08:46:47 (I) MachLib    SpecAmov -&gt; Ok event from SP3 : axis ready</t>
  </si>
  <si>
    <t>08:46:48 (I) MachLib    SpecAmov -&gt; Ok event from SP2 : axis ready</t>
  </si>
  <si>
    <t>08:46:49 (I) SxAcqW_Spc Move spectro 2 46153</t>
  </si>
  <si>
    <t>08:46:49 (I) SxAcqW_Spc Move spectro 3 25901</t>
  </si>
  <si>
    <t>08:46:49 (I) MachLib    SpecAmov -&gt; Ok event from SP2 : axis ready</t>
  </si>
  <si>
    <t>08:46:50 (I) MachLib    SpecAmov -&gt; Ok event from SP3 : axis ready</t>
  </si>
  <si>
    <t>08:46:51 (I) SxAcqW_Spc Move spectro 2 46403</t>
  </si>
  <si>
    <t>08:46:51 (I) SxAcqW_Spc Move spectro 3 2615108:46:51 (I) MachLib    SpecAmov -&gt; Ok event from SP2 : axis ready</t>
  </si>
  <si>
    <t>08:46:52 (I) MachLib    SpecAmov -&gt; Ok event from SP3 : axis ready08:47:00 (I) MachLib    CntMode -&gt; Ok event from SP2 : count ready</t>
  </si>
  <si>
    <t>08:47:00 (I) MachLib    CntMode -&gt; Ok event from SP4 : count ready</t>
  </si>
  <si>
    <t>08:47:00 (I) MachLib    CntMode -&gt; Ok event from SP5 : count ready08:47:02 (I) SxAcqW_Spc Move spectro 2 45603</t>
  </si>
  <si>
    <t>08:47:03 (I) MachLib    SpecAmov -&gt; Ok event from SP2 : axis ready</t>
  </si>
  <si>
    <t>08:47:03 (I) MachLib    CntMode -&gt; Ok event from SP1 : count ready08:47:05 (I) SxAcqW_Spc Move spectro 4 48100</t>
  </si>
  <si>
    <t>08:47:05 (I) SxAcqW_Spc Move spectro 5 38387</t>
  </si>
  <si>
    <t>08:47:06 (I) SxAcqW_Spc Move spectro 1 31869</t>
  </si>
  <si>
    <t>08:47:07 (I) MachLib    SpecAmov -&gt; Ok event from SP1 : axis ready</t>
  </si>
  <si>
    <t>08:47:07 (I) MachLib    SpecAmov -&gt; Ok event from SP4 : axis ready</t>
  </si>
  <si>
    <t>08:47:07 (I) MachLib    SpecAmov -&gt; Ok event from SP5 : axis ready</t>
  </si>
  <si>
    <t>08:47:08 (I) MachLib    CntMode -&gt; Ok event from SP2 : count ready</t>
  </si>
  <si>
    <t>08:47:08 (I) SxAcqW_Spc Move spectro 4 47850</t>
  </si>
  <si>
    <t>08:47:08 (I) SxAcqW_Spc Move spectro 5 38137</t>
  </si>
  <si>
    <t>08:47:09 (I) MachLib    SpecAmov -&gt; Ok event from SP4 : axis ready</t>
  </si>
  <si>
    <t>08:47:09 (I) MachLib    SpecAmov -&gt; Ok event from SP5 : axis ready</t>
  </si>
  <si>
    <t>08:47:10 (I) SxAcqW_Spc Move spectro 2 47203</t>
  </si>
  <si>
    <t>08:47:10 (I) SxAcqW_Spc Move spectro 4 48100</t>
  </si>
  <si>
    <t>08:47:10 (I) SxAcqW_Spc Move spectro 5 38387</t>
  </si>
  <si>
    <t>08:47:11 (I) MachLib    SpecAmov -&gt; Ok event from SP4 : axis ready</t>
  </si>
  <si>
    <t>08:47:11 (I) MachLib    SpecAmov -&gt; Ok event from SP5 : axis ready</t>
  </si>
  <si>
    <t>08:47:11 (I) MachLib    SpecAmov -&gt; Ok event from SP2 : axis ready08:47:16 (I) MachLib    CntMode -&gt; Ok event from SP2 : count ready08:47:18 (I) SxAcqW_Spc Move spectro 2 46403</t>
  </si>
  <si>
    <t>08:47:19 (I) MachLib    SpecAmov -&gt; Ok event from SP2 : axis ready08:47:20 (I) SxAcqW_Spc Move spectro 2 46153</t>
  </si>
  <si>
    <t>08:47:21 (I) MachLib    SpecAmov -&gt; Ok event from SP2 : axis ready08:47:23 (I) SxAcqW_Spc Move spectro 2 46403</t>
  </si>
  <si>
    <t>08:47:23 (I) MachLib    CntMode -&gt; Ok event from SP1 : count ready</t>
  </si>
  <si>
    <t>08:47:24 (I) MachLib    SpecAmov -&gt; Ok event from SP2 : axis ready</t>
  </si>
  <si>
    <t>08:47:24 (I) MachLib    CntMode -&gt; Ok event from SP4 : count ready</t>
  </si>
  <si>
    <t>08:47:24 (I) MachLib    CntMode -&gt; Ok event from SP3 : count ready</t>
  </si>
  <si>
    <t>08:47:25 (I) SxAcqW_Spc Move spectro 1 33069</t>
  </si>
  <si>
    <t>08:47:25 (I) SxAcqW_Spc Move spectro 3 25651</t>
  </si>
  <si>
    <t>08:47:25 (I) SxAcqW_Spc Move spectro 4 47600</t>
  </si>
  <si>
    <t>08:47:26 (I) MachLib    SpecAmov -&gt; Ok event from SP3 : axis ready</t>
  </si>
  <si>
    <t>08:47:26 (I) MachLib    SpecAmov -&gt; Ok event from SP1 : axis ready</t>
  </si>
  <si>
    <t>08:47:26 (I) MachLib    SpecAmov -&gt; Ok event from SP4 : axis ready08:47:32 (I) MachLib    CntMode -&gt; Ok event from SP2 : count ready08:47:33 (I) MachLib    CntMode -&gt; Ok event from SP4 : count ready</t>
  </si>
  <si>
    <t>08:47:33 (I) SxAcqW_Spc Move spectro 2 45603</t>
  </si>
  <si>
    <t>08:47:34 (I) MachLib    CntMode -&gt; Ok event from SP5 : count ready</t>
  </si>
  <si>
    <t>08:47:34 (I) MachLib    SpecAmov -&gt; Ok event from SP2 : axis ready</t>
  </si>
  <si>
    <t>08:47:35 (I) SxAcqW_Spc Move spectro 4 48600</t>
  </si>
  <si>
    <t>08:47:35 (I) SxAcqW_Spc Move spectro 5 37887</t>
  </si>
  <si>
    <t>08:47:36 (I) MachLib    SpecAmov -&gt; Ok event from SP4 : axis ready</t>
  </si>
  <si>
    <t>08:47:36 (I) MachLib    SpecAmov -&gt; Ok event from SP5 : axis ready08:47:39 (I) MachLib    CntMode -&gt; Ok event from SP2 : count ready08:47:40 (I) SxAcqW_Spc Move spectro 2 47203</t>
  </si>
  <si>
    <t>08:47:42 (I) MachLib    SpecAmov -&gt; Ok event from SP2 : axis ready08:47:43 (I) MachLib    CntMode -&gt; Ok event from SP3 : count ready</t>
  </si>
  <si>
    <t>08:47:43 (I) MachLib    CntMode -&gt; Ok event from SP4 : count ready</t>
  </si>
  <si>
    <t>08:47:43 (I) MachLib    CntMode -&gt; Ok event from SP1 : count ready</t>
  </si>
  <si>
    <t>08:47:44 (I) SxAcqW_Spc Move spectro 3 26651</t>
  </si>
  <si>
    <t>08:47:45 (I) MachLib    SpecAmov -&gt; Ok event from SP3 : axis ready08:47:47 (I) MachLib    CntMode -&gt; Ok event from SP2 : count ready</t>
  </si>
  <si>
    <t>08:47:48 (I) MachLib    CntMode -&gt; Ok event from SP5 : count ready</t>
  </si>
  <si>
    <t>08:47:48 (I) SxAcqW_Spc Move spectro 2 46403</t>
  </si>
  <si>
    <t>08:47:49 (I) SxAcqW_Spc Move spectro 5 38887</t>
  </si>
  <si>
    <t>08:47:50 (I) MachLib    SpecAmov -&gt; Ok event from SP2 : axis ready</t>
  </si>
  <si>
    <t>08:47:50 (I) MachLib    SpecAmov -&gt; Ok event from SP5 : axis ready</t>
  </si>
  <si>
    <t>08:47:50 (I) SxAcqW_Spc Move spectro 2 4615308:47:51 (I) MachLib    SpecAmov -&gt; Ok event from SP2 : axis ready</t>
  </si>
  <si>
    <t>08:47:52 (I) SxAcqW_Spc Move spectro 2 46403</t>
  </si>
  <si>
    <t>08:47:53 (I) MachLib    SpecAmov -&gt; Ok event from SP2 : axis ready08:48:01 (I) MachLib    CntMode -&gt; Ok event from SP2 : count ready</t>
  </si>
  <si>
    <t>08:48:01 (I) MachLib    CntMode -&gt; Ok event from SP5 : count ready</t>
  </si>
  <si>
    <t>08:48:02 (I) MachLib    CntMode -&gt; Ok event from SP3 : count ready</t>
  </si>
  <si>
    <t>08:48:02 (I) SxAcqW_Spc Move spectro 2 45603</t>
  </si>
  <si>
    <t>08:48:03 (I) MachLib    SpecAmov -&gt; Ok event from SP2 : axis ready08:48:07 (I) MachLib    CntMode -&gt; Ok event from SP2 : count ready</t>
  </si>
  <si>
    <t>08:48:07 (I) SxAcqW_Spc Move spectro 2 47203</t>
  </si>
  <si>
    <t>08:48:08 (I) MachLib    SpecAmov -&gt; Ok event from SP2 : axis ready08:48:12 (I) MachLib    CntMode -&gt; Ok event from SP2 : count ready</t>
  </si>
  <si>
    <t>08:48:12 (I) SxAcqW_Spc Move spectro 2 46403</t>
  </si>
  <si>
    <t>08:48:14 (I) MachLib    SpecAmov -&gt; Ok event from SP2 : axis ready</t>
  </si>
  <si>
    <t>08:48:14 (I) SxAcqW_Spc Move spectro 2 4615308:48:15 (I) MachLib    SpecAmov -&gt; Ok event from SP2 : axis ready</t>
  </si>
  <si>
    <t>08:48:15 (I) SxAcqW_Spc Move spectro 2 46403</t>
  </si>
  <si>
    <t>08:48:16 (I) MachLib    SpecAmov -&gt; Ok event from SP2 : axis ready08:48:23 (I) MachLib    CntMode -&gt; Ok event from SP2 : count ready</t>
  </si>
  <si>
    <t>08:48:23 (I) SxAcqW_Spc Move spectro 2 4560308:48:25 (I) MachLib    SpecAmov -&gt; Ok event from SP2 : axis ready08:48:28 (I) MachLib    CntMode -&gt; Ok event from SP2 : count ready</t>
  </si>
  <si>
    <t>08:48:28 (I) SxAcqW_Spc Move spectro 2 47203</t>
  </si>
  <si>
    <t>08:48:30 (I) MachLib    SpecAmov -&gt; Ok event from SP2 : axis ready08:48:33 (I) MachLib    CntMode -&gt; Ok event from SP2 : count ready</t>
  </si>
  <si>
    <t>08:48:34 (I) SxAcqW_Spc Move spectro 2 4640308:48:35 (I) MachLib    SpecAmov -&gt; Ok event from SP2 : axis ready</t>
  </si>
  <si>
    <t>08:48:35 (I) SxAcqW_Spc Move spectro 2 46153</t>
  </si>
  <si>
    <t>08:48:36 (I) MachLib    SpecAmov -&gt; Ok event from SP2 : axis ready</t>
  </si>
  <si>
    <t>08:48:37 (I) SxAcqW_Spc Move spectro 2 46403</t>
  </si>
  <si>
    <t>08:48:37 (I) MachLib    SpecAmov -&gt; Ok event from SP2 : axis ready08:48:44 (I) MachLib    CntMode -&gt; Ok event from SP2 : count ready</t>
  </si>
  <si>
    <t>08:48:44 (I) SxAcqW_Spc Move spectro 2 45603</t>
  </si>
  <si>
    <t>08:48:45 (I) MachLib    SpecAmov -&gt; Ok event from SP2 : axis ready08:48:49 (I) MachLib    CntMode -&gt; Ok event from SP2 : count ready</t>
  </si>
  <si>
    <t>08:48:49 (I) SxAcqW_Spc Move spectro 2 47203</t>
  </si>
  <si>
    <t>08:48:51 (I) MachLib    SpecAmov -&gt; Ok event from SP2 : axis ready08:48:54 (I) MachLib    CntMode -&gt; Ok event from SP2 : count ready</t>
  </si>
  <si>
    <t>08:48:55 (I) SxAcqW_Spc Move spectro 2 4640308:48:56 (I) MachLib    SpecAmov -&gt; Ok event from SP2 : axis ready</t>
  </si>
  <si>
    <t>08:48:56 (I) SxAcqW_Spc Move spectro 2 46153</t>
  </si>
  <si>
    <t>08:48:57 (I) MachLib    SpecAmov -&gt; Ok event from SP2 : axis ready</t>
  </si>
  <si>
    <t>08:48:58 (I) SxAcqW_Spc Move spectro 2 46403</t>
  </si>
  <si>
    <t>08:48:58 (I) MachLib    SpecAmov -&gt; Ok event from SP2 : axis ready08:49:05 (I) MachLib    CntMode -&gt; Ok event from SP2 : count ready</t>
  </si>
  <si>
    <t>08:49:05 (I) SxAcqW_Spc Move spectro 2 4560308:49:07 (I) MachLib    SpecAmov -&gt; Ok event from SP2 : axis ready08:49:10 (I) MachLib    CntMode -&gt; Ok event from SP2 : count ready</t>
  </si>
  <si>
    <t>08:49:11 (I) SxAcqW_Spc Move spectro 2 4720308:49:12 (I) MachLib    SpecAmov -&gt; Ok event from SP2 : axis ready08:49:16 (I) MachLib    CntMode -&gt; Ok event from SP2 : count ready</t>
  </si>
  <si>
    <t>08:49:16 (I) SxAcqW_Spc Move spectro 2 4640308:49:17 (I) MachLib    SpecAmov -&gt; Ok event from SP2 : axis ready</t>
  </si>
  <si>
    <t>08:49:18 (I) SxAcqW_Spc Move spectro 2 46153</t>
  </si>
  <si>
    <t>08:49:19 (I) MachLib    SpecAmov -&gt; Ok event from SP2 : axis ready</t>
  </si>
  <si>
    <t>08:49:19 (I) SxAcqW_Spc Move spectro 2 46403</t>
  </si>
  <si>
    <t>08:49:20 (I) MachLib    SpecAmov -&gt; Ok event from SP2 : axis ready08:49:26 (I) MachLib    CntMode -&gt; Ok event from SP2 : count ready</t>
  </si>
  <si>
    <t>08:49:27 (I) SxAcqW_Spc Move spectro 2 4560308:49:28 (I) MachLib    SpecAmov -&gt; Ok event from SP2 : axis ready08:49:32 (I) MachLib    CntMode -&gt; Ok event from SP2 : count ready</t>
  </si>
  <si>
    <t>08:49:32 (I) SxAcqW_Spc Move spectro 2 4720308:49:34 (I) MachLib    SpecAmov -&gt; Ok event from SP2 : axis ready08:49:37 (I) MachLib    CntMode -&gt; Ok event from SP2 : count ready</t>
  </si>
  <si>
    <t>08:49:38 (I) SxAcqW_Spc Move spectro 2 4640308:49:39 (I) MachLib    SpecAmov -&gt; Ok event from SP2 : axis ready</t>
  </si>
  <si>
    <t>08:49:39 (I) SxAcqW_Spc Move spectro 2 46153</t>
  </si>
  <si>
    <t>08:49:40 (I) MachLib    SpecAmov -&gt; Ok event from SP2 : axis ready</t>
  </si>
  <si>
    <t>08:49:40 (I) SxAcqW_Spc Move spectro 2 46403</t>
  </si>
  <si>
    <t>08:49:42 (I) MachLib    SpecAmov -&gt; Ok event from SP2 : axis ready08:49:48 (I) MachLib    CntMode -&gt; Ok event from SP2 : count ready</t>
  </si>
  <si>
    <t>08:49:49 (I) SxAcqW_Spc Move spectro 2 4560308:49:50 (I) MachLib    SpecAmov -&gt; Ok event from SP2 : axis ready08:49:54 (I) MachLib    CntMode -&gt; Ok event from SP2 : count ready</t>
  </si>
  <si>
    <t>08:49:55 (I) SxAcqW_Spc Move spectro 2 47203</t>
  </si>
  <si>
    <t>08:49:56 (I) MachLib    SpecAmov -&gt; Ok event from SP2 : axis ready08:49:59 (I) MachLib    CntMode -&gt; Ok event from SP2 : count ready</t>
  </si>
  <si>
    <t>08:50:01 (I) SxAcqW_Spc Move spectro 2 3853708:50:04 (I) MachLib    SpecAmov -&gt; Ok event from SP2 : axis ready</t>
  </si>
  <si>
    <t>08:50:05 (I) SxAcqW_Spc Move spectro 2 38287</t>
  </si>
  <si>
    <t>08:50:06 (I) MachLib    SpecAmov -&gt; Ok event from SP2 : axis ready</t>
  </si>
  <si>
    <t>08:50:06 (I) SxAcqW_Spc Move spectro 2 38537</t>
  </si>
  <si>
    <t>08:50:07 (I) MachLib    SpecAmov -&gt; Ok event from SP2 : axis ready08:50:28 (I) MachLib    CntMode -&gt; Ok event from SP2 : count ready</t>
  </si>
  <si>
    <t>08:50:28 (I) SxAcqW_Spc Move spectro 2 37237</t>
  </si>
  <si>
    <t>08:50:29 (I) MachLib    SpecAmov -&gt; Ok event from SP2 : axis ready08:50:40 (I) MachLib    CntMode -&gt; Ok event from SP2 : count ready</t>
  </si>
  <si>
    <t>08:50:40 (I) SxAcqW_Spc Move spectro 2 3983708:50:42 (I) MachLib    SpecAmov -&gt; Ok event from SP2 : axis ready08:50:53 (I) MachLib    CntMode -&gt; Ok event from SP2 : count ready</t>
  </si>
  <si>
    <t>08:50:54 (I) QtEngine   ***********************************************</t>
  </si>
  <si>
    <t>08:50:54 (I) QtEngine   QtComputeChi2DbResQti : DataSet = 1 Point = 1</t>
  </si>
  <si>
    <t>08:50:54 (I) SxResults  PointDone message received from acquisition</t>
  </si>
  <si>
    <t>08:50:55 (I) SxResults  Acqend message received from acquisition</t>
  </si>
  <si>
    <t>08:50:55 (I) SxResults  State message received from acquisition</t>
  </si>
  <si>
    <t>08:50:55 (I) SxResults  End2 message received from acquisition</t>
  </si>
  <si>
    <t>08:50:55 (E) SxDb       (SxSAB)  : Open read error08:53:30 (W) SxResults  Warning File Name was truncated to Wieser_1119208:55:29 (W) SxResults  Warning File Name was truncated to Wieser_1119208:56:12 (I) machlib    (B) -&gt; pid 5872 connected to 68030 (192.168.30.2)08:56:41 (I) machlib    (B) -&gt; pid 5872 disconnected from 6803008:57:05 (I) machlib    StageAmov -&gt; Ok event from Axis Z : axis ready</t>
  </si>
  <si>
    <t>08:57:05 (I) machlib    StageAmov -&gt; Ok event from Axis Y : axis ready08:57:09 (I) machlib    StageAmov -&gt; Ok event from Axis X : axis ready08:57:24 (I) machlib    StageAmov -&gt; Ok event from Axis Y : axis ready</t>
  </si>
  <si>
    <t>08:57:24 (I) machlib    StageAmov -&gt; Ok event from Axis X : axis ready08:57:31 (I) machlib    StageAmov -&gt; Ok event from Axis X : axis ready</t>
  </si>
  <si>
    <t>08:57:31 (I) machlib    StageAmov -&gt; Ok event from Axis Y : axis ready08:57:36 (I) machlib    StageAmov -&gt; Ok event from Axis Y : axis ready</t>
  </si>
  <si>
    <t>08:57:36 (I) machlib    StageAmov -&gt; Ok event from Axis X : axis ready08:57:49 (I) machlib    StageAmov -&gt; Ok event from Axis X : axis ready</t>
  </si>
  <si>
    <t>08:57:49 (I) machlib    StageAmov -&gt; Ok event from Axis Y : axis ready08:58:19 (I) SxAcqWin   ! VS 2017 !</t>
  </si>
  <si>
    <t>08:58:19 (I) SxAcqWin   D:\sxpc\Wieser\Na migration\Quanti\Wieser_111921_jade_Na_60s_10sub_test1.qtiDat</t>
  </si>
  <si>
    <t>08:58:19 (I) SxResults  State message received from acquisition</t>
  </si>
  <si>
    <t>08:58:19 (E) SxDb       (SxSAB) [(SxSAB) ]DbDataType : Illegal object handle 0x2C179118</t>
  </si>
  <si>
    <t>08:58:19 (I) SxResults  Name message received from acquisition</t>
  </si>
  <si>
    <t>08:58:19 (W) SxResults  No element has been selected</t>
  </si>
  <si>
    <t>08:58:20 (W) SxResults  No element has been selected</t>
  </si>
  <si>
    <t>08:58:20 (I) SxResults  Idataset message received from acquisition</t>
  </si>
  <si>
    <t>08:58:21 (I) SxResults  Idataset message received from acquisition</t>
  </si>
  <si>
    <t>08:58:22 (I) SxResults  Ipt message received from acquisition</t>
  </si>
  <si>
    <t>08:58:22 (I) SxResults  Icond message received from acquisition</t>
  </si>
  <si>
    <t>08:58:23 (W) machlib    ReqNul (B) -&gt; Warning event from Servitude : light turned off for bse observation</t>
  </si>
  <si>
    <t>08:58:25 (I) MachLib    ReqNul -&gt; Ok event from Setup : setup ready</t>
  </si>
  <si>
    <t>08:58:25 (W) machlib    ReqNul (B) -&gt; Warning event from System : check aperture 408:58:41 (I) SxAcqW_Spc Move spectro 1 27742</t>
  </si>
  <si>
    <t>08:58:41 (I) SxAcqW_Spc Move spectro 2 46403</t>
  </si>
  <si>
    <t>08:58:41 (I) SxAcqW_Spc Move spectro 3 31418</t>
  </si>
  <si>
    <t>08:58:41 (I) SxAcqW_Spc Move spectro 4 52203</t>
  </si>
  <si>
    <t>08:58:41 (I) SxAcqW_Spc Move spectro 5 4275608:58:43 (I) MachLib    SpecAmov -&gt; Ok event from SP4 : axis ready</t>
  </si>
  <si>
    <t>08:58:43 (I) MachLib    SpecAmov -&gt; Ok event from SP1 : axis ready</t>
  </si>
  <si>
    <t>08:58:43 (I) MachLib    SpecAmov -&gt; Ok event from SP3 : axis ready</t>
  </si>
  <si>
    <t>08:58:43 (I) MachLib    SpecAmov -&gt; Ok event from SP5 : axis ready</t>
  </si>
  <si>
    <t>08:58:44 (I) MachLib    SpecAmov -&gt; Ok event from SP2 : axis ready</t>
  </si>
  <si>
    <t>08:58:44 (I) SxAcqW_Spc Move spectro 4 51953</t>
  </si>
  <si>
    <t>08:58:44 (I) SxAcqW_Spc Move spectro 1 27492</t>
  </si>
  <si>
    <t>08:58:44 (I) SxAcqW_Spc Move spectro 3 31168</t>
  </si>
  <si>
    <t>08:58:44 (I) SxAcqW_Spc Move spectro 5 42506</t>
  </si>
  <si>
    <t>08:58:45 (I) SxAcqW_Spc Move spectro 2 46153</t>
  </si>
  <si>
    <t>08:58:45 (I) MachLib    SpecAmov -&gt; Ok event from SP1 : axis ready</t>
  </si>
  <si>
    <t>08:58:45 (I) MachLib    SpecAmov -&gt; Ok event from SP4 : axis ready</t>
  </si>
  <si>
    <t>08:58:45 (I) MachLib    SpecAmov -&gt; Ok event from SP3 : axis ready</t>
  </si>
  <si>
    <t>08:58:46 (I) MachLib    SpecAmov -&gt; Ok event from SP5 : axis ready</t>
  </si>
  <si>
    <t>08:58:46 (I) MachLib    SpecAmov -&gt; Ok event from SP2 : axis ready</t>
  </si>
  <si>
    <t>08:58:46 (I) SxAcqW_Spc Move spectro 4 52203</t>
  </si>
  <si>
    <t>08:58:46 (I) SxAcqW_Spc Move spectro 1 27742</t>
  </si>
  <si>
    <t>08:58:46 (I) SxAcqW_Spc Move spectro 3 31418</t>
  </si>
  <si>
    <t>08:58:46 (I) SxAcqW_Spc Move spectro 5 42756</t>
  </si>
  <si>
    <t>08:58:47 (I) SxAcqW_Spc Move spectro 2 46403</t>
  </si>
  <si>
    <t>08:58:47 (I) MachLib    SpecAmov -&gt; Ok event from SP4 : axis ready</t>
  </si>
  <si>
    <t>08:58:47 (I) MachLib    SpecAmov -&gt; Ok event from SP1 : axis ready</t>
  </si>
  <si>
    <t>08:58:47 (I) MachLib    SpecAmov -&gt; Ok event from SP3 : axis ready</t>
  </si>
  <si>
    <t>08:58:47 (I) MachLib    SpecAmov -&gt; Ok event from SP5 : axis ready</t>
  </si>
  <si>
    <t>08:58:48 (I) MachLib    SpecAmov -&gt; Ok event from SP2 : axis ready08:58:57 (I) MachLib    CntMode -&gt; Ok event from SP2 : count ready08:58:58 (I) SxAcqW_Spc Move spectro 2 45603</t>
  </si>
  <si>
    <t>08:59:00 (I) MachLib    SpecAmov -&gt; Ok event from SP2 : axis ready08:59:00 (I) MachLib    CntMode -&gt; Ok event from SP1 : count ready</t>
  </si>
  <si>
    <t>08:59:02 (I) SxAcqW_Spc Move spectro 1 27042</t>
  </si>
  <si>
    <t>08:59:03 (I) MachLib    SpecAmov -&gt; Ok event from SP1 : axis ready08:59:04 (I) MachLib    CntMode -&gt; Ok event from SP2 : count ready</t>
  </si>
  <si>
    <t>08:59:05 (I) SxAcqW_Spc Move spectro 2 4720308:59:07 (I) MachLib    SpecAmov -&gt; Ok event from SP2 : axis ready08:59:10 (I) MachLib    CntMode -&gt; Ok event from SP1 : count ready</t>
  </si>
  <si>
    <t>08:59:10 (I) MachLib    CntMode -&gt; Ok event from SP3 : count ready</t>
  </si>
  <si>
    <t>08:59:11 (I) MachLib    CntMode -&gt; Ok event from SP2 : count ready</t>
  </si>
  <si>
    <t>08:59:11 (I) SxAcqW_Spc Move spectro 1 28442</t>
  </si>
  <si>
    <t>08:59:11 (I) SxAcqW_Spc Move spectro 3 30918</t>
  </si>
  <si>
    <t>08:59:13 (I) MachLib    SpecAmov -&gt; Ok event from SP1 : axis ready</t>
  </si>
  <si>
    <t>08:59:13 (I) MachLib    SpecAmov -&gt; Ok event from SP3 : axis ready</t>
  </si>
  <si>
    <t>08:59:13 (I) SxAcqW_Spc Move spectro 2 4640308:59:14 (I) MachLib    SpecAmov -&gt; Ok event from SP2 : axis ready</t>
  </si>
  <si>
    <t>08:59:15 (I) SxAcqW_Spc Move spectro 2 46153</t>
  </si>
  <si>
    <t>08:59:16 (I) MachLib    SpecAmov -&gt; Ok event from SP2 : axis ready08:59:17 (I) SxAcqW_Spc Move spectro 2 46403</t>
  </si>
  <si>
    <t>08:59:18 (I) MachLib    SpecAmov -&gt; Ok event from SP2 : axis ready</t>
  </si>
  <si>
    <t>08:59:19 (I) MachLib    CntMode -&gt; Ok event from SP1 : count ready</t>
  </si>
  <si>
    <t>08:59:20 (I) MachLib    CntMode -&gt; Ok event from SP4 : count ready</t>
  </si>
  <si>
    <t>08:59:20 (I) MachLib    CntMode -&gt; Ok event from SP5 : count ready08:59:21 (I) SxAcqW_Spc Move spectro 4 51703</t>
  </si>
  <si>
    <t>08:59:21 (I) SxAcqW_Spc Move spectro 5 42256</t>
  </si>
  <si>
    <t>08:59:22 (I) MachLib    SpecAmov -&gt; Ok event from SP4 : axis ready</t>
  </si>
  <si>
    <t>08:59:22 (I) MachLib    SpecAmov -&gt; Ok event from SP5 : axis ready</t>
  </si>
  <si>
    <t>08:59:23 (I) SxAcqW_Spc Move spectro 1 3246908:59:25 (I) MachLib    CntMode -&gt; Ok event from SP3 : count ready</t>
  </si>
  <si>
    <t>08:59:26 (I) MachLib    SpecAmov -&gt; Ok event from SP1 : axis ready</t>
  </si>
  <si>
    <t>08:59:26 (I) SxAcqW_Spc Move spectro 3 31918</t>
  </si>
  <si>
    <t>08:59:27 (I) MachLib    CntMode -&gt; Ok event from SP2 : count ready</t>
  </si>
  <si>
    <t>08:59:27 (I) SxAcqW_Spc Move spectro 1 32219</t>
  </si>
  <si>
    <t>08:59:28 (I) MachLib    SpecAmov -&gt; Ok event from SP1 : axis ready</t>
  </si>
  <si>
    <t>08:59:28 (I) MachLib    SpecAmov -&gt; Ok event from SP3 : axis ready</t>
  </si>
  <si>
    <t>08:59:28 (I) SxAcqW_Spc Move spectro 2 45603</t>
  </si>
  <si>
    <t>08:59:29 (I) SxAcqW_Spc Move spectro 1 32469</t>
  </si>
  <si>
    <t>08:59:30 (I) MachLib    SpecAmov -&gt; Ok event from SP2 : axis ready</t>
  </si>
  <si>
    <t>08:59:30 (I) MachLib    SpecAmov -&gt; Ok event from SP1 : axis ready08:59:34 (I) MachLib    CntMode -&gt; Ok event from SP2 : count ready08:59:36 (I) SxAcqW_Spc Move spectro 2 47203</t>
  </si>
  <si>
    <t>08:59:37 (I) MachLib    SpecAmov -&gt; Ok event from SP2 : axis ready08:59:39 (I) MachLib    CntMode -&gt; Ok event from SP5 : count ready</t>
  </si>
  <si>
    <t>08:59:39 (I) MachLib    CntMode -&gt; Ok event from SP4 : count ready</t>
  </si>
  <si>
    <t>08:59:40 (I) MachLib    CntMode -&gt; Ok event from SP3 : count ready</t>
  </si>
  <si>
    <t>08:59:40 (I) SxAcqW_Spc Move spectro 4 52703</t>
  </si>
  <si>
    <t>08:59:41 (I) SxAcqW_Spc Move spectro 5 4325608:59:42 (I) MachLib    CntMode -&gt; Ok event from SP2 : count ready</t>
  </si>
  <si>
    <t>08:59:42 (I) MachLib    SpecAmov -&gt; Ok event from SP4 : axis ready</t>
  </si>
  <si>
    <t>08:59:42 (I) MachLib    SpecAmov -&gt; Ok event from SP5 : axis ready</t>
  </si>
  <si>
    <t>08:59:43 (I) SxAcqW_Spc Move spectro 3 26151</t>
  </si>
  <si>
    <t>08:59:44 (I) SxAcqW_Spc Move spectro 2 46403</t>
  </si>
  <si>
    <t>08:59:45 (I) MachLib    SpecAmov -&gt; Ok event from SP2 : axis ready08:59:46 (I) SxAcqW_Spc Move spectro 2 46153</t>
  </si>
  <si>
    <t>08:59:46 (I) MachLib    SpecAmov -&gt; Ok event from SP3 : axis ready</t>
  </si>
  <si>
    <t>08:59:47 (I) MachLib    SpecAmov -&gt; Ok event from SP2 : axis ready</t>
  </si>
  <si>
    <t>08:59:47 (I) SxAcqW_Spc Move spectro 3 25901</t>
  </si>
  <si>
    <t>08:59:48 (I) SxAcqW_Spc Move spectro 2 46403</t>
  </si>
  <si>
    <t>08:59:48 (I) MachLib    SpecAmov -&gt; Ok event from SP3 : axis ready</t>
  </si>
  <si>
    <t>08:59:49 (I) MachLib    SpecAmov -&gt; Ok event from SP2 : axis ready</t>
  </si>
  <si>
    <t>08:59:50 (I) SxAcqW_Spc Move spectro 3 2615108:59:50 (I) MachLib    SpecAmov -&gt; Ok event from SP3 : axis ready08:59:58 (I) MachLib    CntMode -&gt; Ok event from SP2 : count ready</t>
  </si>
  <si>
    <t>08:59:59 (I) MachLib    CntMode -&gt; Ok event from SP4 : count ready</t>
  </si>
  <si>
    <t>08:59:59 (I) MachLib    CntMode -&gt; Ok event from SP5 : count ready</t>
  </si>
  <si>
    <t>08:59:59 (I) SxAcqW_Spc Move spectro 2 4560309:00:00 (I) MachLib    SpecAmov -&gt; Ok event from SP2 : axis ready</t>
  </si>
  <si>
    <t>09:00:02 (I) MachLib    CntMode -&gt; Ok event from SP1 : count ready</t>
  </si>
  <si>
    <t>09:00:03 (I) SxAcqW_Spc Move spectro 4 48100</t>
  </si>
  <si>
    <t>09:00:03 (I) SxAcqW_Spc Move spectro 5 38387</t>
  </si>
  <si>
    <t>09:00:03 (I) SxAcqW_Spc Move spectro 1 3186909:00:05 (I) MachLib    SpecAmov -&gt; Ok event from SP1 : axis ready</t>
  </si>
  <si>
    <t>09:00:05 (I) MachLib    SpecAmov -&gt; Ok event from SP4 : axis ready</t>
  </si>
  <si>
    <t>09:00:05 (I) MachLib    SpecAmov -&gt; Ok event from SP5 : axis ready</t>
  </si>
  <si>
    <t>09:00:06 (I) MachLib    CntMode -&gt; Ok event from SP2 : count ready</t>
  </si>
  <si>
    <t>09:00:06 (I) SxAcqW_Spc Move spectro 4 47850</t>
  </si>
  <si>
    <t>09:00:06 (I) SxAcqW_Spc Move spectro 5 38137</t>
  </si>
  <si>
    <t>09:00:07 (I) SxAcqW_Spc Move spectro 2 47203</t>
  </si>
  <si>
    <t>09:00:07 (I) MachLib    SpecAmov -&gt; Ok event from SP4 : axis ready</t>
  </si>
  <si>
    <t>09:00:07 (I) MachLib    SpecAmov -&gt; Ok event from SP5 : axis ready</t>
  </si>
  <si>
    <t>09:00:08 (I) SxAcqW_Spc Move spectro 4 48100</t>
  </si>
  <si>
    <t>09:00:08 (I) SxAcqW_Spc Move spectro 5 38387</t>
  </si>
  <si>
    <t>09:00:08 (I) MachLib    SpecAmov -&gt; Ok event from SP2 : axis ready</t>
  </si>
  <si>
    <t>09:00:09 (I) MachLib    SpecAmov -&gt; Ok event from SP4 : axis ready</t>
  </si>
  <si>
    <t>09:00:09 (I) MachLib    SpecAmov -&gt; Ok event from SP5 : axis ready09:00:13 (I) MachLib    CntMode -&gt; Ok event from SP2 : count ready09:00:16 (I) SxAcqW_Spc Move spectro 2 46403</t>
  </si>
  <si>
    <t>09:00:17 (I) MachLib    SpecAmov -&gt; Ok event from SP2 : axis ready</t>
  </si>
  <si>
    <t>09:00:18 (I) SxAcqW_Spc Move spectro 2 4615309:00:19 (I) MachLib    SpecAmov -&gt; Ok event from SP2 : axis ready</t>
  </si>
  <si>
    <t>09:00:20 (I) SxAcqW_Spc Move spectro 2 46403</t>
  </si>
  <si>
    <t>09:00:21 (I) MachLib    SpecAmov -&gt; Ok event from SP2 : axis ready</t>
  </si>
  <si>
    <t>09:00:21 (I) MachLib    CntMode -&gt; Ok event from SP1 : count ready</t>
  </si>
  <si>
    <t>09:00:21 (I) MachLib    CntMode -&gt; Ok event from SP4 : count ready09:00:22 (I) SxAcqW_Spc Move spectro 1 33069</t>
  </si>
  <si>
    <t>09:00:23 (I) SxAcqW_Spc Move spectro 4 47600</t>
  </si>
  <si>
    <t>09:00:23 (I) MachLib    CntMode -&gt; Ok event from SP3 : count ready</t>
  </si>
  <si>
    <t>09:00:24 (I) MachLib    SpecAmov -&gt; Ok event from SP1 : axis ready</t>
  </si>
  <si>
    <t>09:00:24 (I) MachLib    SpecAmov -&gt; Ok event from SP4 : axis ready</t>
  </si>
  <si>
    <t>09:00:25 (I) SxAcqW_Spc Move spectro 3 25651</t>
  </si>
  <si>
    <t>09:00:26 (I) MachLib    SpecAmov -&gt; Ok event from SP3 : axis ready09:00:29 (I) MachLib    CntMode -&gt; Ok event from SP2 : count ready</t>
  </si>
  <si>
    <t>09:00:30 (I) MachLib    CntMode -&gt; Ok event from SP4 : count ready</t>
  </si>
  <si>
    <t>09:00:31 (I) SxAcqW_Spc Move spectro 2 45603</t>
  </si>
  <si>
    <t>09:00:31 (I) SxAcqW_Spc Move spectro 4 48600</t>
  </si>
  <si>
    <t>09:00:32 (I) MachLib    CntMode -&gt; Ok event from SP5 : count ready</t>
  </si>
  <si>
    <t>09:00:32 (I) MachLib    SpecAmov -&gt; Ok event from SP2 : axis ready09:00:33 (I) MachLib    SpecAmov -&gt; Ok event from SP4 : axis ready</t>
  </si>
  <si>
    <t>09:00:34 (I) SxAcqW_Spc Move spectro 5 37887</t>
  </si>
  <si>
    <t>09:00:35 (I) MachLib    SpecAmov -&gt; Ok event from SP5 : axis ready09:00:37 (I) MachLib    CntMode -&gt; Ok event from SP2 : count ready09:00:39 (I) SxAcqW_Spc Move spectro 2 47203</t>
  </si>
  <si>
    <t>09:00:39 (I) MachLib    CntMode -&gt; Ok event from SP4 : count ready</t>
  </si>
  <si>
    <t>09:00:40 (I) MachLib    CntMode -&gt; Ok event from SP1 : count ready</t>
  </si>
  <si>
    <t>09:00:41 (I) MachLib    SpecAmov -&gt; Ok event from SP2 : axis ready09:00:43 (I) MachLib    CntMode -&gt; Ok event from SP3 : count ready</t>
  </si>
  <si>
    <t>09:00:44 (I) SxAcqW_Spc Move spectro 3 2665109:00:45 (I) MachLib    CntMode -&gt; Ok event from SP2 : count ready</t>
  </si>
  <si>
    <t>09:00:45 (I) MachLib    SpecAmov -&gt; Ok event from SP3 : axis ready</t>
  </si>
  <si>
    <t>09:00:46 (I) SxAcqW_Spc Move spectro 2 46403</t>
  </si>
  <si>
    <t>09:00:47 (I) MachLib    CntMode -&gt; Ok event from SP5 : count ready</t>
  </si>
  <si>
    <t>09:00:47 (I) MachLib    SpecAmov -&gt; Ok event from SP2 : axis ready</t>
  </si>
  <si>
    <t>09:00:48 (I) SxAcqW_Spc Move spectro 5 38887</t>
  </si>
  <si>
    <t>09:00:48 (I) SxAcqW_Spc Move spectro 2 46153</t>
  </si>
  <si>
    <t>09:00:48 (I) MachLib    SpecAmov -&gt; Ok event from SP2 : axis ready</t>
  </si>
  <si>
    <t>09:00:49 (I) MachLib    SpecAmov -&gt; Ok event from SP5 : axis ready</t>
  </si>
  <si>
    <t>09:00:49 (I) SxAcqW_Spc Move spectro 2 4640309:00:50 (I) MachLib    SpecAmov -&gt; Ok event from SP2 : axis ready09:00:58 (I) MachLib    CntMode -&gt; Ok event from SP2 : count ready</t>
  </si>
  <si>
    <t>09:00:59 (I) SxAcqW_Spc Move spectro 2 4560309:01:00 (I) MachLib    SpecAmov -&gt; Ok event from SP2 : axis ready</t>
  </si>
  <si>
    <t>09:01:00 (I) MachLib    CntMode -&gt; Ok event from SP5 : count ready</t>
  </si>
  <si>
    <t>09:01:01 (I) MachLib    CntMode -&gt; Ok event from SP3 : count ready09:01:04 (I) MachLib    CntMode -&gt; Ok event from SP2 : count ready</t>
  </si>
  <si>
    <t>09:01:04 (I) SxAcqW_Spc Move spectro 2 4720309:01:06 (I) MachLib    SpecAmov -&gt; Ok event from SP2 : axis ready09:01:09 (I) MachLib    CntMode -&gt; Ok event from SP2 : count ready</t>
  </si>
  <si>
    <t>09:01:10 (I) SxAcqW_Spc Move spectro 2 4640309:01:11 (I) MachLib    SpecAmov -&gt; Ok event from SP2 : axis ready</t>
  </si>
  <si>
    <t>09:01:11 (I) SxAcqW_Spc Move spectro 2 46153</t>
  </si>
  <si>
    <t>09:01:12 (I) MachLib    SpecAmov -&gt; Ok event from SP2 : axis ready</t>
  </si>
  <si>
    <t>09:01:12 (I) SxAcqW_Spc Move spectro 2 46403</t>
  </si>
  <si>
    <t>09:01:13 (I) MachLib    SpecAmov -&gt; Ok event from SP2 : axis ready09:01:20 (I) MachLib    CntMode -&gt; Ok event from SP2 : count ready</t>
  </si>
  <si>
    <t>09:01:20 (I) SxAcqW_Spc Move spectro 2 4560309:01:22 (I) MachLib    SpecAmov -&gt; Ok event from SP2 : axis ready09:01:25 (I) MachLib    CntMode -&gt; Ok event from SP2 : count ready</t>
  </si>
  <si>
    <t>09:01:26 (I) SxAcqW_Spc Move spectro 2 4720309:01:27 (I) MachLib    SpecAmov -&gt; Ok event from SP2 : axis ready09:01:30 (I) MachLib    CntMode -&gt; Ok event from SP2 : count ready</t>
  </si>
  <si>
    <t>09:01:31 (I) SxAcqW_Spc Move spectro 2 4640309:01:32 (I) MachLib    SpecAmov -&gt; Ok event from SP2 : axis ready</t>
  </si>
  <si>
    <t>09:01:32 (I) SxAcqW_Spc Move spectro 2 46153</t>
  </si>
  <si>
    <t>09:01:33 (I) MachLib    SpecAmov -&gt; Ok event from SP2 : axis ready</t>
  </si>
  <si>
    <t>09:01:34 (I) SxAcqW_Spc Move spectro 2 46403</t>
  </si>
  <si>
    <t>09:01:34 (I) MachLib    SpecAmov -&gt; Ok event from SP2 : axis ready09:01:41 (I) MachLib    CntMode -&gt; Ok event from SP2 : count ready</t>
  </si>
  <si>
    <t>09:01:41 (I) SxAcqW_Spc Move spectro 2 4560309:01:43 (I) MachLib    SpecAmov -&gt; Ok event from SP2 : axis ready09:01:46 (I) MachLib    CntMode -&gt; Ok event from SP2 : count ready</t>
  </si>
  <si>
    <t>09:01:47 (I) SxAcqW_Spc Move spectro 2 4720309:01:48 (I) MachLib    SpecAmov -&gt; Ok event from SP2 : axis ready09:01:52 (I) MachLib    CntMode -&gt; Ok event from SP2 : count ready</t>
  </si>
  <si>
    <t>09:01:52 (I) SxAcqW_Spc Move spectro 2 4640309:01:53 (I) MachLib    SpecAmov -&gt; Ok event from SP2 : axis ready</t>
  </si>
  <si>
    <t>09:01:54 (I) SxAcqW_Spc Move spectro 2 46153</t>
  </si>
  <si>
    <t>09:01:55 (I) MachLib    SpecAmov -&gt; Ok event from SP2 : axis ready</t>
  </si>
  <si>
    <t>09:01:55 (I) SxAcqW_Spc Move spectro 2 46403</t>
  </si>
  <si>
    <t>09:01:56 (I) MachLib    SpecAmov -&gt; Ok event from SP2 : axis ready09:02:03 (I) MachLib    CntMode -&gt; Ok event from SP2 : count ready</t>
  </si>
  <si>
    <t>09:02:03 (I) SxAcqW_Spc Move spectro 2 45603</t>
  </si>
  <si>
    <t>09:02:04 (I) MachLib    SpecAmov -&gt; Ok event from SP2 : axis ready09:02:08 (I) MachLib    CntMode -&gt; Ok event from SP2 : count ready</t>
  </si>
  <si>
    <t>09:02:08 (I) SxAcqW_Spc Move spectro 2 47203</t>
  </si>
  <si>
    <t>09:02:10 (I) MachLib    SpecAmov -&gt; Ok event from SP2 : axis ready09:02:13 (I) MachLib    CntMode -&gt; Ok event from SP2 : count ready</t>
  </si>
  <si>
    <t>09:02:14 (I) SxAcqW_Spc Move spectro 2 46403</t>
  </si>
  <si>
    <t>09:02:15 (I) MachLib    SpecAmov -&gt; Ok event from SP2 : axis ready</t>
  </si>
  <si>
    <t>09:02:15 (I) SxAcqW_Spc Move spectro 2 46153</t>
  </si>
  <si>
    <t>09:02:16 (I) MachLib    SpecAmov -&gt; Ok event from SP2 : axis ready</t>
  </si>
  <si>
    <t>09:02:16 (I) SxAcqW_Spc Move spectro 2 4640309:02:17 (I) MachLib    SpecAmov -&gt; Ok event from SP2 : axis ready09:02:24 (I) MachLib    CntMode -&gt; Ok event from SP2 : count ready</t>
  </si>
  <si>
    <t>09:02:24 (I) SxAcqW_Spc Move spectro 2 45603</t>
  </si>
  <si>
    <t>09:02:25 (I) MachLib    SpecAmov -&gt; Ok event from SP2 : axis ready09:02:29 (I) MachLib    CntMode -&gt; Ok event from SP2 : count ready</t>
  </si>
  <si>
    <t>09:02:29 (I) SxAcqW_Spc Move spectro 2 47203</t>
  </si>
  <si>
    <t>09:02:31 (I) MachLib    SpecAmov -&gt; Ok event from SP2 : axis ready09:02:34 (I) MachLib    CntMode -&gt; Ok event from SP2 : count ready</t>
  </si>
  <si>
    <t>09:02:35 (I) SxAcqW_Spc Move spectro 2 46403</t>
  </si>
  <si>
    <t>09:02:36 (I) MachLib    SpecAmov -&gt; Ok event from SP2 : axis ready</t>
  </si>
  <si>
    <t>09:02:36 (I) SxAcqW_Spc Move spectro 2 46153</t>
  </si>
  <si>
    <t>09:02:37 (I) MachLib    SpecAmov -&gt; Ok event from SP2 : axis ready09:02:38 (I) SxAcqW_Spc Move spectro 2 46403</t>
  </si>
  <si>
    <t>09:02:38 (I) MachLib    SpecAmov -&gt; Ok event from SP2 : axis ready09:02:45 (I) MachLib    CntMode -&gt; Ok event from SP2 : count ready</t>
  </si>
  <si>
    <t>09:02:46 (I) SxAcqW_Spc Move spectro 2 45603</t>
  </si>
  <si>
    <t>09:02:47 (I) MachLib    SpecAmov -&gt; Ok event from SP2 : axis ready09:02:50 (I) MachLib    CntMode -&gt; Ok event from SP2 : count ready</t>
  </si>
  <si>
    <t>09:02:51 (I) SxAcqW_Spc Move spectro 2 47203</t>
  </si>
  <si>
    <t>09:02:52 (I) MachLib    SpecAmov -&gt; Ok event from SP2 : axis ready09:02:55 (I) MachLib    CntMode -&gt; Ok event from SP2 : count ready</t>
  </si>
  <si>
    <t>09:02:56 (I) SxAcqW_Spc Move spectro 2 3853709:03:00 (I) MachLib    SpecAmov -&gt; Ok event from SP2 : axis ready</t>
  </si>
  <si>
    <t>09:03:00 (I) SxAcqW_Spc Move spectro 2 38287</t>
  </si>
  <si>
    <t>09:03:01 (I) MachLib    SpecAmov -&gt; Ok event from SP2 : axis ready</t>
  </si>
  <si>
    <t>09:03:01 (I) SxAcqW_Spc Move spectro 2 38537</t>
  </si>
  <si>
    <t>09:03:02 (I) MachLib    SpecAmov -&gt; Ok event from SP2 : axis ready09:03:23 (I) MachLib    CntMode -&gt; Ok event from SP2 : count ready</t>
  </si>
  <si>
    <t>09:03:23 (I) SxAcqW_Spc Move spectro 2 3723709:03:24 (I) MachLib    SpecAmov -&gt; Ok event from SP2 : axis ready09:03:35 (I) MachLib    CntMode -&gt; Ok event from SP2 : count ready</t>
  </si>
  <si>
    <t>09:03:35 (I) SxAcqW_Spc Move spectro 2 39837</t>
  </si>
  <si>
    <t>09:03:37 (I) MachLib    SpecAmov -&gt; Ok event from SP2 : axis ready09:03:48 (I) MachLib    CntMode -&gt; Ok event from SP2 : count ready09:03:49 (I) QtEngine   ***********************************************</t>
  </si>
  <si>
    <t>09:03:49 (I) QtEngine   QtComputeChi2DbResQti : DataSet = 1 Point = 1</t>
  </si>
  <si>
    <t>09:03:49 (I) SxResults  PointDone message received from acquisition</t>
  </si>
  <si>
    <t>09:03:50 (I) SxResults  Acqend message received from acquisition</t>
  </si>
  <si>
    <t>09:03:50 (I) SxResults  State message received from acquisition</t>
  </si>
  <si>
    <t>09:03:51 (I) SxResults  End2 message received from acquisition</t>
  </si>
  <si>
    <t>09:03:51 (E) SxDb       (SxSAB)  : Open read error09:04:58 (I) machlib    StageAmov -&gt; Ok event from Axis X : axis ready</t>
  </si>
  <si>
    <t>09:04:58 (I) machlib    StageAmov -&gt; Ok event from Axis Y : axis ready</t>
  </si>
  <si>
    <t>09:04:58 (I) machlib    ZoomDistSet -&gt; Ok event from System</t>
  </si>
  <si>
    <t>09:05:00 (I) machlib    StageAmov -&gt; Ok event from Axis Y : axis ready</t>
  </si>
  <si>
    <t>09:05:00 (I) machlib    StageAmov -&gt; Ok event from Axis X : axis ready09:05:08 (I) machlib    StageAmov -&gt; Ok event from Axis X : axis ready</t>
  </si>
  <si>
    <t>09:05:08 (I) machlib    StageAmov -&gt; Ok event from Axis Y : axis ready</t>
  </si>
  <si>
    <t>09:05:09 (I) machlib    ZoomDistSet -&gt; Ok event from System09:06:03 (I) SxAcqWin   ! VS 2017 !</t>
  </si>
  <si>
    <t>09:06:03 (I) SxAcqWin   D:\sxpc\Wieser\Na migration\Quanti\Wieser_111921_jade_Na_60s_10sub_test2.qtiDat</t>
  </si>
  <si>
    <t>09:06:03 (I) SxResults  State message received from acquisition</t>
  </si>
  <si>
    <t>09:06:03 (E) SxDb       (SxSAB) [(SxSAB) ]DbDataType : Illegal object handle 0x17350B90</t>
  </si>
  <si>
    <t>09:06:03 (I) SxResults  Name message received from acquisition</t>
  </si>
  <si>
    <t>09:06:03 (W) SxResults  No element has been selected</t>
  </si>
  <si>
    <t>09:06:04 (I) SxResults  Idataset message received from acquisition</t>
  </si>
  <si>
    <t>09:06:05 (I) SxResults  Ipt message received from acquisition</t>
  </si>
  <si>
    <t>09:06:05 (I) SxResults  Icond message received from acquisition</t>
  </si>
  <si>
    <t>09:06:07 (W) machlib    ReqNul (B) -&gt; Warning event from Servitude : light turned off for bse observation</t>
  </si>
  <si>
    <t>09:06:08 (I) MachLib    ReqNul -&gt; Ok event from Setup : setup ready</t>
  </si>
  <si>
    <t>09:06:08 (W) machlib    ReqNul (B) -&gt; Warning event from System : check aperture 409:06:21 (I) SxAcqW_Spc Move spectro 1 27742</t>
  </si>
  <si>
    <t>09:06:22 (I) SxAcqW_Spc Move spectro 2 46403</t>
  </si>
  <si>
    <t>09:06:22 (I) SxAcqW_Spc Move spectro 3 31418</t>
  </si>
  <si>
    <t>09:06:22 (I) SxAcqW_Spc Move spectro 4 52203</t>
  </si>
  <si>
    <t>09:06:22 (I) SxAcqW_Spc Move spectro 5 42756</t>
  </si>
  <si>
    <t>09:06:24 (I) MachLib    SpecAmov -&gt; Ok event from SP4 : axis ready</t>
  </si>
  <si>
    <t>09:06:24 (I) MachLib    SpecAmov -&gt; Ok event from SP3 : axis ready</t>
  </si>
  <si>
    <t>09:06:24 (I) MachLib    SpecAmov -&gt; Ok event from SP5 : axis ready</t>
  </si>
  <si>
    <t>09:06:24 (I) MachLib    SpecAmov -&gt; Ok event from SP1 : axis ready</t>
  </si>
  <si>
    <t>09:06:24 (I) SxAcqW_Spc Move spectro 4 51953</t>
  </si>
  <si>
    <t>09:06:24 (I) MachLib    SpecAmov -&gt; Ok event from SP2 : axis ready</t>
  </si>
  <si>
    <t>09:06:25 (I) SxAcqW_Spc Move spectro 3 31168</t>
  </si>
  <si>
    <t>09:06:25 (I) SxAcqW_Spc Move spectro 5 42506</t>
  </si>
  <si>
    <t>09:06:25 (I) SxAcqW_Spc Move spectro 1 27492</t>
  </si>
  <si>
    <t>09:06:25 (I) MachLib    SpecAmov -&gt; Ok event from SP4 : axis ready</t>
  </si>
  <si>
    <t>09:06:25 (I) SxAcqW_Spc Move spectro 2 46153</t>
  </si>
  <si>
    <t>09:06:26 (I) MachLib    SpecAmov -&gt; Ok event from SP3 : axis ready</t>
  </si>
  <si>
    <t>09:06:26 (I) MachLib    SpecAmov -&gt; Ok event from SP1 : axis ready</t>
  </si>
  <si>
    <t>09:06:26 (I) MachLib    SpecAmov -&gt; Ok event from SP5 : axis ready</t>
  </si>
  <si>
    <t>09:06:26 (I) MachLib    SpecAmov -&gt; Ok event from SP2 : axis ready</t>
  </si>
  <si>
    <t>09:06:26 (I) SxAcqW_Spc Move spectro 4 52203</t>
  </si>
  <si>
    <t>09:06:27 (I) SxAcqW_Spc Move spectro 3 31418</t>
  </si>
  <si>
    <t>09:06:27 (I) SxAcqW_Spc Move spectro 5 42756</t>
  </si>
  <si>
    <t>09:06:27 (I) SxAcqW_Spc Move spectro 1 27742</t>
  </si>
  <si>
    <t>09:06:27 (I) SxAcqW_Spc Move spectro 2 46403</t>
  </si>
  <si>
    <t>09:06:27 (I) MachLib    SpecAmov -&gt; Ok event from SP4 : axis ready</t>
  </si>
  <si>
    <t>09:06:28 (I) MachLib    SpecAmov -&gt; Ok event from SP3 : axis ready</t>
  </si>
  <si>
    <t>09:06:28 (I) MachLib    SpecAmov -&gt; Ok event from SP5 : axis ready</t>
  </si>
  <si>
    <t>09:06:28 (I) MachLib    SpecAmov -&gt; Ok event from SP1 : axis ready</t>
  </si>
  <si>
    <t>09:06:28 (I) MachLib    SpecAmov -&gt; Ok event from SP2 : axis ready09:06:37 (I) MachLib    CntMode -&gt; Ok event from SP2 : count ready</t>
  </si>
  <si>
    <t>09:06:39 (I) SxAcqW_Spc Move spectro 2 4560309:06:40 (I) MachLib    SpecAmov -&gt; Ok event from SP2 : axis ready</t>
  </si>
  <si>
    <t>09:06:41 (I) MachLib    CntMode -&gt; Ok event from SP1 : count ready09:06:43 (I) SxAcqW_Spc Move spectro 1 27042</t>
  </si>
  <si>
    <t>09:06:44 (I) MachLib    SpecAmov -&gt; Ok event from SP1 : axis ready</t>
  </si>
  <si>
    <t>09:06:45 (I) MachLib    CntMode -&gt; Ok event from SP2 : count ready09:06:46 (I) SxAcqW_Spc Move spectro 2 47203</t>
  </si>
  <si>
    <t>09:06:48 (I) MachLib    SpecAmov -&gt; Ok event from SP2 : axis ready09:06:51 (I) MachLib    CntMode -&gt; Ok event from SP3 : count ready</t>
  </si>
  <si>
    <t>09:06:51 (I) MachLib    CntMode -&gt; Ok event from SP1 : count ready09:06:52 (I) SxAcqW_Spc Move spectro 3 30918</t>
  </si>
  <si>
    <t>09:06:52 (I) SxAcqW_Spc Move spectro 1 28442</t>
  </si>
  <si>
    <t>09:06:53 (I) MachLib    SpecAmov -&gt; Ok event from SP3 : axis ready</t>
  </si>
  <si>
    <t>09:06:53 (I) MachLib    CntMode -&gt; Ok event from SP2 : count ready</t>
  </si>
  <si>
    <t>09:06:54 (I) MachLib    SpecAmov -&gt; Ok event from SP1 : axis ready</t>
  </si>
  <si>
    <t>09:06:55 (I) SxAcqW_Spc Move spectro 2 4640309:06:56 (I) MachLib    SpecAmov -&gt; Ok event from SP2 : axis ready</t>
  </si>
  <si>
    <t>09:06:57 (I) SxAcqW_Spc Move spectro 2 46153</t>
  </si>
  <si>
    <t>09:06:58 (I) MachLib    SpecAmov -&gt; Ok event from SP2 : axis ready09:06:59 (I) SxAcqW_Spc Move spectro 2 46403</t>
  </si>
  <si>
    <t>09:07:00 (I) MachLib    CntMode -&gt; Ok event from SP1 : count ready</t>
  </si>
  <si>
    <t>09:07:00 (I) MachLib    SpecAmov -&gt; Ok event from SP2 : axis ready</t>
  </si>
  <si>
    <t>09:07:01 (I) MachLib    CntMode -&gt; Ok event from SP4 : count ready</t>
  </si>
  <si>
    <t>09:07:01 (I) MachLib    CntMode -&gt; Ok event from SP5 : count ready</t>
  </si>
  <si>
    <t>09:07:02 (I) SxAcqW_Spc Move spectro 4 51703</t>
  </si>
  <si>
    <t>09:07:02 (I) SxAcqW_Spc Move spectro 5 42256</t>
  </si>
  <si>
    <t>09:07:03 (I) MachLib    SpecAmov -&gt; Ok event from SP4 : axis ready</t>
  </si>
  <si>
    <t>09:07:03 (I) MachLib    SpecAmov -&gt; Ok event from SP5 : axis ready09:07:04 (I) SxAcqW_Spc Move spectro 1 32469</t>
  </si>
  <si>
    <t>09:07:04 (I) MachLib    CntMode -&gt; Ok event from SP3 : count ready</t>
  </si>
  <si>
    <t>09:07:06 (I) MachLib    SpecAmov -&gt; Ok event from SP1 : axis ready</t>
  </si>
  <si>
    <t>09:07:06 (I) SxAcqW_Spc Move spectro 3 3191809:07:07 (I) MachLib    SpecAmov -&gt; Ok event from SP3 : axis ready</t>
  </si>
  <si>
    <t>09:07:07 (I) SxAcqW_Spc Move spectro 1 32219</t>
  </si>
  <si>
    <t>09:07:08 (I) MachLib    SpecAmov -&gt; Ok event from SP1 : axis ready</t>
  </si>
  <si>
    <t>09:07:09 (I) MachLib    CntMode -&gt; Ok event from SP2 : count ready</t>
  </si>
  <si>
    <t>09:07:09 (I) SxAcqW_Spc Move spectro 1 32469</t>
  </si>
  <si>
    <t>09:07:10 (I) SxAcqW_Spc Move spectro 2 45603</t>
  </si>
  <si>
    <t>09:07:10 (I) MachLib    SpecAmov -&gt; Ok event from SP1 : axis ready</t>
  </si>
  <si>
    <t>09:07:11 (I) MachLib    SpecAmov -&gt; Ok event from SP2 : axis ready09:07:16 (I) MachLib    CntMode -&gt; Ok event from SP2 : count ready</t>
  </si>
  <si>
    <t>09:07:18 (I) SxAcqW_Spc Move spectro 2 4720309:07:19 (I) MachLib    CntMode -&gt; Ok event from SP3 : count ready</t>
  </si>
  <si>
    <t>09:07:19 (I) MachLib    SpecAmov -&gt; Ok event from SP2 : axis ready</t>
  </si>
  <si>
    <t>09:07:19 (I) MachLib    CntMode -&gt; Ok event from SP4 : count ready</t>
  </si>
  <si>
    <t>09:07:19 (I) MachLib    CntMode -&gt; Ok event from SP5 : count ready</t>
  </si>
  <si>
    <t>09:07:20 (I) SxAcqW_Spc Move spectro 4 52703</t>
  </si>
  <si>
    <t>09:07:20 (I) SxAcqW_Spc Move spectro 5 43256</t>
  </si>
  <si>
    <t>09:07:21 (I) MachLib    SpecAmov -&gt; Ok event from SP4 : axis ready</t>
  </si>
  <si>
    <t>09:07:22 (I) MachLib    SpecAmov -&gt; Ok event from SP5 : axis ready</t>
  </si>
  <si>
    <t>09:07:23 (I) SxAcqW_Spc Move spectro 3 26151</t>
  </si>
  <si>
    <t>09:07:23 (I) MachLib    CntMode -&gt; Ok event from SP2 : count ready09:07:26 (I) MachLib    SpecAmov -&gt; Ok event from SP3 : axis ready</t>
  </si>
  <si>
    <t>09:07:26 (I) SxAcqW_Spc Move spectro 2 4640309:07:27 (I) SxAcqW_Spc Move spectro 3 25901</t>
  </si>
  <si>
    <t>09:07:27 (I) MachLib    SpecAmov -&gt; Ok event from SP2 : axis ready</t>
  </si>
  <si>
    <t>09:07:28 (I) MachLib    SpecAmov -&gt; Ok event from SP3 : axis ready</t>
  </si>
  <si>
    <t>09:07:29 (I) SxAcqW_Spc Move spectro 2 46153</t>
  </si>
  <si>
    <t>09:07:30 (I) SxAcqW_Spc Move spectro 3 26151</t>
  </si>
  <si>
    <t>09:07:30 (I) MachLib    SpecAmov -&gt; Ok event from SP2 : axis ready</t>
  </si>
  <si>
    <t>09:07:30 (I) MachLib    SpecAmov -&gt; Ok event from SP3 : axis ready</t>
  </si>
  <si>
    <t>09:07:31 (I) SxAcqW_Spc Move spectro 2 4640309:07:32 (I) MachLib    SpecAmov -&gt; Ok event from SP2 : axis ready09:07:39 (I) MachLib    CntMode -&gt; Ok event from SP4 : count ready</t>
  </si>
  <si>
    <t>09:07:39 (I) MachLib    CntMode -&gt; Ok event from SP5 : count ready09:07:41 (I) MachLib    CntMode -&gt; Ok event from SP2 : count ready</t>
  </si>
  <si>
    <t>09:07:43 (I) SxAcqW_Spc Move spectro 2 45603</t>
  </si>
  <si>
    <t>09:07:43 (I) MachLib    CntMode -&gt; Ok event from SP1 : count ready</t>
  </si>
  <si>
    <t>09:07:43 (I) SxAcqW_Spc Move spectro 4 48100</t>
  </si>
  <si>
    <t>09:07:43 (I) SxAcqW_Spc Move spectro 5 38387</t>
  </si>
  <si>
    <t>09:07:44 (I) MachLib    SpecAmov -&gt; Ok event from SP2 : axis ready</t>
  </si>
  <si>
    <t>09:07:44 (I) SxAcqW_Spc Move spectro 1 3186909:07:45 (I) MachLib    SpecAmov -&gt; Ok event from SP4 : axis ready</t>
  </si>
  <si>
    <t>09:07:45 (I) MachLib    SpecAmov -&gt; Ok event from SP5 : axis ready</t>
  </si>
  <si>
    <t>09:07:46 (I) MachLib    SpecAmov -&gt; Ok event from SP1 : axis ready</t>
  </si>
  <si>
    <t>09:07:46 (I) SxAcqW_Spc Move spectro 4 47850</t>
  </si>
  <si>
    <t>09:07:47 (I) SxAcqW_Spc Move spectro 5 38137</t>
  </si>
  <si>
    <t>09:07:48 (I) MachLib    SpecAmov -&gt; Ok event from SP4 : axis ready</t>
  </si>
  <si>
    <t>09:07:48 (I) MachLib    SpecAmov -&gt; Ok event from SP5 : axis ready</t>
  </si>
  <si>
    <t>09:07:48 (I) MachLib    CntMode -&gt; Ok event from SP2 : count ready</t>
  </si>
  <si>
    <t>09:07:48 (I) SxAcqW_Spc Move spectro 4 48100</t>
  </si>
  <si>
    <t>09:07:49 (I) SxAcqW_Spc Move spectro 5 38387</t>
  </si>
  <si>
    <t>09:07:50 (I) MachLib    SpecAmov -&gt; Ok event from SP4 : axis ready</t>
  </si>
  <si>
    <t>09:07:50 (I) MachLib    SpecAmov -&gt; Ok event from SP5 : axis ready</t>
  </si>
  <si>
    <t>09:07:51 (I) SxAcqW_Spc Move spectro 2 4720309:07:52 (I) MachLib    SpecAmov -&gt; Ok event from SP2 : axis ready09:07:57 (I) MachLib    CntMode -&gt; Ok event from SP2 : count ready09:08:00 (I) SxAcqW_Spc Move spectro 2 46403</t>
  </si>
  <si>
    <t>09:08:01 (I) MachLib    SpecAmov -&gt; Ok event from SP2 : axis ready09:08:02 (I) SxAcqW_Spc Move spectro 2 46153</t>
  </si>
  <si>
    <t>09:08:02 (I) MachLib    CntMode -&gt; Ok event from SP4 : count ready</t>
  </si>
  <si>
    <t>09:08:02 (I) MachLib    CntMode -&gt; Ok event from SP1 : count ready</t>
  </si>
  <si>
    <t>09:08:03 (I) MachLib    CntMode -&gt; Ok event from SP3 : count ready</t>
  </si>
  <si>
    <t>09:08:03 (I) MachLib    SpecAmov -&gt; Ok event from SP2 : axis ready</t>
  </si>
  <si>
    <t>09:08:04 (I) SxAcqW_Spc Move spectro 1 33069</t>
  </si>
  <si>
    <t>09:08:04 (I) SxAcqW_Spc Move spectro 2 46403</t>
  </si>
  <si>
    <t>09:08:04 (I) SxAcqW_Spc Move spectro 4 47600</t>
  </si>
  <si>
    <t>09:08:04 (I) SxAcqW_Spc Move spectro 3 25651</t>
  </si>
  <si>
    <t>09:08:05 (I) MachLib    SpecAmov -&gt; Ok event from SP2 : axis ready</t>
  </si>
  <si>
    <t>09:08:05 (I) MachLib    SpecAmov -&gt; Ok event from SP1 : axis ready</t>
  </si>
  <si>
    <t>09:08:05 (I) MachLib    SpecAmov -&gt; Ok event from SP4 : axis ready</t>
  </si>
  <si>
    <t>09:08:05 (I) MachLib    SpecAmov -&gt; Ok event from SP3 : axis ready09:08:11 (I) MachLib    CntMode -&gt; Ok event from SP4 : count ready09:08:13 (I) MachLib    CntMode -&gt; Ok event from SP5 : count ready</t>
  </si>
  <si>
    <t>09:08:13 (I) MachLib    CntMode -&gt; Ok event from SP2 : count ready</t>
  </si>
  <si>
    <t>09:08:13 (I) SxAcqW_Spc Move spectro 4 48600</t>
  </si>
  <si>
    <t>09:08:14 (I) SxAcqW_Spc Move spectro 2 45603</t>
  </si>
  <si>
    <t>09:08:14 (I) MachLib    SpecAmov -&gt; Ok event from SP4 : axis ready</t>
  </si>
  <si>
    <t>09:08:14 (I) SxAcqW_Spc Move spectro 5 37887</t>
  </si>
  <si>
    <t>09:08:15 (I) MachLib    SpecAmov -&gt; Ok event from SP2 : axis ready</t>
  </si>
  <si>
    <t>09:08:15 (I) MachLib    SpecAmov -&gt; Ok event from SP5 : axis ready09:08:20 (I) MachLib    CntMode -&gt; Ok event from SP2 : count ready09:08:21 (I) MachLib    CntMode -&gt; Ok event from SP1 : count ready</t>
  </si>
  <si>
    <t>09:08:22 (I) MachLib    CntMode -&gt; Ok event from SP4 : count ready</t>
  </si>
  <si>
    <t>09:08:22 (I) SxAcqW_Spc Move spectro 2 47203</t>
  </si>
  <si>
    <t>09:08:22 (I) MachLib    CntMode -&gt; Ok event from SP3 : count ready</t>
  </si>
  <si>
    <t>09:08:23 (I) MachLib    SpecAmov -&gt; Ok event from SP2 : axis ready</t>
  </si>
  <si>
    <t>09:08:23 (I) SxAcqW_Spc Move spectro 3 26651</t>
  </si>
  <si>
    <t>09:08:24 (I) MachLib    SpecAmov -&gt; Ok event from SP3 : axis ready09:08:27 (I) MachLib    CntMode -&gt; Ok event from SP2 : count ready</t>
  </si>
  <si>
    <t>09:08:27 (I) MachLib    CntMode -&gt; Ok event from SP5 : count ready</t>
  </si>
  <si>
    <t>09:08:28 (I) SxAcqW_Spc Move spectro 5 38887</t>
  </si>
  <si>
    <t>09:08:29 (I) SxAcqW_Spc Move spectro 2 4640309:08:29 (I) MachLib    SpecAmov -&gt; Ok event from SP5 : axis ready</t>
  </si>
  <si>
    <t>09:08:30 (I) MachLib    SpecAmov -&gt; Ok event from SP2 : axis ready</t>
  </si>
  <si>
    <t>09:08:30 (I) SxAcqW_Spc Move spectro 2 46153</t>
  </si>
  <si>
    <t>09:08:31 (I) MachLib    SpecAmov -&gt; Ok event from SP2 : axis ready</t>
  </si>
  <si>
    <t>09:08:32 (I) SxAcqW_Spc Move spectro 2 46403</t>
  </si>
  <si>
    <t>09:08:33 (I) MachLib    SpecAmov -&gt; Ok event from SP2 : axis ready09:08:41 (I) MachLib    CntMode -&gt; Ok event from SP5 : count ready</t>
  </si>
  <si>
    <t>09:08:41 (I) MachLib    CntMode -&gt; Ok event from SP3 : count ready</t>
  </si>
  <si>
    <t>09:08:41 (I) MachLib    CntMode -&gt; Ok event from SP2 : count ready</t>
  </si>
  <si>
    <t>09:08:41 (I) SxAcqW_Spc Move spectro 2 45603</t>
  </si>
  <si>
    <t>09:08:42 (I) MachLib    SpecAmov -&gt; Ok event from SP2 : axis ready09:08:46 (I) MachLib    CntMode -&gt; Ok event from SP2 : count ready</t>
  </si>
  <si>
    <t>09:08:46 (I) SxAcqW_Spc Move spectro 2 47203</t>
  </si>
  <si>
    <t>09:08:48 (I) MachLib    SpecAmov -&gt; Ok event from SP2 : axis ready09:08:51 (I) MachLib    CntMode -&gt; Ok event from SP2 : count ready</t>
  </si>
  <si>
    <t>09:08:52 (I) SxAcqW_Spc Move spectro 2 46403</t>
  </si>
  <si>
    <t>09:08:53 (I) MachLib    SpecAmov -&gt; Ok event from SP2 : axis ready</t>
  </si>
  <si>
    <t>09:08:53 (I) SxAcqW_Spc Move spectro 2 4615309:08:54 (I) MachLib    SpecAmov -&gt; Ok event from SP2 : axis ready</t>
  </si>
  <si>
    <t>09:08:55 (I) SxAcqW_Spc Move spectro 2 46403</t>
  </si>
  <si>
    <t>09:08:55 (I) MachLib    SpecAmov -&gt; Ok event from SP2 : axis ready09:09:02 (I) MachLib    CntMode -&gt; Ok event from SP2 : count ready</t>
  </si>
  <si>
    <t>09:09:02 (I) SxAcqW_Spc Move spectro 2 45603</t>
  </si>
  <si>
    <t>09:09:03 (I) MachLib    SpecAmov -&gt; Ok event from SP2 : axis ready09:09:07 (I) MachLib    CntMode -&gt; Ok event from SP2 : count ready</t>
  </si>
  <si>
    <t>09:09:07 (I) SxAcqW_Spc Move spectro 2 47203</t>
  </si>
  <si>
    <t>09:09:09 (I) MachLib    SpecAmov -&gt; Ok event from SP2 : axis ready09:09:13 (I) MachLib    CntMode -&gt; Ok event from SP2 : count ready</t>
  </si>
  <si>
    <t>09:09:13 (I) SxAcqW_Spc Move spectro 2 4640309:09:14 (I) MachLib    SpecAmov -&gt; Ok event from SP2 : axis ready</t>
  </si>
  <si>
    <t>09:09:14 (I) SxAcqW_Spc Move spectro 2 46153</t>
  </si>
  <si>
    <t>09:09:15 (I) MachLib    SpecAmov -&gt; Ok event from SP2 : axis ready</t>
  </si>
  <si>
    <t>09:09:16 (I) SxAcqW_Spc Move spectro 2 46403</t>
  </si>
  <si>
    <t>09:09:17 (I) MachLib    SpecAmov -&gt; Ok event from SP2 : axis ready09:09:23 (I) MachLib    CntMode -&gt; Ok event from SP2 : count ready</t>
  </si>
  <si>
    <t>09:09:24 (I) SxAcqW_Spc Move spectro 2 4560309:09:25 (I) MachLib    SpecAmov -&gt; Ok event from SP2 : axis ready09:09:29 (I) MachLib    CntMode -&gt; Ok event from SP2 : count ready</t>
  </si>
  <si>
    <t>09:09:29 (I) SxAcqW_Spc Move spectro 2 4720309:09:30 (I) MachLib    SpecAmov -&gt; Ok event from SP2 : axis ready09:09:34 (I) MachLib    CntMode -&gt; Ok event from SP2 : count ready</t>
  </si>
  <si>
    <t>09:09:34 (I) SxAcqW_Spc Move spectro 2 4640309:09:35 (I) MachLib    SpecAmov -&gt; Ok event from SP2 : axis ready</t>
  </si>
  <si>
    <t>09:09:36 (I) SxAcqW_Spc Move spectro 2 46153</t>
  </si>
  <si>
    <t>09:09:37 (I) MachLib    SpecAmov -&gt; Ok event from SP2 : axis ready</t>
  </si>
  <si>
    <t>09:09:37 (I) SxAcqW_Spc Move spectro 2 46403</t>
  </si>
  <si>
    <t>09:09:38 (I) MachLib    SpecAmov -&gt; Ok event from SP2 : axis ready09:09:44 (I) MachLib    CntMode -&gt; Ok event from SP2 : count ready</t>
  </si>
  <si>
    <t>09:09:45 (I) SxAcqW_Spc Move spectro 2 45603</t>
  </si>
  <si>
    <t>09:09:46 (I) MachLib    SpecAmov -&gt; Ok event from SP2 : axis ready09:09:50 (I) MachLib    CntMode -&gt; Ok event from SP2 : count ready</t>
  </si>
  <si>
    <t>09:09:50 (I) SxAcqW_Spc Move spectro 2 4720309:09:52 (I) MachLib    SpecAmov -&gt; Ok event from SP2 : axis ready09:09:55 (I) MachLib    CntMode -&gt; Ok event from SP2 : count ready</t>
  </si>
  <si>
    <t>09:09:55 (I) SxAcqW_Spc Move spectro 2 4640309:09:57 (I) MachLib    SpecAmov -&gt; Ok event from SP2 : axis ready</t>
  </si>
  <si>
    <t>09:09:57 (I) SxAcqW_Spc Move spectro 2 46153</t>
  </si>
  <si>
    <t>09:09:58 (I) MachLib    SpecAmov -&gt; Ok event from SP2 : axis ready</t>
  </si>
  <si>
    <t>09:09:58 (I) SxAcqW_Spc Move spectro 2 46403</t>
  </si>
  <si>
    <t>09:09:59 (I) MachLib    SpecAmov -&gt; Ok event from SP2 : axis ready09:10:06 (I) MachLib    CntMode -&gt; Ok event from SP2 : count ready</t>
  </si>
  <si>
    <t>09:10:06 (I) SxAcqW_Spc Move spectro 2 45603</t>
  </si>
  <si>
    <t>09:10:07 (I) MachLib    SpecAmov -&gt; Ok event from SP2 : axis ready09:10:11 (I) MachLib    CntMode -&gt; Ok event from SP2 : count ready</t>
  </si>
  <si>
    <t>09:10:11 (I) SxAcqW_Spc Move spectro 2 4720309:10:13 (I) MachLib    SpecAmov -&gt; Ok event from SP2 : axis ready09:10:16 (I) MachLib    CntMode -&gt; Ok event from SP2 : count ready</t>
  </si>
  <si>
    <t>09:10:17 (I) SxAcqW_Spc Move spectro 2 4640309:10:18 (I) MachLib    SpecAmov -&gt; Ok event from SP2 : axis ready</t>
  </si>
  <si>
    <t>09:10:18 (I) SxAcqW_Spc Move spectro 2 46153</t>
  </si>
  <si>
    <t>09:10:19 (I) MachLib    SpecAmov -&gt; Ok event from SP2 : axis ready</t>
  </si>
  <si>
    <t>09:10:19 (I) SxAcqW_Spc Move spectro 2 46403</t>
  </si>
  <si>
    <t>09:10:20 (I) MachLib    SpecAmov -&gt; Ok event from SP2 : axis ready09:10:27 (I) MachLib    CntMode -&gt; Ok event from SP2 : count ready</t>
  </si>
  <si>
    <t>09:10:27 (I) SxAcqW_Spc Move spectro 2 45603</t>
  </si>
  <si>
    <t>09:10:28 (I) MachLib    SpecAmov -&gt; Ok event from SP2 : axis ready09:10:32 (I) MachLib    CntMode -&gt; Ok event from SP2 : count ready</t>
  </si>
  <si>
    <t>09:10:32 (I) SxAcqW_Spc Move spectro 2 47203</t>
  </si>
  <si>
    <t>09:10:34 (I) MachLib    SpecAmov -&gt; Ok event from SP2 : axis ready09:10:37 (I) MachLib    CntMode -&gt; Ok event from SP2 : count ready</t>
  </si>
  <si>
    <t>09:10:38 (I) SxAcqW_Spc Move spectro 2 3853709:10:42 (I) MachLib    SpecAmov -&gt; Ok event from SP2 : axis ready</t>
  </si>
  <si>
    <t>09:10:42 (I) SxAcqW_Spc Move spectro 2 38287</t>
  </si>
  <si>
    <t>09:10:43 (I) MachLib    SpecAmov -&gt; Ok event from SP2 : axis ready</t>
  </si>
  <si>
    <t>09:10:43 (I) SxAcqW_Spc Move spectro 2 38537</t>
  </si>
  <si>
    <t>09:10:44 (I) MachLib    SpecAmov -&gt; Ok event from SP2 : axis ready09:11:05 (I) MachLib    CntMode -&gt; Ok event from SP2 : count ready</t>
  </si>
  <si>
    <t>09:11:05 (I) SxAcqW_Spc Move spectro 2 37237</t>
  </si>
  <si>
    <t>09:11:07 (I) MachLib    SpecAmov -&gt; Ok event from SP2 : axis ready09:11:17 (I) MachLib    CntMode -&gt; Ok event from SP2 : count ready</t>
  </si>
  <si>
    <t>09:11:17 (I) SxAcqW_Spc Move spectro 2 3983709:11:19 (I) MachLib    SpecAmov -&gt; Ok event from SP2 : axis ready09:11:30 (I) MachLib    CntMode -&gt; Ok event from SP2 : count ready</t>
  </si>
  <si>
    <t>09:11:31 (I) QtEngine   ***********************************************</t>
  </si>
  <si>
    <t>09:11:31 (I) QtEngine   QtComputeChi2DbResQti : DataSet = 1 Point = 1</t>
  </si>
  <si>
    <t>09:11:31 (I) SxResults  PointDone message received from acquisition</t>
  </si>
  <si>
    <t>09:11:32 (I) SxResults  Acqend message received from acquisition</t>
  </si>
  <si>
    <t>09:11:32 (I) SxResults  State message received from acquisition</t>
  </si>
  <si>
    <t>09:11:33 (I) SxResults  End2 message received from acquisition</t>
  </si>
  <si>
    <t>09:11:33 (E) SxDb       (SxSAB)  : Open read error09:11:39 (E) SxDb       (SxResults) [(SxResults) ]DbDataType : Illegal object handle 0x174AA54809:13:53 (W) machlib    ReqNul (B) -&gt; Warning event from System : check aperture 409:15:56 (I) machlib    StageAmov -&gt; Ok event from Axis X : axis ready</t>
  </si>
  <si>
    <t>09:15:57 (I) machlib    StageAmov -&gt; Ok event from Axis Y : axis ready</t>
  </si>
  <si>
    <t>09:15:58 (I) machlib    StageAmov -&gt; Ok event from Axis Y : axis ready</t>
  </si>
  <si>
    <t>09:15:58 (I) machlib    StageAmov -&gt; Ok event from Axis X : axis ready09:16:00 (I) machlib    StageAmov -&gt; Ok event from Axis Y : axis ready</t>
  </si>
  <si>
    <t>09:16:00 (I) machlib    StageAmov -&gt; Ok event from Axis X : axis ready09:16:41 (I) machlib    StageAmov -&gt; Ok event from Axis Y : axis ready</t>
  </si>
  <si>
    <t>09:16:41 (I) machlib    StageAmov -&gt; Ok event from Axis X : axis ready09:17:27 (I) SxAcqWin   ! VS 2017 !</t>
  </si>
  <si>
    <t>09:17:27 (I) SxAcqWin   D:\sxpc\Wieser\Na migration\Quanti\Wieser_111921_jade_Na_60s_10sub_test3.qtiDat</t>
  </si>
  <si>
    <t>09:17:27 (I) SxResults  State message received from acquisition</t>
  </si>
  <si>
    <t>09:17:27 (E) SxDb       (SxSAB) [(SxSAB) ]DbDataType : Illegal object handle 0x27280E58</t>
  </si>
  <si>
    <t>09:17:27 (I) SxResults  Name message received from acquisition</t>
  </si>
  <si>
    <t>09:17:27 (W) SxResults  No element has been selected</t>
  </si>
  <si>
    <t>09:17:27 (I) SxResults  Idataset message received from acquisition</t>
  </si>
  <si>
    <t>09:17:28 (I) SxResults  Idataset message received from acquisition</t>
  </si>
  <si>
    <t>09:17:29 (I) SxResults  Ipt message received from acquisition</t>
  </si>
  <si>
    <t>09:17:29 (I) SxResults  Icond message received from acquisition</t>
  </si>
  <si>
    <t>09:17:30 (W) machlib    ReqNul (B) -&gt; Warning event from Servitude : light turned off for bse observation</t>
  </si>
  <si>
    <t>09:17:32 (I) MachLib    ReqNul -&gt; Ok event from Setup : setup ready</t>
  </si>
  <si>
    <t>09:17:32 (W) machlib    ReqNul (B) -&gt; Warning event from System : check aperture 409:17:46 (I) SxAcqW_Spc Move spectro 1 27742</t>
  </si>
  <si>
    <t>09:17:46 (I) SxAcqW_Spc Move spectro 2 46403</t>
  </si>
  <si>
    <t>09:17:46 (I) SxAcqW_Spc Move spectro 3 31418</t>
  </si>
  <si>
    <t>09:17:46 (I) SxAcqW_Spc Move spectro 4 52203</t>
  </si>
  <si>
    <t>09:17:46 (I) SxAcqW_Spc Move spectro 5 42756</t>
  </si>
  <si>
    <t>09:17:48 (I) MachLib    SpecAmov -&gt; Ok event from SP4 : axis ready</t>
  </si>
  <si>
    <t>09:17:49 (I) MachLib    SpecAmov -&gt; Ok event from SP5 : axis ready</t>
  </si>
  <si>
    <t>09:17:49 (I) MachLib    SpecAmov -&gt; Ok event from SP1 : axis ready</t>
  </si>
  <si>
    <t>09:17:49 (I) MachLib    SpecAmov -&gt; Ok event from SP3 : axis ready</t>
  </si>
  <si>
    <t>09:17:49 (I) MachLib    SpecAmov -&gt; Ok event from SP2 : axis ready</t>
  </si>
  <si>
    <t>09:17:49 (I) SxAcqW_Spc Move spectro 4 51953</t>
  </si>
  <si>
    <t>09:17:49 (I) SxAcqW_Spc Move spectro 5 42506</t>
  </si>
  <si>
    <t>09:17:50 (I) SxAcqW_Spc Move spectro 1 27492</t>
  </si>
  <si>
    <t>09:17:50 (I) SxAcqW_Spc Move spectro 3 31168</t>
  </si>
  <si>
    <t>09:17:50 (I) MachLib    SpecAmov -&gt; Ok event from SP4 : axis ready</t>
  </si>
  <si>
    <t>09:17:50 (I) SxAcqW_Spc Move spectro 2 46153</t>
  </si>
  <si>
    <t>09:17:50 (I) MachLib    SpecAmov -&gt; Ok event from SP1 : axis ready</t>
  </si>
  <si>
    <t>09:17:51 (I) MachLib    SpecAmov -&gt; Ok event from SP5 : axis ready</t>
  </si>
  <si>
    <t>09:17:51 (I) MachLib    SpecAmov -&gt; Ok event from SP3 : axis ready</t>
  </si>
  <si>
    <t>09:17:51 (I) SxAcqW_Spc Move spectro 4 52203</t>
  </si>
  <si>
    <t>09:17:51 (I) SxAcqW_Spc Move spectro 5 42756</t>
  </si>
  <si>
    <t>09:17:51 (I) MachLib    SpecAmov -&gt; Ok event from SP2 : axis ready</t>
  </si>
  <si>
    <t>09:17:51 (I) SxAcqW_Spc Move spectro 1 27742</t>
  </si>
  <si>
    <t>09:17:52 (I) SxAcqW_Spc Move spectro 3 31418</t>
  </si>
  <si>
    <t>09:17:52 (I) SxAcqW_Spc Move spectro 2 46403</t>
  </si>
  <si>
    <t>09:17:52 (I) MachLib    SpecAmov -&gt; Ok event from SP4 : axis ready</t>
  </si>
  <si>
    <t>09:17:52 (I) MachLib    SpecAmov -&gt; Ok event from SP5 : axis ready</t>
  </si>
  <si>
    <t>09:17:52 (I) MachLib    SpecAmov -&gt; Ok event from SP1 : axis ready</t>
  </si>
  <si>
    <t>09:17:52 (I) MachLib    SpecAmov -&gt; Ok event from SP3 : axis ready</t>
  </si>
  <si>
    <t>09:17:53 (I) MachLib    SpecAmov -&gt; Ok event from SP2 : axis ready09:18:02 (I) MachLib    CntMode -&gt; Ok event from SP2 : count ready</t>
  </si>
  <si>
    <t>09:18:03 (I) SxAcqW_Spc Move spectro 2 4560309:18:05 (I) MachLib    SpecAmov -&gt; Ok event from SP2 : axis ready</t>
  </si>
  <si>
    <t>09:18:06 (I) MachLib    CntMode -&gt; Ok event from SP1 : count ready09:18:07 (I) SxAcqW_Spc Move spectro 1 27042</t>
  </si>
  <si>
    <t>09:18:08 (I) MachLib    SpecAmov -&gt; Ok event from SP1 : axis ready</t>
  </si>
  <si>
    <t>09:18:09 (I) MachLib    CntMode -&gt; Ok event from SP2 : count ready09:18:11 (I) SxAcqW_Spc Move spectro 2 47203</t>
  </si>
  <si>
    <t>09:18:12 (I) MachLib    SpecAmov -&gt; Ok event from SP2 : axis ready09:18:15 (I) MachLib    CntMode -&gt; Ok event from SP3 : count ready</t>
  </si>
  <si>
    <t>09:18:15 (I) MachLib    CntMode -&gt; Ok event from SP1 : count ready09:18:16 (I) SxAcqW_Spc Move spectro 3 30918</t>
  </si>
  <si>
    <t>09:18:17 (I) SxAcqW_Spc Move spectro 1 28442</t>
  </si>
  <si>
    <t>09:18:17 (I) MachLib    CntMode -&gt; Ok event from SP2 : count ready</t>
  </si>
  <si>
    <t>09:18:17 (I) MachLib    SpecAmov -&gt; Ok event from SP3 : axis ready</t>
  </si>
  <si>
    <t>09:18:18 (I) MachLib    SpecAmov -&gt; Ok event from SP1 : axis ready</t>
  </si>
  <si>
    <t>09:18:19 (I) SxAcqW_Spc Move spectro 2 4640309:18:20 (I) MachLib    SpecAmov -&gt; Ok event from SP2 : axis ready</t>
  </si>
  <si>
    <t>09:18:21 (I) SxAcqW_Spc Move spectro 2 46153</t>
  </si>
  <si>
    <t>09:18:22 (I) MachLib    SpecAmov -&gt; Ok event from SP2 : axis ready09:18:24 (I) SxAcqW_Spc Move spectro 2 46403</t>
  </si>
  <si>
    <t>09:18:24 (I) MachLib    CntMode -&gt; Ok event from SP1 : count ready</t>
  </si>
  <si>
    <t>09:18:25 (I) MachLib    SpecAmov -&gt; Ok event from SP2 : axis ready</t>
  </si>
  <si>
    <t>09:18:25 (I) MachLib    CntMode -&gt; Ok event from SP4 : count ready</t>
  </si>
  <si>
    <t>09:18:25 (I) MachLib    CntMode -&gt; Ok event from SP5 : count ready</t>
  </si>
  <si>
    <t>09:18:26 (I) SxAcqW_Spc Move spectro 4 51703</t>
  </si>
  <si>
    <t>09:18:26 (I) SxAcqW_Spc Move spectro 5 42256</t>
  </si>
  <si>
    <t>09:18:27 (I) MachLib    SpecAmov -&gt; Ok event from SP4 : axis ready</t>
  </si>
  <si>
    <t>09:18:27 (I) MachLib    SpecAmov -&gt; Ok event from SP5 : axis ready09:18:29 (I) SxAcqW_Spc Move spectro 1 32469</t>
  </si>
  <si>
    <t>09:18:29 (I) MachLib    CntMode -&gt; Ok event from SP3 : count ready</t>
  </si>
  <si>
    <t>09:18:31 (I) MachLib    SpecAmov -&gt; Ok event from SP1 : axis ready</t>
  </si>
  <si>
    <t>09:18:31 (I) SxAcqW_Spc Move spectro 3 3191809:18:32 (I) SxAcqW_Spc Move spectro 1 32219</t>
  </si>
  <si>
    <t>09:18:32 (I) MachLib    SpecAmov -&gt; Ok event from SP3 : axis ready</t>
  </si>
  <si>
    <t>09:18:33 (I) MachLib    SpecAmov -&gt; Ok event from SP1 : axis ready</t>
  </si>
  <si>
    <t>09:18:33 (I) MachLib    CntMode -&gt; Ok event from SP2 : count ready</t>
  </si>
  <si>
    <t>09:18:34 (I) SxAcqW_Spc Move spectro 1 32469</t>
  </si>
  <si>
    <t>09:18:35 (I) SxAcqW_Spc Move spectro 2 45603</t>
  </si>
  <si>
    <t>09:18:35 (I) MachLib    SpecAmov -&gt; Ok event from SP1 : axis ready</t>
  </si>
  <si>
    <t>09:18:36 (I) MachLib    SpecAmov -&gt; Ok event from SP2 : axis ready09:18:41 (I) MachLib    CntMode -&gt; Ok event from SP2 : count ready</t>
  </si>
  <si>
    <t>09:18:42 (I) SxAcqW_Spc Move spectro 2 4720309:18:44 (I) MachLib    CntMode -&gt; Ok event from SP3 : count ready</t>
  </si>
  <si>
    <t>09:18:44 (I) MachLib    SpecAmov -&gt; Ok event from SP2 : axis ready</t>
  </si>
  <si>
    <t>09:18:44 (I) MachLib    CntMode -&gt; Ok event from SP4 : count ready</t>
  </si>
  <si>
    <t>09:18:44 (I) MachLib    CntMode -&gt; Ok event from SP5 : count ready</t>
  </si>
  <si>
    <t>09:18:45 (I) SxAcqW_Spc Move spectro 4 52703</t>
  </si>
  <si>
    <t>09:18:45 (I) SxAcqW_Spc Move spectro 5 43256</t>
  </si>
  <si>
    <t>09:18:46 (I) MachLib    SpecAmov -&gt; Ok event from SP4 : axis ready</t>
  </si>
  <si>
    <t>09:18:46 (I) MachLib    SpecAmov -&gt; Ok event from SP5 : axis ready</t>
  </si>
  <si>
    <t>09:18:48 (I) SxAcqW_Spc Move spectro 3 26151</t>
  </si>
  <si>
    <t>09:18:48 (I) MachLib    CntMode -&gt; Ok event from SP2 : count ready09:18:50 (I) MachLib    SpecAmov -&gt; Ok event from SP3 : axis ready</t>
  </si>
  <si>
    <t>09:18:51 (I) SxAcqW_Spc Move spectro 2 4640309:18:52 (I) SxAcqW_Spc Move spectro 3 25901</t>
  </si>
  <si>
    <t>09:18:52 (I) MachLib    SpecAmov -&gt; Ok event from SP2 : axis ready</t>
  </si>
  <si>
    <t>09:18:53 (I) MachLib    SpecAmov -&gt; Ok event from SP3 : axis ready</t>
  </si>
  <si>
    <t>09:18:53 (I) SxAcqW_Spc Move spectro 2 46153</t>
  </si>
  <si>
    <t>09:18:54 (I) SxAcqW_Spc Move spectro 3 26151</t>
  </si>
  <si>
    <t>09:18:54 (I) MachLib    SpecAmov -&gt; Ok event from SP2 : axis ready</t>
  </si>
  <si>
    <t>09:18:55 (I) MachLib    SpecAmov -&gt; Ok event from SP3 : axis ready</t>
  </si>
  <si>
    <t>09:18:55 (I) SxAcqW_Spc Move spectro 2 46403</t>
  </si>
  <si>
    <t>09:18:56 (I) MachLib    SpecAmov -&gt; Ok event from SP2 : axis ready09:19:03 (I) MachLib    CntMode -&gt; Ok event from SP4 : count ready</t>
  </si>
  <si>
    <t>09:19:03 (I) MachLib    CntMode -&gt; Ok event from SP5 : count ready</t>
  </si>
  <si>
    <t>09:19:05 (I) MachLib    CntMode -&gt; Ok event from SP2 : count ready</t>
  </si>
  <si>
    <t>09:19:06 (I) SxAcqW_Spc Move spectro 2 4560309:19:07 (I) MachLib    SpecAmov -&gt; Ok event from SP2 : axis ready</t>
  </si>
  <si>
    <t>09:19:08 (I) MachLib    CntMode -&gt; Ok event from SP1 : count ready</t>
  </si>
  <si>
    <t>09:19:08 (I) SxAcqW_Spc Move spectro 4 48100</t>
  </si>
  <si>
    <t>09:19:08 (I) SxAcqW_Spc Move spectro 5 38387</t>
  </si>
  <si>
    <t>09:19:09 (I) SxAcqW_Spc Move spectro 1 31869</t>
  </si>
  <si>
    <t>09:19:10 (I) MachLib    SpecAmov -&gt; Ok event from SP4 : axis ready</t>
  </si>
  <si>
    <t>09:19:10 (I) MachLib    SpecAmov -&gt; Ok event from SP1 : axis ready</t>
  </si>
  <si>
    <t>09:19:10 (I) MachLib    SpecAmov -&gt; Ok event from SP5 : axis ready</t>
  </si>
  <si>
    <t>09:19:11 (I) SxAcqW_Spc Move spectro 4 4785009:19:12 (I) MachLib    CntMode -&gt; Ok event from SP2 : count ready</t>
  </si>
  <si>
    <t>09:19:12 (I) SxAcqW_Spc Move spectro 5 38137</t>
  </si>
  <si>
    <t>09:19:12 (I) MachLib    SpecAmov -&gt; Ok event from SP4 : axis ready</t>
  </si>
  <si>
    <t>09:19:12 (I) MachLib    SpecAmov -&gt; Ok event from SP5 : axis ready</t>
  </si>
  <si>
    <t>09:19:13 (I) SxAcqW_Spc Move spectro 4 48100</t>
  </si>
  <si>
    <t>09:19:13 (I) SxAcqW_Spc Move spectro 2 47203</t>
  </si>
  <si>
    <t>09:19:13 (I) SxAcqW_Spc Move spectro 5 38387</t>
  </si>
  <si>
    <t>09:19:14 (I) MachLib    SpecAmov -&gt; Ok event from SP4 : axis ready</t>
  </si>
  <si>
    <t>09:19:14 (I) MachLib    SpecAmov -&gt; Ok event from SP5 : axis ready</t>
  </si>
  <si>
    <t>09:19:14 (I) MachLib    SpecAmov -&gt; Ok event from SP2 : axis ready09:19:20 (I) MachLib    CntMode -&gt; Ok event from SP2 : count ready09:19:22 (I) SxAcqW_Spc Move spectro 2 46403</t>
  </si>
  <si>
    <t>09:19:23 (I) MachLib    SpecAmov -&gt; Ok event from SP2 : axis ready</t>
  </si>
  <si>
    <t>09:19:24 (I) SxAcqW_Spc Move spectro 2 4615309:19:25 (I) MachLib    SpecAmov -&gt; Ok event from SP2 : axis ready</t>
  </si>
  <si>
    <t>09:19:26 (I) MachLib    CntMode -&gt; Ok event from SP4 : count ready</t>
  </si>
  <si>
    <t>09:19:26 (I) SxAcqW_Spc Move spectro 2 46403</t>
  </si>
  <si>
    <t>09:19:27 (I) MachLib    CntMode -&gt; Ok event from SP1 : count ready</t>
  </si>
  <si>
    <t>09:19:27 (I) MachLib    SpecAmov -&gt; Ok event from SP2 : axis ready</t>
  </si>
  <si>
    <t>09:19:27 (I) MachLib    CntMode -&gt; Ok event from SP3 : count ready</t>
  </si>
  <si>
    <t>09:19:28 (I) SxAcqW_Spc Move spectro 4 47600</t>
  </si>
  <si>
    <t>09:19:28 (I) SxAcqW_Spc Move spectro 1 33069</t>
  </si>
  <si>
    <t>09:19:29 (I) SxAcqW_Spc Move spectro 3 25651</t>
  </si>
  <si>
    <t>09:19:29 (I) MachLib    SpecAmov -&gt; Ok event from SP4 : axis ready</t>
  </si>
  <si>
    <t>09:19:29 (I) MachLib    SpecAmov -&gt; Ok event from SP1 : axis ready</t>
  </si>
  <si>
    <t>09:19:30 (I) MachLib    SpecAmov -&gt; Ok event from SP3 : axis ready09:19:35 (I) MachLib    CntMode -&gt; Ok event from SP2 : count ready</t>
  </si>
  <si>
    <t>09:19:36 (I) MachLib    CntMode -&gt; Ok event from SP4 : count ready</t>
  </si>
  <si>
    <t>09:19:37 (I) SxAcqW_Spc Move spectro 2 45603</t>
  </si>
  <si>
    <t>09:19:37 (I) MachLib    CntMode -&gt; Ok event from SP5 : count ready</t>
  </si>
  <si>
    <t>09:19:38 (I) SxAcqW_Spc Move spectro 4 48600</t>
  </si>
  <si>
    <t>09:19:38 (I) MachLib    SpecAmov -&gt; Ok event from SP2 : axis ready</t>
  </si>
  <si>
    <t>09:19:38 (I) SxAcqW_Spc Move spectro 5 37887</t>
  </si>
  <si>
    <t>09:19:39 (I) MachLib    SpecAmov -&gt; Ok event from SP4 : axis ready09:19:39 (I) MachLib    SpecAmov -&gt; Ok event from SP5 : axis ready09:19:43 (I) MachLib    CntMode -&gt; Ok event from SP2 : count ready09:19:44 (I) SxAcqW_Spc Move spectro 2 47203</t>
  </si>
  <si>
    <t>09:19:45 (I) MachLib    CntMode -&gt; Ok event from SP4 : count ready</t>
  </si>
  <si>
    <t>09:19:46 (I) MachLib    SpecAmov -&gt; Ok event from SP2 : axis ready</t>
  </si>
  <si>
    <t>09:19:46 (I) MachLib    CntMode -&gt; Ok event from SP1 : count ready</t>
  </si>
  <si>
    <t>09:19:46 (I) MachLib    CntMode -&gt; Ok event from SP3 : count ready</t>
  </si>
  <si>
    <t>09:19:47 (I) SxAcqW_Spc Move spectro 3 2665109:19:49 (I) MachLib    SpecAmov -&gt; Ok event from SP3 : axis ready</t>
  </si>
  <si>
    <t>09:19:50 (I) MachLib    CntMode -&gt; Ok event from SP2 : count ready</t>
  </si>
  <si>
    <t>09:19:51 (I) MachLib    CntMode -&gt; Ok event from SP5 : count ready</t>
  </si>
  <si>
    <t>09:19:51 (I) SxAcqW_Spc Move spectro 2 46403</t>
  </si>
  <si>
    <t>09:19:51 (I) SxAcqW_Spc Move spectro 5 3888709:19:52 (I) MachLib    SpecAmov -&gt; Ok event from SP2 : axis ready</t>
  </si>
  <si>
    <t>09:19:53 (I) MachLib    SpecAmov -&gt; Ok event from SP5 : axis ready</t>
  </si>
  <si>
    <t>09:19:53 (I) SxAcqW_Spc Move spectro 2 46153</t>
  </si>
  <si>
    <t>09:19:54 (I) MachLib    SpecAmov -&gt; Ok event from SP2 : axis ready</t>
  </si>
  <si>
    <t>09:19:55 (I) SxAcqW_Spc Move spectro 2 46403</t>
  </si>
  <si>
    <t>09:19:55 (I) MachLib    SpecAmov -&gt; Ok event from SP2 : axis ready09:20:03 (I) MachLib    CntMode -&gt; Ok event from SP2 : count ready</t>
  </si>
  <si>
    <t>09:20:04 (I) MachLib    CntMode -&gt; Ok event from SP5 : count ready</t>
  </si>
  <si>
    <t>09:20:04 (I) SxAcqW_Spc Move spectro 2 45603</t>
  </si>
  <si>
    <t>09:20:05 (I) MachLib    SpecAmov -&gt; Ok event from SP2 : axis ready</t>
  </si>
  <si>
    <t>09:20:05 (I) MachLib    CntMode -&gt; Ok event from SP3 : count ready09:20:09 (I) MachLib    CntMode -&gt; Ok event from SP2 : count ready</t>
  </si>
  <si>
    <t>09:20:09 (I) SxAcqW_Spc Move spectro 2 47203</t>
  </si>
  <si>
    <t>09:20:11 (I) MachLib    SpecAmov -&gt; Ok event from SP2 : axis ready09:20:14 (I) MachLib    CntMode -&gt; Ok event from SP2 : count ready</t>
  </si>
  <si>
    <t>09:20:15 (I) SxAcqW_Spc Move spectro 2 46403</t>
  </si>
  <si>
    <t>09:20:16 (I) MachLib    SpecAmov -&gt; Ok event from SP2 : axis ready</t>
  </si>
  <si>
    <t>09:20:16 (I) SxAcqW_Spc Move spectro 2 4615309:20:17 (I) MachLib    SpecAmov -&gt; Ok event from SP2 : axis ready</t>
  </si>
  <si>
    <t>09:20:17 (I) SxAcqW_Spc Move spectro 2 46403</t>
  </si>
  <si>
    <t>09:20:19 (I) MachLib    SpecAmov -&gt; Ok event from SP2 : axis ready09:20:25 (I) MachLib    CntMode -&gt; Ok event from SP2 : count ready</t>
  </si>
  <si>
    <t>09:20:26 (I) SxAcqW_Spc Move spectro 2 4560309:20:27 (I) MachLib    SpecAmov -&gt; Ok event from SP2 : axis ready09:20:30 (I) MachLib    CntMode -&gt; Ok event from SP2 : count ready</t>
  </si>
  <si>
    <t>09:20:31 (I) SxAcqW_Spc Move spectro 2 4720309:20:32 (I) MachLib    SpecAmov -&gt; Ok event from SP2 : axis ready09:20:36 (I) MachLib    CntMode -&gt; Ok event from SP2 : count ready</t>
  </si>
  <si>
    <t>09:20:36 (I) SxAcqW_Spc Move spectro 2 4640309:20:37 (I) MachLib    SpecAmov -&gt; Ok event from SP2 : axis ready</t>
  </si>
  <si>
    <t>09:20:38 (I) SxAcqW_Spc Move spectro 2 46153</t>
  </si>
  <si>
    <t>09:20:39 (I) MachLib    SpecAmov -&gt; Ok event from SP2 : axis ready</t>
  </si>
  <si>
    <t>09:20:39 (I) SxAcqW_Spc Move spectro 2 46403</t>
  </si>
  <si>
    <t>09:20:40 (I) MachLib    SpecAmov -&gt; Ok event from SP2 : axis ready09:20:46 (I) MachLib    CntMode -&gt; Ok event from SP2 : count ready</t>
  </si>
  <si>
    <t>09:20:47 (I) SxAcqW_Spc Move spectro 2 4560309:20:48 (I) MachLib    SpecAmov -&gt; Ok event from SP2 : axis ready09:20:51 (I) MachLib    CntMode -&gt; Ok event from SP2 : count ready</t>
  </si>
  <si>
    <t>09:20:52 (I) SxAcqW_Spc Move spectro 2 4720309:20:53 (I) MachLib    SpecAmov -&gt; Ok event from SP2 : axis ready09:20:57 (I) MachLib    CntMode -&gt; Ok event from SP2 : count ready</t>
  </si>
  <si>
    <t>09:20:57 (I) SxAcqW_Spc Move spectro 2 46403</t>
  </si>
  <si>
    <t>09:20:58 (I) MachLib    SpecAmov -&gt; Ok event from SP2 : axis ready</t>
  </si>
  <si>
    <t>09:20:59 (I) SxAcqW_Spc Move spectro 2 4615309:21:00 (I) MachLib    SpecAmov -&gt; Ok event from SP2 : axis ready</t>
  </si>
  <si>
    <t>09:21:00 (I) SxAcqW_Spc Move spectro 2 46403</t>
  </si>
  <si>
    <t>09:21:01 (I) MachLib    SpecAmov -&gt; Ok event from SP2 : axis ready09:21:08 (I) MachLib    CntMode -&gt; Ok event from SP2 : count ready</t>
  </si>
  <si>
    <t>09:21:08 (I) SxAcqW_Spc Move spectro 2 45603</t>
  </si>
  <si>
    <t>09:21:09 (I) MachLib    SpecAmov -&gt; Ok event from SP2 : axis ready09:21:13 (I) MachLib    CntMode -&gt; Ok event from SP2 : count ready</t>
  </si>
  <si>
    <t>09:21:13 (I) SxAcqW_Spc Move spectro 2 47203</t>
  </si>
  <si>
    <t>09:21:14 (I) MachLib    SpecAmov -&gt; Ok event from SP2 : axis ready09:21:18 (I) MachLib    CntMode -&gt; Ok event from SP2 : count ready</t>
  </si>
  <si>
    <t>09:21:18 (I) SxAcqW_Spc Move spectro 2 46403</t>
  </si>
  <si>
    <t>09:21:19 (I) MachLib    SpecAmov -&gt; Ok event from SP2 : axis ready</t>
  </si>
  <si>
    <t>09:21:19 (I) SxAcqW_Spc Move spectro 2 4615309:21:21 (I) MachLib    SpecAmov -&gt; Ok event from SP2 : axis ready</t>
  </si>
  <si>
    <t>09:21:21 (I) SxAcqW_Spc Move spectro 2 46403</t>
  </si>
  <si>
    <t>09:21:22 (I) MachLib    SpecAmov -&gt; Ok event from SP2 : axis ready09:21:29 (I) MachLib    CntMode -&gt; Ok event from SP2 : count ready</t>
  </si>
  <si>
    <t>09:21:29 (I) SxAcqW_Spc Move spectro 2 4560309:21:30 (I) MachLib    SpecAmov -&gt; Ok event from SP2 : axis ready09:21:34 (I) MachLib    CntMode -&gt; Ok event from SP2 : count ready</t>
  </si>
  <si>
    <t>09:21:34 (I) SxAcqW_Spc Move spectro 2 4720309:21:36 (I) MachLib    SpecAmov -&gt; Ok event from SP2 : axis ready09:21:39 (I) MachLib    CntMode -&gt; Ok event from SP2 : count ready</t>
  </si>
  <si>
    <t>09:21:40 (I) SxAcqW_Spc Move spectro 2 4640309:21:41 (I) MachLib    SpecAmov -&gt; Ok event from SP2 : axis ready</t>
  </si>
  <si>
    <t>09:21:41 (I) SxAcqW_Spc Move spectro 2 46153</t>
  </si>
  <si>
    <t>09:21:42 (I) MachLib    SpecAmov -&gt; Ok event from SP2 : axis ready</t>
  </si>
  <si>
    <t>09:21:42 (I) SxAcqW_Spc Move spectro 2 46403</t>
  </si>
  <si>
    <t>09:21:44 (I) MachLib    SpecAmov -&gt; Ok event from SP2 : axis ready09:21:50 (I) MachLib    CntMode -&gt; Ok event from SP2 : count ready</t>
  </si>
  <si>
    <t>09:21:50 (I) SxAcqW_Spc Move spectro 2 4560309:21:52 (I) MachLib    SpecAmov -&gt; Ok event from SP2 : axis ready09:21:55 (I) MachLib    CntMode -&gt; Ok event from SP2 : count ready</t>
  </si>
  <si>
    <t>09:21:56 (I) SxAcqW_Spc Move spectro 2 4720309:21:57 (I) MachLib    SpecAmov -&gt; Ok event from SP2 : axis ready09:22:01 (I) MachLib    CntMode -&gt; Ok event from SP2 : count ready</t>
  </si>
  <si>
    <t>09:22:02 (I) SxAcqW_Spc Move spectro 2 3853709:22:05 (I) MachLib    SpecAmov -&gt; Ok event from SP2 : axis ready</t>
  </si>
  <si>
    <t>09:22:06 (I) SxAcqW_Spc Move spectro 2 38287</t>
  </si>
  <si>
    <t>09:22:06 (I) MachLib    SpecAmov -&gt; Ok event from SP2 : axis ready</t>
  </si>
  <si>
    <t>09:22:07 (I) SxAcqW_Spc Move spectro 2 3853709:22:08 (I) MachLib    SpecAmov -&gt; Ok event from SP2 : axis ready09:22:28 (I) MachLib    CntMode -&gt; Ok event from SP2 : count ready</t>
  </si>
  <si>
    <t>09:22:29 (I) SxAcqW_Spc Move spectro 2 37237</t>
  </si>
  <si>
    <t>09:22:30 (I) MachLib    SpecAmov -&gt; Ok event from SP2 : axis ready09:22:41 (I) MachLib    CntMode -&gt; Ok event from SP2 : count ready</t>
  </si>
  <si>
    <t>09:22:41 (I) SxAcqW_Spc Move spectro 2 3983709:22:43 (I) MachLib    SpecAmov -&gt; Ok event from SP2 : axis ready09:22:53 (I) MachLib    CntMode -&gt; Ok event from SP2 : count ready</t>
  </si>
  <si>
    <t>09:22:55 (I) QtEngine   ***********************************************</t>
  </si>
  <si>
    <t>09:22:55 (I) QtEngine   QtComputeChi2DbResQti : DataSet = 1 Point = 1</t>
  </si>
  <si>
    <t>09:22:55 (I) SxResults  PointDone message received from acquisition</t>
  </si>
  <si>
    <t>09:22:56 (I) SxResults  Acqend message received from acquisition</t>
  </si>
  <si>
    <t>09:22:56 (I) SxResults  State message received from acquisition</t>
  </si>
  <si>
    <t>09:22:56 (I) SxResults  End2 message received from acquisition</t>
  </si>
  <si>
    <t>09:22:56 (E) SxDb       (SxSAB)  : Open read error09:24:06 (W) machlib    ReqNul (B) -&gt; Warning event from System : check aperture 409:26:39 (I) SxAcqWin   ! VS 2017 !</t>
  </si>
  <si>
    <t>09:26:39 (I) SxAcqWin   D:\sxpc\Wieser\Na migration\Quanti\Wieser_111921_jade_Na_60s_10sub_test4.qtiDat</t>
  </si>
  <si>
    <t>09:26:39 (I) SxResults  State message received from acquisition</t>
  </si>
  <si>
    <t>09:26:39 (E) SxDb       (SxSAB) [(SxSAB) ]DbDataType : Illegal object handle 0x2B9B7860</t>
  </si>
  <si>
    <t>09:26:39 (I) SxResults  Name message received from acquisition</t>
  </si>
  <si>
    <t>09:26:39 (W) SxResults  No element has been selected</t>
  </si>
  <si>
    <t>09:26:40 (I) SxResults  Idataset message received from acquisition</t>
  </si>
  <si>
    <t>09:26:41 (I) SxResults  Idataset message received from acquisition</t>
  </si>
  <si>
    <t>09:26:41 (I) SxResults  Ipt message received from acquisition</t>
  </si>
  <si>
    <t>09:26:41 (I) SxResults  Icond message received from acquisition</t>
  </si>
  <si>
    <t>09:26:43 (W) machlib    ReqNul (B) -&gt; Warning event from Servitude : light turned off for bse observation</t>
  </si>
  <si>
    <t>09:26:44 (I) MachLib    ReqNul -&gt; Ok event from Setup : setup ready</t>
  </si>
  <si>
    <t>09:26:44 (W) machlib    ReqNul (B) -&gt; Warning event from System : check aperture 409:27:02 (I) SxAcqW_Spc Move spectro 1 27742</t>
  </si>
  <si>
    <t>09:27:02 (I) SxAcqW_Spc Move spectro 2 46403</t>
  </si>
  <si>
    <t>09:27:02 (I) SxAcqW_Spc Move spectro 3 31418</t>
  </si>
  <si>
    <t>09:27:02 (I) SxAcqW_Spc Move spectro 4 52203</t>
  </si>
  <si>
    <t>09:27:03 (I) SxAcqW_Spc Move spectro 5 42756</t>
  </si>
  <si>
    <t>09:27:04 (I) MachLib    SpecAmov -&gt; Ok event from SP4 : axis ready</t>
  </si>
  <si>
    <t>09:27:05 (I) MachLib    SpecAmov -&gt; Ok event from SP3 : axis ready</t>
  </si>
  <si>
    <t>09:27:05 (I) MachLib    SpecAmov -&gt; Ok event from SP5 : axis ready</t>
  </si>
  <si>
    <t>09:27:05 (I) MachLib    SpecAmov -&gt; Ok event from SP1 : axis ready</t>
  </si>
  <si>
    <t>09:27:05 (I) MachLib    SpecAmov -&gt; Ok event from SP2 : axis ready</t>
  </si>
  <si>
    <t>09:27:05 (I) SxAcqW_Spc Move spectro 4 51953</t>
  </si>
  <si>
    <t>09:27:06 (I) SxAcqW_Spc Move spectro 3 31168</t>
  </si>
  <si>
    <t>09:27:06 (I) SxAcqW_Spc Move spectro 5 42506</t>
  </si>
  <si>
    <t>09:27:06 (I) SxAcqW_Spc Move spectro 1 27492</t>
  </si>
  <si>
    <t>09:27:06 (I) MachLib    SpecAmov -&gt; Ok event from SP4 : axis ready</t>
  </si>
  <si>
    <t>09:27:06 (I) SxAcqW_Spc Move spectro 2 46153</t>
  </si>
  <si>
    <t>09:27:07 (I) MachLib    SpecAmov -&gt; Ok event from SP3 : axis ready</t>
  </si>
  <si>
    <t>09:27:07 (I) MachLib    SpecAmov -&gt; Ok event from SP5 : axis ready</t>
  </si>
  <si>
    <t>09:27:07 (I) MachLib    SpecAmov -&gt; Ok event from SP1 : axis ready</t>
  </si>
  <si>
    <t>09:27:07 (I) SxAcqW_Spc Move spectro 4 52203</t>
  </si>
  <si>
    <t>09:27:07 (I) MachLib    SpecAmov -&gt; Ok event from SP2 : axis ready</t>
  </si>
  <si>
    <t>09:27:08 (I) SxAcqW_Spc Move spectro 3 31418</t>
  </si>
  <si>
    <t>09:27:08 (I) SxAcqW_Spc Move spectro 5 42756</t>
  </si>
  <si>
    <t>09:27:08 (I) SxAcqW_Spc Move spectro 1 27742</t>
  </si>
  <si>
    <t>09:27:08 (I) SxAcqW_Spc Move spectro 2 46403</t>
  </si>
  <si>
    <t>09:27:08 (I) MachLib    SpecAmov -&gt; Ok event from SP4 : axis ready</t>
  </si>
  <si>
    <t>09:27:09 (I) MachLib    SpecAmov -&gt; Ok event from SP3 : axis ready</t>
  </si>
  <si>
    <t>09:27:09 (I) MachLib    SpecAmov -&gt; Ok event from SP5 : axis ready</t>
  </si>
  <si>
    <t>09:27:09 (I) MachLib    SpecAmov -&gt; Ok event from SP1 : axis ready</t>
  </si>
  <si>
    <t>09:27:09 (I) MachLib    SpecAmov -&gt; Ok event from SP2 : axis ready09:27:18 (I) MachLib    CntMode -&gt; Ok event from SP2 : count ready09:27:20 (I) SxAcqW_Spc Move spectro 2 45603</t>
  </si>
  <si>
    <t>09:27:21 (I) MachLib    SpecAmov -&gt; Ok event from SP2 : axis ready</t>
  </si>
  <si>
    <t>09:27:22 (I) MachLib    CntMode -&gt; Ok event from SP1 : count ready09:27:24 (I) SxAcqW_Spc Move spectro 1 2704209:27:25 (I) MachLib    SpecAmov -&gt; Ok event from SP1 : axis ready</t>
  </si>
  <si>
    <t>09:27:26 (I) MachLib    CntMode -&gt; Ok event from SP2 : count ready</t>
  </si>
  <si>
    <t>09:27:27 (I) SxAcqW_Spc Move spectro 2 4720309:27:29 (I) MachLib    SpecAmov -&gt; Ok event from SP2 : axis ready09:27:31 (I) MachLib    CntMode -&gt; Ok event from SP3 : count ready</t>
  </si>
  <si>
    <t>09:27:32 (I) MachLib    CntMode -&gt; Ok event from SP1 : count ready</t>
  </si>
  <si>
    <t>09:27:33 (I) SxAcqW_Spc Move spectro 3 30918</t>
  </si>
  <si>
    <t>09:27:34 (I) SxAcqW_Spc Move spectro 1 28442</t>
  </si>
  <si>
    <t>09:27:34 (I) MachLib    CntMode -&gt; Ok event from SP2 : count ready</t>
  </si>
  <si>
    <t>09:27:34 (I) MachLib    SpecAmov -&gt; Ok event from SP3 : axis ready09:27:35 (I) MachLib    SpecAmov -&gt; Ok event from SP1 : axis ready</t>
  </si>
  <si>
    <t>09:27:36 (I) SxAcqW_Spc Move spectro 2 46403</t>
  </si>
  <si>
    <t>09:27:37 (I) MachLib    SpecAmov -&gt; Ok event from SP2 : axis ready09:27:38 (I) SxAcqW_Spc Move spectro 2 46153</t>
  </si>
  <si>
    <t>09:27:39 (I) MachLib    SpecAmov -&gt; Ok event from SP2 : axis ready</t>
  </si>
  <si>
    <t>09:27:41 (I) SxAcqW_Spc Move spectro 2 46403</t>
  </si>
  <si>
    <t>09:27:41 (I) MachLib    CntMode -&gt; Ok event from SP1 : count ready09:27:42 (I) MachLib    SpecAmov -&gt; Ok event from SP2 : axis ready</t>
  </si>
  <si>
    <t>09:27:42 (I) MachLib    CntMode -&gt; Ok event from SP4 : count ready</t>
  </si>
  <si>
    <t>09:27:42 (I) MachLib    CntMode -&gt; Ok event from SP5 : count ready</t>
  </si>
  <si>
    <t>09:27:43 (I) SxAcqW_Spc Move spectro 4 51703</t>
  </si>
  <si>
    <t>09:27:43 (I) SxAcqW_Spc Move spectro 5 42256</t>
  </si>
  <si>
    <t>09:27:44 (I) MachLib    SpecAmov -&gt; Ok event from SP4 : axis ready</t>
  </si>
  <si>
    <t>09:27:44 (I) MachLib    SpecAmov -&gt; Ok event from SP5 : axis ready</t>
  </si>
  <si>
    <t>09:27:45 (I) SxAcqW_Spc Move spectro 1 32469</t>
  </si>
  <si>
    <t>09:27:46 (I) MachLib    CntMode -&gt; Ok event from SP3 : count ready09:27:47 (I) SxAcqW_Spc Move spectro 3 31918</t>
  </si>
  <si>
    <t>09:27:47 (I) MachLib    SpecAmov -&gt; Ok event from SP1 : axis ready</t>
  </si>
  <si>
    <t>09:27:48 (I) SxAcqW_Spc Move spectro 1 32219</t>
  </si>
  <si>
    <t>09:27:49 (I) MachLib    SpecAmov -&gt; Ok event from SP3 : axis ready</t>
  </si>
  <si>
    <t>09:27:49 (I) MachLib    SpecAmov -&gt; Ok event from SP1 : axis ready</t>
  </si>
  <si>
    <t>09:27:50 (I) MachLib    CntMode -&gt; Ok event from SP2 : count ready</t>
  </si>
  <si>
    <t>09:27:50 (I) SxAcqW_Spc Move spectro 1 3246909:27:51 (I) SxAcqW_Spc Move spectro 2 45603</t>
  </si>
  <si>
    <t>09:27:51 (I) MachLib    SpecAmov -&gt; Ok event from SP1 : axis ready</t>
  </si>
  <si>
    <t>09:27:52 (I) MachLib    SpecAmov -&gt; Ok event from SP2 : axis ready09:27:57 (I) MachLib    CntMode -&gt; Ok event from SP2 : count ready</t>
  </si>
  <si>
    <t>09:27:59 (I) SxAcqW_Spc Move spectro 2 4720309:28:00 (I) MachLib    SpecAmov -&gt; Ok event from SP2 : axis ready</t>
  </si>
  <si>
    <t>09:28:00 (I) MachLib    CntMode -&gt; Ok event from SP3 : count ready</t>
  </si>
  <si>
    <t>09:28:01 (I) MachLib    CntMode -&gt; Ok event from SP4 : count ready</t>
  </si>
  <si>
    <t>09:28:01 (I) MachLib    CntMode -&gt; Ok event from SP5 : count ready</t>
  </si>
  <si>
    <t>09:28:02 (I) SxAcqW_Spc Move spectro 4 52703</t>
  </si>
  <si>
    <t>09:28:02 (I) SxAcqW_Spc Move spectro 5 4325609:28:03 (I) MachLib    SpecAmov -&gt; Ok event from SP4 : axis ready</t>
  </si>
  <si>
    <t>09:28:04 (I) MachLib    SpecAmov -&gt; Ok event from SP5 : axis ready</t>
  </si>
  <si>
    <t>09:28:05 (I) SxAcqW_Spc Move spectro 3 26151</t>
  </si>
  <si>
    <t>09:28:05 (I) MachLib    CntMode -&gt; Ok event from SP2 : count ready09:28:07 (I) SxAcqW_Spc Move spectro 2 46403</t>
  </si>
  <si>
    <t>09:28:08 (I) MachLib    SpecAmov -&gt; Ok event from SP3 : axis ready</t>
  </si>
  <si>
    <t>09:28:08 (I) MachLib    SpecAmov -&gt; Ok event from SP2 : axis ready</t>
  </si>
  <si>
    <t>09:28:09 (I) SxAcqW_Spc Move spectro 3 25901</t>
  </si>
  <si>
    <t>09:28:09 (I) SxAcqW_Spc Move spectro 2 46153</t>
  </si>
  <si>
    <t>09:28:10 (I) MachLib    SpecAmov -&gt; Ok event from SP3 : axis ready</t>
  </si>
  <si>
    <t>09:28:10 (I) MachLib    SpecAmov -&gt; Ok event from SP2 : axis ready</t>
  </si>
  <si>
    <t>09:28:11 (I) SxAcqW_Spc Move spectro 3 2615109:28:11 (I) SxAcqW_Spc Move spectro 2 46403</t>
  </si>
  <si>
    <t>09:28:12 (I) MachLib    SpecAmov -&gt; Ok event from SP3 : axis ready</t>
  </si>
  <si>
    <t>09:28:12 (I) MachLib    SpecAmov -&gt; Ok event from SP2 : axis ready09:28:21 (I) MachLib    CntMode -&gt; Ok event from SP4 : count ready</t>
  </si>
  <si>
    <t>09:28:21 (I) MachLib    CntMode -&gt; Ok event from SP5 : count ready</t>
  </si>
  <si>
    <t>09:28:21 (I) MachLib    CntMode -&gt; Ok event from SP2 : count ready</t>
  </si>
  <si>
    <t>09:28:22 (I) SxAcqW_Spc Move spectro 2 45603</t>
  </si>
  <si>
    <t>09:28:24 (I) MachLib    SpecAmov -&gt; Ok event from SP2 : axis ready</t>
  </si>
  <si>
    <t>09:28:24 (I) MachLib    CntMode -&gt; Ok event from SP1 : count ready09:28:25 (I) SxAcqW_Spc Move spectro 5 38387</t>
  </si>
  <si>
    <t>09:28:25 (I) SxAcqW_Spc Move spectro 4 48100</t>
  </si>
  <si>
    <t>09:28:26 (I) SxAcqW_Spc Move spectro 1 31869</t>
  </si>
  <si>
    <t>09:28:27 (I) MachLib    SpecAmov -&gt; Ok event from SP1 : axis ready</t>
  </si>
  <si>
    <t>09:28:27 (I) MachLib    SpecAmov -&gt; Ok event from SP5 : axis ready</t>
  </si>
  <si>
    <t>09:28:27 (I) MachLib    SpecAmov -&gt; Ok event from SP4 : axis ready</t>
  </si>
  <si>
    <t>09:28:28 (I) SxAcqW_Spc Move spectro 5 38137</t>
  </si>
  <si>
    <t>09:28:28 (I) SxAcqW_Spc Move spectro 4 47850</t>
  </si>
  <si>
    <t>09:28:29 (I) MachLib    CntMode -&gt; Ok event from SP2 : count ready</t>
  </si>
  <si>
    <t>09:28:29 (I) MachLib    SpecAmov -&gt; Ok event from SP5 : axis ready</t>
  </si>
  <si>
    <t>09:28:29 (I) MachLib    SpecAmov -&gt; Ok event from SP4 : axis ready</t>
  </si>
  <si>
    <t>09:28:30 (I) SxAcqW_Spc Move spectro 5 38387</t>
  </si>
  <si>
    <t>09:28:30 (I) SxAcqW_Spc Move spectro 2 47203</t>
  </si>
  <si>
    <t>09:28:30 (I) SxAcqW_Spc Move spectro 4 48100</t>
  </si>
  <si>
    <t>09:28:31 (I) MachLib    SpecAmov -&gt; Ok event from SP5 : axis ready</t>
  </si>
  <si>
    <t>09:28:31 (I) MachLib    SpecAmov -&gt; Ok event from SP4 : axis ready</t>
  </si>
  <si>
    <t>09:28:31 (I) MachLib    SpecAmov -&gt; Ok event from SP2 : axis ready09:28:36 (I) MachLib    CntMode -&gt; Ok event from SP2 : count ready09:28:38 (I) SxAcqW_Spc Move spectro 2 4640309:28:40 (I) MachLib    SpecAmov -&gt; Ok event from SP2 : axis ready</t>
  </si>
  <si>
    <t>09:28:40 (I) SxAcqW_Spc Move spectro 2 46153</t>
  </si>
  <si>
    <t>09:28:41 (I) MachLib    SpecAmov -&gt; Ok event from SP2 : axis ready09:28:43 (I) SxAcqW_Spc Move spectro 2 46403</t>
  </si>
  <si>
    <t>09:28:43 (I) MachLib    SpecAmov -&gt; Ok event from SP2 : axis ready</t>
  </si>
  <si>
    <t>09:28:44 (I) MachLib    CntMode -&gt; Ok event from SP1 : count ready</t>
  </si>
  <si>
    <t>09:28:44 (I) MachLib    CntMode -&gt; Ok event from SP4 : count ready</t>
  </si>
  <si>
    <t>09:28:44 (I) MachLib    CntMode -&gt; Ok event from SP3 : count ready</t>
  </si>
  <si>
    <t>09:28:45 (I) SxAcqW_Spc Move spectro 1 33069</t>
  </si>
  <si>
    <t>09:28:45 (I) SxAcqW_Spc Move spectro 3 25651</t>
  </si>
  <si>
    <t>09:28:45 (I) SxAcqW_Spc Move spectro 4 47600</t>
  </si>
  <si>
    <t>09:28:46 (I) MachLib    SpecAmov -&gt; Ok event from SP1 : axis ready</t>
  </si>
  <si>
    <t>09:28:46 (I) MachLib    SpecAmov -&gt; Ok event from SP3 : axis ready</t>
  </si>
  <si>
    <t>09:28:47 (I) MachLib    SpecAmov -&gt; Ok event from SP4 : axis ready09:28:52 (I) MachLib    CntMode -&gt; Ok event from SP2 : count ready</t>
  </si>
  <si>
    <t>09:28:53 (I) MachLib    CntMode -&gt; Ok event from SP4 : count ready</t>
  </si>
  <si>
    <t>09:28:53 (I) MachLib    CntMode -&gt; Ok event from SP5 : count ready</t>
  </si>
  <si>
    <t>09:28:53 (I) SxAcqW_Spc Move spectro 2 45603</t>
  </si>
  <si>
    <t>09:28:55 (I) MachLib    SpecAmov -&gt; Ok event from SP2 : axis ready</t>
  </si>
  <si>
    <t>09:28:55 (I) SxAcqW_Spc Move spectro 4 48600</t>
  </si>
  <si>
    <t>09:28:55 (I) SxAcqW_Spc Move spectro 5 3788709:28:56 (I) MachLib    SpecAmov -&gt; Ok event from SP4 : axis ready</t>
  </si>
  <si>
    <t>09:28:56 (I) MachLib    SpecAmov -&gt; Ok event from SP5 : axis ready09:29:00 (I) MachLib    CntMode -&gt; Ok event from SP2 : count ready</t>
  </si>
  <si>
    <t>09:29:01 (I) SxAcqW_Spc Move spectro 2 4720309:29:02 (I) MachLib    CntMode -&gt; Ok event from SP4 : count ready</t>
  </si>
  <si>
    <t>09:29:03 (I) MachLib    SpecAmov -&gt; Ok event from SP2 : axis ready</t>
  </si>
  <si>
    <t>09:29:03 (I) MachLib    CntMode -&gt; Ok event from SP1 : count ready</t>
  </si>
  <si>
    <t>09:29:03 (I) MachLib    CntMode -&gt; Ok event from SP3 : count ready</t>
  </si>
  <si>
    <t>09:29:04 (I) SxAcqW_Spc Move spectro 3 26651</t>
  </si>
  <si>
    <t>09:29:05 (I) MachLib    SpecAmov -&gt; Ok event from SP3 : axis ready09:29:07 (I) MachLib    CntMode -&gt; Ok event from SP2 : count ready</t>
  </si>
  <si>
    <t>09:29:08 (I) MachLib    CntMode -&gt; Ok event from SP5 : count ready</t>
  </si>
  <si>
    <t>09:29:09 (I) SxAcqW_Spc Move spectro 5 38887</t>
  </si>
  <si>
    <t>09:29:09 (I) SxAcqW_Spc Move spectro 2 4640309:29:10 (I) MachLib    SpecAmov -&gt; Ok event from SP2 : axis ready</t>
  </si>
  <si>
    <t>09:29:10 (I) MachLib    SpecAmov -&gt; Ok event from SP5 : axis ready</t>
  </si>
  <si>
    <t>09:29:10 (I) SxAcqW_Spc Move spectro 2 46153</t>
  </si>
  <si>
    <t>09:29:11 (I) MachLib    SpecAmov -&gt; Ok event from SP2 : axis ready</t>
  </si>
  <si>
    <t>09:29:12 (I) SxAcqW_Spc Move spectro 2 4640309:29:13 (I) MachLib    SpecAmov -&gt; Ok event from SP2 : axis ready09:29:21 (I) MachLib    CntMode -&gt; Ok event from SP2 : count ready</t>
  </si>
  <si>
    <t>09:29:21 (I) MachLib    CntMode -&gt; Ok event from SP5 : count ready</t>
  </si>
  <si>
    <t>09:29:21 (I) MachLib    CntMode -&gt; Ok event from SP3 : count ready</t>
  </si>
  <si>
    <t>09:29:22 (I) SxAcqW_Spc Move spectro 2 45603</t>
  </si>
  <si>
    <t>09:29:23 (I) MachLib    SpecAmov -&gt; Ok event from SP2 : axis ready09:29:26 (I) MachLib    CntMode -&gt; Ok event from SP2 : count ready</t>
  </si>
  <si>
    <t>09:29:27 (I) SxAcqW_Spc Move spectro 2 47203</t>
  </si>
  <si>
    <t>09:29:28 (I) MachLib    SpecAmov -&gt; Ok event from SP2 : axis ready09:29:32 (I) MachLib    CntMode -&gt; Ok event from SP2 : count ready</t>
  </si>
  <si>
    <t>09:29:32 (I) SxAcqW_Spc Move spectro 2 46403</t>
  </si>
  <si>
    <t>09:29:33 (I) MachLib    SpecAmov -&gt; Ok event from SP2 : axis ready</t>
  </si>
  <si>
    <t>09:29:33 (I) SxAcqW_Spc Move spectro 2 4615309:29:34 (I) MachLib    SpecAmov -&gt; Ok event from SP2 : axis ready</t>
  </si>
  <si>
    <t>09:29:35 (I) SxAcqW_Spc Move spectro 2 46403</t>
  </si>
  <si>
    <t>09:29:35 (I) MachLib    SpecAmov -&gt; Ok event from SP2 : axis ready09:29:42 (I) MachLib    CntMode -&gt; Ok event from SP2 : count ready</t>
  </si>
  <si>
    <t>09:29:42 (I) SxAcqW_Spc Move spectro 2 45603</t>
  </si>
  <si>
    <t>09:29:43 (I) MachLib    SpecAmov -&gt; Ok event from SP2 : axis ready09:29:47 (I) MachLib    CntMode -&gt; Ok event from SP2 : count ready</t>
  </si>
  <si>
    <t>09:29:47 (I) SxAcqW_Spc Move spectro 2 47203</t>
  </si>
  <si>
    <t>09:29:49 (I) MachLib    SpecAmov -&gt; Ok event from SP2 : axis ready09:29:52 (I) MachLib    CntMode -&gt; Ok event from SP2 : count ready</t>
  </si>
  <si>
    <t>09:29:53 (I) SxAcqW_Spc Move spectro 2 46403</t>
  </si>
  <si>
    <t>09:29:54 (I) MachLib    SpecAmov -&gt; Ok event from SP2 : axis ready</t>
  </si>
  <si>
    <t>09:29:54 (I) SxAcqW_Spc Move spectro 2 4615309:29:55 (I) MachLib    SpecAmov -&gt; Ok event from SP2 : axis ready</t>
  </si>
  <si>
    <t>09:29:56 (I) SxAcqW_Spc Move spectro 2 46403</t>
  </si>
  <si>
    <t>09:29:56 (I) MachLib    SpecAmov -&gt; Ok event from SP2 : axis ready09:30:03 (I) MachLib    CntMode -&gt; Ok event from SP2 : count ready</t>
  </si>
  <si>
    <t>09:30:03 (I) SxAcqW_Spc Move spectro 2 45603</t>
  </si>
  <si>
    <t>09:30:05 (I) MachLib    SpecAmov -&gt; Ok event from SP2 : axis ready09:30:08 (I) MachLib    CntMode -&gt; Ok event from SP2 : count ready</t>
  </si>
  <si>
    <t>09:30:09 (I) SxAcqW_Spc Move spectro 2 47203</t>
  </si>
  <si>
    <t>09:30:10 (I) MachLib    SpecAmov -&gt; Ok event from SP2 : axis ready09:30:13 (I) MachLib    CntMode -&gt; Ok event from SP2 : count ready</t>
  </si>
  <si>
    <t>09:30:14 (I) SxAcqW_Spc Move spectro 2 46403</t>
  </si>
  <si>
    <t>09:30:15 (I) MachLib    SpecAmov -&gt; Ok event from SP2 : axis ready</t>
  </si>
  <si>
    <t>09:30:15 (I) SxAcqW_Spc Move spectro 2 4615309:30:16 (I) MachLib    SpecAmov -&gt; Ok event from SP2 : axis ready</t>
  </si>
  <si>
    <t>09:30:17 (I) SxAcqW_Spc Move spectro 2 46403</t>
  </si>
  <si>
    <t>09:30:17 (I) MachLib    SpecAmov -&gt; Ok event from SP2 : axis ready09:30:24 (I) MachLib    CntMode -&gt; Ok event from SP2 : count ready</t>
  </si>
  <si>
    <t>09:30:24 (I) SxAcqW_Spc Move spectro 2 45603</t>
  </si>
  <si>
    <t>09:30:26 (I) MachLib    SpecAmov -&gt; Ok event from SP2 : axis ready09:30:30 (I) MachLib    CntMode -&gt; Ok event from SP2 : count ready</t>
  </si>
  <si>
    <t>09:30:30 (I) SxAcqW_Spc Move spectro 2 4720309:30:32 (I) MachLib    SpecAmov -&gt; Ok event from SP2 : axis ready09:30:35 (I) MachLib    CntMode -&gt; Ok event from SP2 : count ready</t>
  </si>
  <si>
    <t>09:30:36 (I) SxAcqW_Spc Move spectro 2 4640309:30:37 (I) MachLib    SpecAmov -&gt; Ok event from SP2 : axis ready</t>
  </si>
  <si>
    <t>09:30:37 (I) SxAcqW_Spc Move spectro 2 46153</t>
  </si>
  <si>
    <t>09:30:38 (I) MachLib    SpecAmov -&gt; Ok event from SP2 : axis ready</t>
  </si>
  <si>
    <t>09:30:38 (I) SxAcqW_Spc Move spectro 2 46403</t>
  </si>
  <si>
    <t>09:30:39 (I) MachLib    SpecAmov -&gt; Ok event from SP2 : axis ready09:30:46 (I) MachLib    CntMode -&gt; Ok event from SP2 : count ready</t>
  </si>
  <si>
    <t>09:30:46 (I) SxAcqW_Spc Move spectro 2 4560309:30:48 (I) MachLib    SpecAmov -&gt; Ok event from SP2 : axis ready09:30:51 (I) MachLib    CntMode -&gt; Ok event from SP2 : count ready</t>
  </si>
  <si>
    <t>09:30:51 (I) SxAcqW_Spc Move spectro 2 4720309:30:53 (I) MachLib    SpecAmov -&gt; Ok event from SP2 : axis ready09:30:56 (I) MachLib    CntMode -&gt; Ok event from SP2 : count ready</t>
  </si>
  <si>
    <t>09:30:57 (I) SxAcqW_Spc Move spectro 2 4640309:30:58 (I) MachLib    SpecAmov -&gt; Ok event from SP2 : axis ready</t>
  </si>
  <si>
    <t>09:30:58 (I) SxAcqW_Spc Move spectro 2 46153</t>
  </si>
  <si>
    <t>09:30:59 (I) MachLib    SpecAmov -&gt; Ok event from SP2 : axis ready</t>
  </si>
  <si>
    <t>09:30:59 (I) SxAcqW_Spc Move spectro 2 46403</t>
  </si>
  <si>
    <t>09:31:01 (I) MachLib    SpecAmov -&gt; Ok event from SP2 : axis ready09:31:08 (I) MachLib    CntMode -&gt; Ok event from SP2 : count ready</t>
  </si>
  <si>
    <t>09:31:08 (I) SxAcqW_Spc Move spectro 2 45603</t>
  </si>
  <si>
    <t>09:31:09 (I) MachLib    SpecAmov -&gt; Ok event from SP2 : axis ready09:31:13 (I) MachLib    CntMode -&gt; Ok event from SP2 : count ready</t>
  </si>
  <si>
    <t>09:31:14 (I) SxAcqW_Spc Move spectro 2 47203</t>
  </si>
  <si>
    <t>09:31:15 (I) MachLib    SpecAmov -&gt; Ok event from SP2 : axis ready09:31:19 (I) MachLib    CntMode -&gt; Ok event from SP2 : count ready</t>
  </si>
  <si>
    <t>09:31:20 (I) SxAcqW_Spc Move spectro 2 3853709:31:23 (I) MachLib    SpecAmov -&gt; Ok event from SP2 : axis ready</t>
  </si>
  <si>
    <t>09:31:24 (I) SxAcqW_Spc Move spectro 2 38287</t>
  </si>
  <si>
    <t>09:31:25 (I) MachLib    SpecAmov -&gt; Ok event from SP2 : axis ready</t>
  </si>
  <si>
    <t>09:31:25 (I) SxAcqW_Spc Move spectro 2 38537</t>
  </si>
  <si>
    <t>09:31:26 (I) MachLib    SpecAmov -&gt; Ok event from SP2 : axis ready09:31:46 (I) MachLib    CntMode -&gt; Ok event from SP2 : count ready</t>
  </si>
  <si>
    <t>09:31:47 (I) SxAcqW_Spc Move spectro 2 3723709:31:48 (I) MachLib    SpecAmov -&gt; Ok event from SP2 : axis ready09:31:58 (I) MachLib    CntMode -&gt; Ok event from SP2 : count ready</t>
  </si>
  <si>
    <t>09:31:59 (I) SxAcqW_Spc Move spectro 2 39837</t>
  </si>
  <si>
    <t>09:32:00 (I) MachLib    SpecAmov -&gt; Ok event from SP2 : axis ready09:32:11 (I) MachLib    CntMode -&gt; Ok event from SP2 : count ready09:32:13 (I) QtEngine   ***********************************************</t>
  </si>
  <si>
    <t>09:32:13 (I) QtEngine   QtComputeChi2DbResQti : DataSet = 1 Point = 1</t>
  </si>
  <si>
    <t>09:32:13 (I) SxResults  PointDone message received from acquisition</t>
  </si>
  <si>
    <t>09:32:14 (I) SxResults  Acqend message received from acquisition</t>
  </si>
  <si>
    <t>09:32:14 (I) SxResults  State message received from acquisition</t>
  </si>
  <si>
    <t>09:32:14 (I) SxResults  End2 message received from acquisition</t>
  </si>
  <si>
    <t>09:32:14 (E) SxDb       (SxSAB)  : Open read error09:39:30 (I) machlib    StageAmov -&gt; Ok event from Axis Y : axis ready</t>
  </si>
  <si>
    <t>09:39:30 (I) machlib    StageAmov -&gt; Ok event from Axis X : axis ready09:39:48 (I) machlib    StageAmov -&gt; Ok event from Axis Z : axis ready</t>
  </si>
  <si>
    <t>09:39:48 (I) machlib    StageAmov -&gt; Ok event from Axis Y : axis ready</t>
  </si>
  <si>
    <t>09:39:49 (I) machlib    StageAmov -&gt; Ok event from Axis X : axis ready09:40:03 (I) machlib    StageAmov -&gt; Ok event from Axis Y : axis ready</t>
  </si>
  <si>
    <t>09:40:03 (I) machlib    StageAmov -&gt; Ok event from Axis X : axis ready09:40:05 (I) machlib    ZoomDistSet -&gt; Ok event from System</t>
  </si>
  <si>
    <t>09:40:06 (I) machlib    StageAmov -&gt; Ok event from Axis Y : axis ready</t>
  </si>
  <si>
    <t>09:40:06 (I) machlib    StageAmov -&gt; Ok event from Axis X : axis ready09:40:09 (I) machlib    StageAmov -&gt; Ok event from Axis X : axis ready</t>
  </si>
  <si>
    <t>09:40:09 (I) machlib    StageAmov -&gt; Ok event from Axis Y : axis ready09:40:14 (I) machlib    ZoomDistSet -&gt; Ok event from System09:43:16 (I) machlib    StageAmov -&gt; Ok event from Axis Y : axis ready</t>
  </si>
  <si>
    <t>09:43:17 (I) machlib    StageAmov -&gt; Ok event from Axis Z : axis ready</t>
  </si>
  <si>
    <t>09:43:18 (I) machlib    StageAmov -&gt; Ok event from Axis X : axis ready09:44:19 (I) SxAcqWin   ! VS 2017 !</t>
  </si>
  <si>
    <t>09:44:19 (I) SxAcqWin   D:\sxpc\Wieser\Na migration\Quanti\Wieser_111921_jade_Na_60s_10sub_test5_no0t.qtiDat</t>
  </si>
  <si>
    <t>09:44:19 (I) SxResults  State message received from acquisition</t>
  </si>
  <si>
    <t>09:44:19 (E) SxDb       (SxSAB) [(SxSAB) ]DbDataType : Illegal object handle 0x16BAFA30</t>
  </si>
  <si>
    <t>09:44:19 (I) SxResults  Name message received from acquisition</t>
  </si>
  <si>
    <t>09:44:19 (W) SxResults  No element has been selected</t>
  </si>
  <si>
    <t>09:44:20 (W) SxResults  No element has been selected</t>
  </si>
  <si>
    <t>09:44:20 (I) SxResults  Idataset message received from acquisition</t>
  </si>
  <si>
    <t>09:44:21 (I) SxResults  Idataset message received from acquisition</t>
  </si>
  <si>
    <t>09:44:22 (I) SxResults  Ipt message received from acquisition</t>
  </si>
  <si>
    <t>09:44:22 (I) SxResults  Icond message received from acquisition</t>
  </si>
  <si>
    <t>09:44:24 (W) machlib    ReqNul (B) -&gt; Warning event from Servitude : light turned off for bse observation</t>
  </si>
  <si>
    <t>09:44:26 (I) MachLib    ReqNul -&gt; Ok event from Setup : setup ready</t>
  </si>
  <si>
    <t>09:44:26 (W) machlib    ReqNul (B) -&gt; Warning event from System : check aperture 409:44:41 (I) SxAcqW_Spc Move spectro 1 27742</t>
  </si>
  <si>
    <t>09:44:41 (I) SxAcqW_Spc Move spectro 2 46403</t>
  </si>
  <si>
    <t>09:44:41 (I) SxAcqW_Spc Move spectro 3 31418</t>
  </si>
  <si>
    <t>09:44:41 (I) SxAcqW_Spc Move spectro 4 52203</t>
  </si>
  <si>
    <t>09:44:41 (I) SxAcqW_Spc Move spectro 5 42756</t>
  </si>
  <si>
    <t>09:44:43 (I) MachLib    SpecAmov -&gt; Ok event from SP4 : axis ready</t>
  </si>
  <si>
    <t>09:44:43 (I) MachLib    SpecAmov -&gt; Ok event from SP5 : axis ready</t>
  </si>
  <si>
    <t>09:44:43 (I) MachLib    SpecAmov -&gt; Ok event from SP1 : axis ready</t>
  </si>
  <si>
    <t>09:44:43 (I) MachLib    SpecAmov -&gt; Ok event from SP3 : axis ready</t>
  </si>
  <si>
    <t>09:44:44 (I) MachLib    SpecAmov -&gt; Ok event from SP2 : axis ready</t>
  </si>
  <si>
    <t>09:44:44 (I) SxAcqW_Spc Move spectro 4 51953</t>
  </si>
  <si>
    <t>09:44:44 (I) SxAcqW_Spc Move spectro 5 42506</t>
  </si>
  <si>
    <t>09:44:44 (I) SxAcqW_Spc Move spectro 1 27492</t>
  </si>
  <si>
    <t>09:44:44 (I) SxAcqW_Spc Move spectro 3 31168</t>
  </si>
  <si>
    <t>09:44:45 (I) MachLib    SpecAmov -&gt; Ok event from SP4 : axis ready</t>
  </si>
  <si>
    <t>09:44:45 (I) SxAcqW_Spc Move spectro 2 46153</t>
  </si>
  <si>
    <t>09:44:45 (I) MachLib    SpecAmov -&gt; Ok event from SP1 : axis ready</t>
  </si>
  <si>
    <t>09:44:45 (I) MachLib    SpecAmov -&gt; Ok event from SP5 : axis ready</t>
  </si>
  <si>
    <t>09:44:45 (I) MachLib    SpecAmov -&gt; Ok event from SP3 : axis ready</t>
  </si>
  <si>
    <t>09:44:46 (I) SxAcqW_Spc Move spectro 4 52203</t>
  </si>
  <si>
    <t>09:44:46 (I) MachLib    SpecAmov -&gt; Ok event from SP2 : axis ready</t>
  </si>
  <si>
    <t>09:44:46 (I) SxAcqW_Spc Move spectro 5 42756</t>
  </si>
  <si>
    <t>09:44:46 (I) SxAcqW_Spc Move spectro 1 27742</t>
  </si>
  <si>
    <t>09:44:46 (I) SxAcqW_Spc Move spectro 3 31418</t>
  </si>
  <si>
    <t>09:44:47 (I) SxAcqW_Spc Move spectro 2 46403</t>
  </si>
  <si>
    <t>09:44:47 (I) MachLib    SpecAmov -&gt; Ok event from SP1 : axis ready</t>
  </si>
  <si>
    <t>09:44:47 (I) MachLib    SpecAmov -&gt; Ok event from SP4 : axis ready</t>
  </si>
  <si>
    <t>09:44:47 (I) MachLib    SpecAmov -&gt; Ok event from SP5 : axis ready</t>
  </si>
  <si>
    <t>09:44:47 (I) MachLib    SpecAmov -&gt; Ok event from SP3 : axis ready</t>
  </si>
  <si>
    <t>09:44:47 (I) MachLib    SpecAmov -&gt; Ok event from SP2 : axis ready09:45:00 (I) MachLib    CntMode -&gt; Ok event from SP1 : count ready09:45:02 (I) SxAcqW_Spc Move spectro 1 27042</t>
  </si>
  <si>
    <t>09:45:03 (I) MachLib    SpecAmov -&gt; Ok event from SP1 : axis ready09:45:10 (I) MachLib    CntMode -&gt; Ok event from SP3 : count ready</t>
  </si>
  <si>
    <t>09:45:10 (I) MachLib    CntMode -&gt; Ok event from SP1 : count ready</t>
  </si>
  <si>
    <t>09:45:11 (I) SxAcqW_Spc Move spectro 3 30918</t>
  </si>
  <si>
    <t>09:45:12 (I) SxAcqW_Spc Move spectro 1 2844209:45:13 (I) MachLib    SpecAmov -&gt; Ok event from SP3 : axis ready</t>
  </si>
  <si>
    <t>09:45:13 (I) MachLib    SpecAmov -&gt; Ok event from SP1 : axis ready09:45:19 (I) MachLib    CntMode -&gt; Ok event from SP1 : count ready</t>
  </si>
  <si>
    <t>09:45:20 (I) MachLib    CntMode -&gt; Ok event from SP4 : count ready</t>
  </si>
  <si>
    <t>09:45:20 (I) MachLib    CntMode -&gt; Ok event from SP5 : count ready</t>
  </si>
  <si>
    <t>09:45:21 (I) SxAcqW_Spc Move spectro 4 51703</t>
  </si>
  <si>
    <t>09:45:21 (I) SxAcqW_Spc Move spectro 5 42256</t>
  </si>
  <si>
    <t>09:45:22 (I) MachLib    SpecAmov -&gt; Ok event from SP4 : axis ready</t>
  </si>
  <si>
    <t>09:45:22 (I) MachLib    SpecAmov -&gt; Ok event from SP5 : axis ready09:45:23 (I) SxAcqW_Spc Move spectro 1 32469</t>
  </si>
  <si>
    <t>09:45:24 (I) MachLib    CntMode -&gt; Ok event from SP3 : count ready</t>
  </si>
  <si>
    <t>09:45:25 (I) MachLib    SpecAmov -&gt; Ok event from SP1 : axis ready</t>
  </si>
  <si>
    <t>09:45:26 (I) SxAcqW_Spc Move spectro 3 31918</t>
  </si>
  <si>
    <t>09:45:26 (I) SxAcqW_Spc Move spectro 1 32219</t>
  </si>
  <si>
    <t>09:45:27 (I) MachLib    SpecAmov -&gt; Ok event from SP1 : axis ready</t>
  </si>
  <si>
    <t>09:45:27 (I) MachLib    SpecAmov -&gt; Ok event from SP3 : axis ready09:45:28 (I) SxAcqW_Spc Move spectro 1 32469</t>
  </si>
  <si>
    <t>09:45:29 (I) MachLib    SpecAmov -&gt; Ok event from SP1 : axis ready09:45:38 (I) MachLib    CntMode -&gt; Ok event from SP5 : count ready</t>
  </si>
  <si>
    <t>09:45:39 (I) MachLib    CntMode -&gt; Ok event from SP4 : count ready</t>
  </si>
  <si>
    <t>09:45:39 (I) MachLib    CntMode -&gt; Ok event from SP3 : count ready09:45:40 (I) SxAcqW_Spc Move spectro 5 43256</t>
  </si>
  <si>
    <t>09:45:41 (I) SxAcqW_Spc Move spectro 4 52703</t>
  </si>
  <si>
    <t>09:45:42 (I) MachLib    SpecAmov -&gt; Ok event from SP5 : axis ready</t>
  </si>
  <si>
    <t>09:45:42 (I) MachLib    SpecAmov -&gt; Ok event from SP4 : axis ready09:45:43 (I) SxAcqW_Spc Move spectro 3 2615109:45:46 (I) MachLib    SpecAmov -&gt; Ok event from SP3 : axis ready</t>
  </si>
  <si>
    <t>09:45:47 (I) SxAcqW_Spc Move spectro 3 25901</t>
  </si>
  <si>
    <t>09:45:48 (I) MachLib    SpecAmov -&gt; Ok event from SP3 : axis ready09:45:49 (I) SxAcqW_Spc Move spectro 3 26151</t>
  </si>
  <si>
    <t>09:45:50 (I) MachLib    SpecAmov -&gt; Ok event from SP3 : axis ready</t>
  </si>
  <si>
    <t>09:45:50 (I) MachLib    CntMode -&gt; Ok event from SP2 : count ready</t>
  </si>
  <si>
    <t>09:45:52 (I) SxAcqW_Spc Move spectro 2 4560309:45:53 (I) MachLib    SpecAmov -&gt; Ok event from SP2 : axis ready09:45:59 (I) MachLib    CntMode -&gt; Ok event from SP5 : count ready</t>
  </si>
  <si>
    <t>09:45:59 (I) MachLib    CntMode -&gt; Ok event from SP4 : count ready09:46:02 (I) MachLib    CntMode -&gt; Ok event from SP1 : count ready</t>
  </si>
  <si>
    <t>09:46:03 (I) SxAcqW_Spc Move spectro 5 38387</t>
  </si>
  <si>
    <t>09:46:04 (I) SxAcqW_Spc Move spectro 4 48100</t>
  </si>
  <si>
    <t>09:46:04 (I) SxAcqW_Spc Move spectro 1 3186909:46:05 (I) MachLib    SpecAmov -&gt; Ok event from SP1 : axis ready</t>
  </si>
  <si>
    <t>09:46:05 (I) MachLib    SpecAmov -&gt; Ok event from SP5 : axis ready</t>
  </si>
  <si>
    <t>09:46:06 (I) MachLib    SpecAmov -&gt; Ok event from SP4 : axis ready</t>
  </si>
  <si>
    <t>09:46:07 (I) SxAcqW_Spc Move spectro 5 38137</t>
  </si>
  <si>
    <t>09:46:07 (I) SxAcqW_Spc Move spectro 4 47850</t>
  </si>
  <si>
    <t>09:46:07 (I) MachLib    SpecAmov -&gt; Ok event from SP5 : axis ready</t>
  </si>
  <si>
    <t>09:46:08 (I) MachLib    SpecAmov -&gt; Ok event from SP4 : axis ready</t>
  </si>
  <si>
    <t>09:46:09 (I) SxAcqW_Spc Move spectro 5 38387</t>
  </si>
  <si>
    <t>09:46:09 (I) SxAcqW_Spc Move spectro 4 48100</t>
  </si>
  <si>
    <t>09:46:10 (I) MachLib    SpecAmov -&gt; Ok event from SP5 : axis ready</t>
  </si>
  <si>
    <t>09:46:10 (I) MachLib    SpecAmov -&gt; Ok event from SP4 : axis ready09:46:22 (I) MachLib    CntMode -&gt; Ok event from SP1 : count ready</t>
  </si>
  <si>
    <t>09:46:23 (I) MachLib    CntMode -&gt; Ok event from SP4 : count ready</t>
  </si>
  <si>
    <t>09:46:23 (I) MachLib    CntMode -&gt; Ok event from SP3 : count ready</t>
  </si>
  <si>
    <t>09:46:23 (I) SxAcqW_Spc Move spectro 1 33069</t>
  </si>
  <si>
    <t>09:46:24 (I) SxAcqW_Spc Move spectro 4 47600</t>
  </si>
  <si>
    <t>09:46:24 (I) SxAcqW_Spc Move spectro 3 2565109:46:25 (I) MachLib    SpecAmov -&gt; Ok event from SP1 : axis ready</t>
  </si>
  <si>
    <t>09:46:25 (I) MachLib    SpecAmov -&gt; Ok event from SP4 : axis ready</t>
  </si>
  <si>
    <t>09:46:25 (I) MachLib    CntMode -&gt; Ok event from SP2 : count ready</t>
  </si>
  <si>
    <t>09:46:25 (I) MachLib    SpecAmov -&gt; Ok event from SP3 : axis ready</t>
  </si>
  <si>
    <t>09:46:26 (I) SxAcqW_Spc Move spectro 2 47203</t>
  </si>
  <si>
    <t>09:46:28 (I) MachLib    SpecAmov -&gt; Ok event from SP2 : axis ready09:46:31 (I) MachLib    CntMode -&gt; Ok event from SP4 : count ready</t>
  </si>
  <si>
    <t>09:46:32 (I) MachLib    CntMode -&gt; Ok event from SP5 : count ready</t>
  </si>
  <si>
    <t>09:46:33 (I) SxAcqW_Spc Move spectro 4 48600</t>
  </si>
  <si>
    <t>09:46:33 (I) SxAcqW_Spc Move spectro 5 37887</t>
  </si>
  <si>
    <t>09:46:34 (I) MachLib    SpecAmov -&gt; Ok event from SP4 : axis ready</t>
  </si>
  <si>
    <t>09:46:34 (I) MachLib    SpecAmov -&gt; Ok event from SP5 : axis ready09:46:41 (I) MachLib    CntMode -&gt; Ok event from SP4 : count ready</t>
  </si>
  <si>
    <t>09:46:41 (I) MachLib    CntMode -&gt; Ok event from SP1 : count ready</t>
  </si>
  <si>
    <t>09:46:41 (I) MachLib    CntMode -&gt; Ok event from SP3 : count ready09:46:43 (I) SxAcqW_Spc Move spectro 3 26651</t>
  </si>
  <si>
    <t>09:46:44 (I) MachLib    SpecAmov -&gt; Ok event from SP3 : axis ready09:46:46 (I) MachLib    CntMode -&gt; Ok event from SP5 : count ready</t>
  </si>
  <si>
    <t>09:46:47 (I) SxAcqW_Spc Move spectro 5 3888709:46:48 (I) MachLib    SpecAmov -&gt; Ok event from SP5 : axis ready09:46:59 (I) MachLib    CntMode -&gt; Ok event from SP5 : count ready</t>
  </si>
  <si>
    <t>09:47:00 (I) MachLib    CntMode -&gt; Ok event from SP2 : count ready</t>
  </si>
  <si>
    <t>09:47:00 (I) MachLib    CntMode -&gt; Ok event from SP3 : count ready</t>
  </si>
  <si>
    <t>09:47:01 (I) SxAcqW_Spc Move spectro 2 3853709:47:05 (I) MachLib    SpecAmov -&gt; Ok event from SP2 : axis ready</t>
  </si>
  <si>
    <t>09:47:05 (I) SxAcqW_Spc Move spectro 2 38287</t>
  </si>
  <si>
    <t>09:47:06 (I) MachLib    SpecAmov -&gt; Ok event from SP2 : axis ready</t>
  </si>
  <si>
    <t>09:47:06 (I) SxAcqW_Spc Move spectro 2 38537</t>
  </si>
  <si>
    <t>09:47:07 (I) MachLib    SpecAmov -&gt; Ok event from SP2 : axis ready09:47:28 (I) MachLib    CntMode -&gt; Ok event from SP2 : count ready</t>
  </si>
  <si>
    <t>09:47:28 (I) SxAcqW_Spc Move spectro 2 3723709:47:29 (I) MachLib    SpecAmov -&gt; Ok event from SP2 : axis ready09:47:40 (I) MachLib    CntMode -&gt; Ok event from SP2 : count ready</t>
  </si>
  <si>
    <t>09:47:40 (I) SxAcqW_Spc Move spectro 2 39837</t>
  </si>
  <si>
    <t>09:47:42 (I) MachLib    SpecAmov -&gt; Ok event from SP2 : axis ready09:47:52 (I) MachLib    CntMode -&gt; Ok event from SP2 : count ready09:47:54 (I) QtEngine   ***********************************************</t>
  </si>
  <si>
    <t>09:47:54 (I) QtEngine   QtComputeChi2DbResQti : DataSet = 1 Point = 1</t>
  </si>
  <si>
    <t>09:47:54 (I) SxResults  PointDone message received from acquisition</t>
  </si>
  <si>
    <t>09:47:54 (I) SxResults  Acqend message received from acquisition</t>
  </si>
  <si>
    <t>09:47:54 (I) SxResults  State message received from acquisition</t>
  </si>
  <si>
    <t>09:47:55 (I) SxResults  End2 message received from acquisition</t>
  </si>
  <si>
    <t>09:47:55 (E) SxDb       (SxSAB)  : Open read error09:59:06 (I) machlib    StageAmov -&gt; Ok event from Axis Y : axis ready</t>
  </si>
  <si>
    <t>09:59:06 (I) machlib    StageAmov -&gt; Ok event from Axis X : axis ready</t>
  </si>
  <si>
    <t>09:59:06 (I) machlib    StageAmov -&gt; Ok event from Axis Z : axis ready10:02:12 (I) SxAcqWin   ! VS 2017 !</t>
  </si>
  <si>
    <t>10:02:12 (I) SxAcqWin   D:\sxpc\Wieser\Na migration\Quanti\Wieser_111921_jade_repeatpoints1spot.qtiDat</t>
  </si>
  <si>
    <t>10:02:13 (I) SxResults  State message received from acquisition</t>
  </si>
  <si>
    <t>10:02:13 (E) SxDb       (SxSAB) [(SxSAB) ]DbDataType : Illegal object handle 0xE6738B8</t>
  </si>
  <si>
    <t>10:02:13 (I) SxResults  Name message received from acquisition</t>
  </si>
  <si>
    <t>10:02:13 (W) SxResults  No element has been selected</t>
  </si>
  <si>
    <t>10:02:14 (I) SxResults  Idataset message received from acquisition</t>
  </si>
  <si>
    <t>10:02:15 (I) SxResults  Idataset message received from acquisition</t>
  </si>
  <si>
    <t>10:02:15 (I) SxResults  Ipt message received from acquisition</t>
  </si>
  <si>
    <t>10:02:15 (I) SxResults  Icond message received from acquisition</t>
  </si>
  <si>
    <t>10:02:16 (W) machlib    ReqNul (B) -&gt; Warning event from Servitude : light turned off for bse observation</t>
  </si>
  <si>
    <t>10:02:18 (I) MachLib    ReqNul -&gt; Ok event from Setup : setup ready</t>
  </si>
  <si>
    <t>10:02:18 (W) machlib    ReqNul (B) -&gt; Warning event from System : check aperture 410:02:33 (I) SxAcqW_Spc Move spectro 1 27742</t>
  </si>
  <si>
    <t>10:02:33 (I) SxAcqW_Spc Move spectro 2 46403</t>
  </si>
  <si>
    <t>10:02:33 (I) SxAcqW_Spc Move spectro 3 31418</t>
  </si>
  <si>
    <t>10:02:33 (I) SxAcqW_Spc Move spectro 4 48100</t>
  </si>
  <si>
    <t>10:02:33 (I) SxAcqW_Spc Move spectro 5 38387</t>
  </si>
  <si>
    <t>10:02:34 (I) MachLib    SpecAmov -&gt; Ok event from SP4 : axis ready</t>
  </si>
  <si>
    <t>10:02:35 (I) MachLib    SpecAmov -&gt; Ok event from SP5 : axis ready</t>
  </si>
  <si>
    <t>10:02:35 (I) MachLib    SpecAmov -&gt; Ok event from SP3 : axis ready</t>
  </si>
  <si>
    <t>10:02:36 (I) MachLib    SpecAmov -&gt; Ok event from SP1 : axis ready</t>
  </si>
  <si>
    <t>10:02:36 (I) SxAcqW_Spc Move spectro 4 47850</t>
  </si>
  <si>
    <t>10:02:36 (I) SxAcqW_Spc Move spectro 5 38137</t>
  </si>
  <si>
    <t>10:02:36 (I) MachLib    SpecAmov -&gt; Ok event from SP2 : axis ready</t>
  </si>
  <si>
    <t>10:02:36 (I) SxAcqW_Spc Move spectro 3 31168</t>
  </si>
  <si>
    <t>10:02:37 (I) SxAcqW_Spc Move spectro 1 27492</t>
  </si>
  <si>
    <t>10:02:37 (I) MachLib    SpecAmov -&gt; Ok event from SP4 : axis ready</t>
  </si>
  <si>
    <t>10:02:37 (I) MachLib    SpecAmov -&gt; Ok event from SP5 : axis ready</t>
  </si>
  <si>
    <t>10:02:37 (I) MachLib    SpecAmov -&gt; Ok event from SP3 : axis ready</t>
  </si>
  <si>
    <t>10:02:37 (I) SxAcqW_Spc Move spectro 2 46153</t>
  </si>
  <si>
    <t>10:02:37 (I) MachLib    SpecAmov -&gt; Ok event from SP1 : axis ready</t>
  </si>
  <si>
    <t>10:02:38 (I) SxAcqW_Spc Move spectro 4 48100</t>
  </si>
  <si>
    <t>10:02:38 (I) SxAcqW_Spc Move spectro 5 38387</t>
  </si>
  <si>
    <t>10:02:38 (I) SxAcqW_Spc Move spectro 3 31418</t>
  </si>
  <si>
    <t>10:02:38 (I) MachLib    SpecAmov -&gt; Ok event from SP2 : axis ready</t>
  </si>
  <si>
    <t>10:02:38 (I) SxAcqW_Spc Move spectro 1 27742</t>
  </si>
  <si>
    <t>10:02:38 (I) MachLib    SpecAmov -&gt; Ok event from SP4 : axis ready</t>
  </si>
  <si>
    <t>10:02:39 (I) MachLib    SpecAmov -&gt; Ok event from SP5 : axis ready</t>
  </si>
  <si>
    <t>10:02:39 (I) MachLib    SpecAmov -&gt; Ok event from SP3 : axis ready</t>
  </si>
  <si>
    <t>10:02:39 (I) SxAcqW_Spc Move spectro 2 46403</t>
  </si>
  <si>
    <t>10:02:39 (I) MachLib    SpecAmov -&gt; Ok event from SP1 : axis ready</t>
  </si>
  <si>
    <t>10:02:40 (I) MachLib    SpecAmov -&gt; Ok event from SP2 : axis ready10:02:52 (I) MachLib    CntMode -&gt; Ok event from SP3 : count ready</t>
  </si>
  <si>
    <t>10:02:52 (I) MachLib    CntMode -&gt; Ok event from SP4 : count ready</t>
  </si>
  <si>
    <t>10:02:52 (I) MachLib    CntMode -&gt; Ok event from SP5 : count ready</t>
  </si>
  <si>
    <t>10:02:53 (I) MachLib    CntMode -&gt; Ok event from SP1 : count ready</t>
  </si>
  <si>
    <t>10:02:53 (I) MachLib    CntMode -&gt; Ok event from SP2 : count ready</t>
  </si>
  <si>
    <t>10:02:53 (I) SxAcqW_Spc Move spectro 3 30918</t>
  </si>
  <si>
    <t>10:02:53 (I) SxAcqW_Spc Move spectro 4 47600</t>
  </si>
  <si>
    <t>10:02:53 (I) SxAcqW_Spc Move spectro 5 37887</t>
  </si>
  <si>
    <t>10:02:53 (I) SxAcqW_Spc Move spectro 1 27042</t>
  </si>
  <si>
    <t>10:02:54 (I) SxAcqW_Spc Move spectro 2 45603</t>
  </si>
  <si>
    <t>10:02:54 (I) MachLib    SpecAmov -&gt; Ok event from SP3 : axis ready</t>
  </si>
  <si>
    <t>10:02:55 (I) MachLib    SpecAmov -&gt; Ok event from SP4 : axis ready</t>
  </si>
  <si>
    <t>10:02:55 (I) MachLib    SpecAmov -&gt; Ok event from SP5 : axis ready</t>
  </si>
  <si>
    <t>10:02:55 (I) MachLib    SpecAmov -&gt; Ok event from SP1 : axis ready</t>
  </si>
  <si>
    <t>10:02:55 (I) MachLib    SpecAmov -&gt; Ok event from SP2 : axis ready10:03:01 (I) MachLib    CntMode -&gt; Ok event from SP3 : count ready</t>
  </si>
  <si>
    <t>10:03:01 (I) MachLib    CntMode -&gt; Ok event from SP4 : count ready</t>
  </si>
  <si>
    <t>10:03:01 (I) MachLib    CntMode -&gt; Ok event from SP5 : count ready</t>
  </si>
  <si>
    <t>10:03:01 (I) MachLib    CntMode -&gt; Ok event from SP1 : count ready</t>
  </si>
  <si>
    <t>10:03:01 (I) MachLib    CntMode -&gt; Ok event from SP2 : count ready</t>
  </si>
  <si>
    <t>10:03:02 (I) SxAcqW_Spc Move spectro 3 31918</t>
  </si>
  <si>
    <t>10:03:02 (I) SxAcqW_Spc Move spectro 4 48600</t>
  </si>
  <si>
    <t>10:03:02 (I) SxAcqW_Spc Move spectro 5 38887</t>
  </si>
  <si>
    <t>10:03:02 (I) SxAcqW_Spc Move spectro 1 28442</t>
  </si>
  <si>
    <t>10:03:03 (I) SxAcqW_Spc Move spectro 2 47203</t>
  </si>
  <si>
    <t>10:03:03 (I) MachLib    SpecAmov -&gt; Ok event from SP3 : axis ready</t>
  </si>
  <si>
    <t>10:03:04 (I) MachLib    SpecAmov -&gt; Ok event from SP4 : axis ready</t>
  </si>
  <si>
    <t>10:03:04 (I) MachLib    SpecAmov -&gt; Ok event from SP5 : axis ready</t>
  </si>
  <si>
    <t>10:03:04 (I) MachLib    SpecAmov -&gt; Ok event from SP1 : axis ready</t>
  </si>
  <si>
    <t>10:03:04 (I) MachLib    SpecAmov -&gt; Ok event from SP2 : axis ready10:03:10 (I) MachLib    CntMode -&gt; Ok event from SP3 : count ready</t>
  </si>
  <si>
    <t>10:03:10 (I) MachLib    CntMode -&gt; Ok event from SP4 : count ready</t>
  </si>
  <si>
    <t>10:03:10 (I) MachLib    CntMode -&gt; Ok event from SP5 : count ready</t>
  </si>
  <si>
    <t>10:03:11 (I) MachLib    CntMode -&gt; Ok event from SP1 : count ready</t>
  </si>
  <si>
    <t>10:03:11 (I) MachLib    CntMode -&gt; Ok event from SP2 : count ready</t>
  </si>
  <si>
    <t>10:03:12 (I) SxAcqW_Spc Move spectro 1 3246910:03:14 (I) MachLib    SpecAmov -&gt; Ok event from SP1 : axis ready</t>
  </si>
  <si>
    <t>10:03:14 (I) SxAcqW_Spc Move spectro 1 32219</t>
  </si>
  <si>
    <t>10:03:15 (I) MachLib    SpecAmov -&gt; Ok event from SP1 : axis ready</t>
  </si>
  <si>
    <t>10:03:16 (I) SxAcqW_Spc Move spectro 1 3246910:03:16 (I) MachLib    SpecAmov -&gt; Ok event from SP1 : axis ready10:03:27 (I) MachLib    CntMode -&gt; Ok event from SP1 : count ready</t>
  </si>
  <si>
    <t>10:03:28 (I) SxAcqW_Spc Move spectro 1 31869</t>
  </si>
  <si>
    <t>10:03:29 (I) MachLib    SpecAmov -&gt; Ok event from SP1 : axis ready10:03:34 (I) MachLib    CntMode -&gt; Ok event from SP1 : count ready</t>
  </si>
  <si>
    <t>10:03:34 (I) SxAcqW_Spc Move spectro 1 33069</t>
  </si>
  <si>
    <t>10:03:36 (I) MachLib    SpecAmov -&gt; Ok event from SP1 : axis ready10:03:41 (I) MachLib    CntMode -&gt; Ok event from SP1 : count ready</t>
  </si>
  <si>
    <t>10:03:43 (I) QtEngine   ***********************************************</t>
  </si>
  <si>
    <t>10:03:43 (I) QtEngine   QtComputeChi2DbResQti : DataSet = 1 Point = 1</t>
  </si>
  <si>
    <t>10:03:43 (I) SxResults  PointDone message received from acquisition</t>
  </si>
  <si>
    <t>10:03:44 (I) SxResults  Ipt message received from acquisition</t>
  </si>
  <si>
    <t>10:03:44 (I) SxResults  Icond message received from acquisition10:03:47 (I) SxAcqW_Spc Move spectro 1 27742</t>
  </si>
  <si>
    <t>10:03:47 (I) SxAcqW_Spc Move spectro 2 46403</t>
  </si>
  <si>
    <t>10:03:47 (I) SxAcqW_Spc Move spectro 3 31418</t>
  </si>
  <si>
    <t>10:03:47 (I) SxAcqW_Spc Move spectro 4 48100</t>
  </si>
  <si>
    <t>10:03:47 (I) SxAcqW_Spc Move spectro 5 38387</t>
  </si>
  <si>
    <t>10:03:48 (I) MachLib    SpecAmov -&gt; Ok event from SP2 : axis ready</t>
  </si>
  <si>
    <t>10:03:49 (I) MachLib    SpecAmov -&gt; Ok event from SP3 : axis ready</t>
  </si>
  <si>
    <t>10:03:49 (I) MachLib    SpecAmov -&gt; Ok event from SP4 : axis ready</t>
  </si>
  <si>
    <t>10:03:49 (I) MachLib    SpecAmov -&gt; Ok event from SP5 : axis ready</t>
  </si>
  <si>
    <t>10:03:49 (I) SxAcqW_Spc Move spectro 2 46153</t>
  </si>
  <si>
    <t>10:03:49 (I) SxAcqW_Spc Move spectro 3 31168</t>
  </si>
  <si>
    <t>10:03:49 (I) SxAcqW_Spc Move spectro 4 47850</t>
  </si>
  <si>
    <t>10:03:49 (I) SxAcqW_Spc Move spectro 5 38137</t>
  </si>
  <si>
    <t>10:03:50 (I) MachLib    SpecAmov -&gt; Ok event from SP1 : axis ready</t>
  </si>
  <si>
    <t>10:03:50 (I) MachLib    SpecAmov -&gt; Ok event from SP2 : axis ready</t>
  </si>
  <si>
    <t>10:03:50 (I) MachLib    SpecAmov -&gt; Ok event from SP3 : axis ready</t>
  </si>
  <si>
    <t>10:03:50 (I) MachLib    SpecAmov -&gt; Ok event from SP4 : axis ready</t>
  </si>
  <si>
    <t>10:03:50 (I) MachLib    SpecAmov -&gt; Ok event from SP5 : axis ready</t>
  </si>
  <si>
    <t>10:03:51 (I) SxAcqW_Spc Move spectro 1 27492</t>
  </si>
  <si>
    <t>10:03:51 (I) SxAcqW_Spc Move spectro 2 46403</t>
  </si>
  <si>
    <t>10:03:51 (I) SxAcqW_Spc Move spectro 3 31418</t>
  </si>
  <si>
    <t>10:03:51 (I) SxAcqW_Spc Move spectro 4 48100</t>
  </si>
  <si>
    <t>10:03:51 (I) SxAcqW_Spc Move spectro 5 38387</t>
  </si>
  <si>
    <t>10:03:52 (I) MachLib    SpecAmov -&gt; Ok event from SP1 : axis ready</t>
  </si>
  <si>
    <t>10:03:52 (I) MachLib    SpecAmov -&gt; Ok event from SP2 : axis ready</t>
  </si>
  <si>
    <t>10:03:52 (I) MachLib    SpecAmov -&gt; Ok event from SP3 : axis ready</t>
  </si>
  <si>
    <t>10:03:52 (I) MachLib    SpecAmov -&gt; Ok event from SP4 : axis ready</t>
  </si>
  <si>
    <t>10:03:52 (I) MachLib    SpecAmov -&gt; Ok event from SP5 : axis ready</t>
  </si>
  <si>
    <t>10:03:53 (I) SxAcqW_Spc Move spectro 1 27742</t>
  </si>
  <si>
    <t>10:03:54 (I) MachLib    SpecAmov -&gt; Ok event from SP1 : axis ready10:04:06 (I) MachLib    CntMode -&gt; Ok event from SP2 : count ready</t>
  </si>
  <si>
    <t>10:04:06 (I) MachLib    CntMode -&gt; Ok event from SP3 : count ready</t>
  </si>
  <si>
    <t>10:04:06 (I) MachLib    CntMode -&gt; Ok event from SP4 : count ready</t>
  </si>
  <si>
    <t>10:04:06 (I) MachLib    CntMode -&gt; Ok event from SP5 : count ready</t>
  </si>
  <si>
    <t>10:04:06 (I) MachLib    CntMode -&gt; Ok event from SP1 : count ready</t>
  </si>
  <si>
    <t>10:04:07 (I) SxAcqW_Spc Move spectro 2 45603</t>
  </si>
  <si>
    <t>10:04:07 (I) SxAcqW_Spc Move spectro 3 30918</t>
  </si>
  <si>
    <t>10:04:07 (I) SxAcqW_Spc Move spectro 4 47600</t>
  </si>
  <si>
    <t>10:04:07 (I) SxAcqW_Spc Move spectro 5 37887</t>
  </si>
  <si>
    <t>10:04:08 (I) SxAcqW_Spc Move spectro 1 27042</t>
  </si>
  <si>
    <t>10:04:08 (I) MachLib    SpecAmov -&gt; Ok event from SP2 : axis ready</t>
  </si>
  <si>
    <t>10:04:08 (I) MachLib    SpecAmov -&gt; Ok event from SP3 : axis ready</t>
  </si>
  <si>
    <t>10:04:08 (I) MachLib    SpecAmov -&gt; Ok event from SP4 : axis ready</t>
  </si>
  <si>
    <t>10:04:08 (I) MachLib    SpecAmov -&gt; Ok event from SP5 : axis ready</t>
  </si>
  <si>
    <t>10:04:09 (I) MachLib    SpecAmov -&gt; Ok event from SP1 : axis ready10:04:14 (I) MachLib    CntMode -&gt; Ok event from SP2 : count ready</t>
  </si>
  <si>
    <t>10:04:15 (I) MachLib    CntMode -&gt; Ok event from SP3 : count ready</t>
  </si>
  <si>
    <t>10:04:15 (I) MachLib    CntMode -&gt; Ok event from SP4 : count ready</t>
  </si>
  <si>
    <t>10:04:15 (I) MachLib    CntMode -&gt; Ok event from SP5 : count ready</t>
  </si>
  <si>
    <t>10:04:15 (I) MachLib    CntMode -&gt; Ok event from SP1 : count ready</t>
  </si>
  <si>
    <t>10:04:15 (I) SxAcqW_Spc Move spectro 2 47203</t>
  </si>
  <si>
    <t>10:04:16 (I) SxAcqW_Spc Move spectro 3 31918</t>
  </si>
  <si>
    <t>10:04:16 (I) SxAcqW_Spc Move spectro 4 48600</t>
  </si>
  <si>
    <t>10:04:16 (I) SxAcqW_Spc Move spectro 5 38887</t>
  </si>
  <si>
    <t>10:04:16 (I) SxAcqW_Spc Move spectro 1 28442</t>
  </si>
  <si>
    <t>10:04:17 (I) MachLib    SpecAmov -&gt; Ok event from SP2 : axis ready</t>
  </si>
  <si>
    <t>10:04:17 (I) MachLib    SpecAmov -&gt; Ok event from SP3 : axis ready</t>
  </si>
  <si>
    <t>10:04:17 (I) MachLib    SpecAmov -&gt; Ok event from SP4 : axis ready</t>
  </si>
  <si>
    <t>10:04:17 (I) MachLib    SpecAmov -&gt; Ok event from SP1 : axis ready</t>
  </si>
  <si>
    <t>10:04:17 (I) MachLib    SpecAmov -&gt; Ok event from SP5 : axis ready10:04:23 (I) MachLib    CntMode -&gt; Ok event from SP2 : count ready</t>
  </si>
  <si>
    <t>10:04:24 (I) MachLib    CntMode -&gt; Ok event from SP3 : count ready</t>
  </si>
  <si>
    <t>10:04:24 (I) MachLib    CntMode -&gt; Ok event from SP4 : count ready</t>
  </si>
  <si>
    <t>10:04:24 (I) MachLib    CntMode -&gt; Ok event from SP5 : count ready</t>
  </si>
  <si>
    <t>10:04:24 (I) MachLib    CntMode -&gt; Ok event from SP1 : count ready</t>
  </si>
  <si>
    <t>10:04:25 (I) SxAcqW_Spc Move spectro 1 3246910:04:27 (I) MachLib    SpecAmov -&gt; Ok event from SP1 : axis ready</t>
  </si>
  <si>
    <t>10:04:28 (I) SxAcqW_Spc Move spectro 1 32219</t>
  </si>
  <si>
    <t>10:04:29 (I) MachLib    SpecAmov -&gt; Ok event from SP1 : axis ready</t>
  </si>
  <si>
    <t>10:04:29 (I) SxAcqW_Spc Move spectro 1 3246910:04:30 (I) MachLib    SpecAmov -&gt; Ok event from SP1 : axis ready10:04:41 (I) MachLib    CntMode -&gt; Ok event from SP1 : count ready</t>
  </si>
  <si>
    <t>10:04:41 (I) SxAcqW_Spc Move spectro 1 31869</t>
  </si>
  <si>
    <t>10:04:42 (I) MachLib    SpecAmov -&gt; Ok event from SP1 : axis ready10:04:48 (I) MachLib    CntMode -&gt; Ok event from SP1 : count ready</t>
  </si>
  <si>
    <t>10:04:48 (I) SxAcqW_Spc Move spectro 1 33069</t>
  </si>
  <si>
    <t>10:04:49 (I) MachLib    SpecAmov -&gt; Ok event from SP1 : axis ready10:04:55 (I) MachLib    CntMode -&gt; Ok event from SP1 : count ready10:04:56 (I) QtEngine   ***********************************************</t>
  </si>
  <si>
    <t>10:04:56 (I) QtEngine   QtComputeChi2DbResQti : DataSet = 1 Point = 2</t>
  </si>
  <si>
    <t>10:04:57 (I) SxResults  PointDone message received from acquisition</t>
  </si>
  <si>
    <t>10:04:57 (I) SxResults  Ipt message received from acquisition</t>
  </si>
  <si>
    <t>10:04:57 (I) SxResults  Icond message received from acquisition10:05:01 (I) SxAcqW_Spc Move spectro 1 27742</t>
  </si>
  <si>
    <t>10:05:01 (I) SxAcqW_Spc Move spectro 2 46403</t>
  </si>
  <si>
    <t>10:05:01 (I) SxAcqW_Spc Move spectro 3 31418</t>
  </si>
  <si>
    <t>10:05:01 (I) SxAcqW_Spc Move spectro 4 48100</t>
  </si>
  <si>
    <t>10:05:01 (I) SxAcqW_Spc Move spectro 5 38387</t>
  </si>
  <si>
    <t>10:05:02 (I) MachLib    SpecAmov -&gt; Ok event from SP2 : axis ready</t>
  </si>
  <si>
    <t>10:05:02 (I) MachLib    SpecAmov -&gt; Ok event from SP3 : axis ready</t>
  </si>
  <si>
    <t>10:05:02 (I) MachLib    SpecAmov -&gt; Ok event from SP4 : axis ready</t>
  </si>
  <si>
    <t>10:05:02 (I) MachLib    SpecAmov -&gt; Ok event from SP5 : axis ready</t>
  </si>
  <si>
    <t>10:05:03 (I) SxAcqW_Spc Move spectro 2 46153</t>
  </si>
  <si>
    <t>10:05:03 (I) SxAcqW_Spc Move spectro 3 31168</t>
  </si>
  <si>
    <t>10:05:03 (I) SxAcqW_Spc Move spectro 4 47850</t>
  </si>
  <si>
    <t>10:05:03 (I) SxAcqW_Spc Move spectro 5 38137</t>
  </si>
  <si>
    <t>10:05:03 (I) MachLib    SpecAmov -&gt; Ok event from SP1 : axis ready</t>
  </si>
  <si>
    <t>10:05:04 (I) MachLib    SpecAmov -&gt; Ok event from SP2 : axis ready</t>
  </si>
  <si>
    <t>10:05:04 (I) MachLib    SpecAmov -&gt; Ok event from SP3 : axis ready</t>
  </si>
  <si>
    <t>10:05:04 (I) MachLib    SpecAmov -&gt; Ok event from SP4 : axis ready</t>
  </si>
  <si>
    <t>10:05:04 (I) MachLib    SpecAmov -&gt; Ok event from SP5 : axis ready</t>
  </si>
  <si>
    <t>10:05:05 (I) SxAcqW_Spc Move spectro 1 27492</t>
  </si>
  <si>
    <t>10:05:05 (I) SxAcqW_Spc Move spectro 2 46403</t>
  </si>
  <si>
    <t>10:05:05 (I) SxAcqW_Spc Move spectro 3 31418</t>
  </si>
  <si>
    <t>10:05:05 (I) SxAcqW_Spc Move spectro 4 48100</t>
  </si>
  <si>
    <t>10:05:05 (I) SxAcqW_Spc Move spectro 5 38387</t>
  </si>
  <si>
    <t>10:05:05 (I) MachLib    SpecAmov -&gt; Ok event from SP1 : axis ready</t>
  </si>
  <si>
    <t>10:05:06 (I) MachLib    SpecAmov -&gt; Ok event from SP2 : axis ready</t>
  </si>
  <si>
    <t>10:05:06 (I) MachLib    SpecAmov -&gt; Ok event from SP3 : axis ready</t>
  </si>
  <si>
    <t>10:05:06 (I) MachLib    SpecAmov -&gt; Ok event from SP4 : axis ready</t>
  </si>
  <si>
    <t>10:05:06 (I) MachLib    SpecAmov -&gt; Ok event from SP5 : axis ready</t>
  </si>
  <si>
    <t>10:05:06 (I) SxAcqW_Spc Move spectro 1 27742</t>
  </si>
  <si>
    <t>10:05:07 (I) MachLib    SpecAmov -&gt; Ok event from SP1 : axis ready10:05:19 (I) MachLib    CntMode -&gt; Ok event from SP2 : count ready</t>
  </si>
  <si>
    <t>10:05:19 (I) MachLib    CntMode -&gt; Ok event from SP3 : count ready</t>
  </si>
  <si>
    <t>10:05:19 (I) MachLib    CntMode -&gt; Ok event from SP4 : count ready</t>
  </si>
  <si>
    <t>10:05:20 (I) MachLib    CntMode -&gt; Ok event from SP5 : count ready</t>
  </si>
  <si>
    <t>10:05:20 (I) MachLib    CntMode -&gt; Ok event from SP1 : count ready</t>
  </si>
  <si>
    <t>10:05:20 (I) SxAcqW_Spc Move spectro 2 45603</t>
  </si>
  <si>
    <t>10:05:20 (I) SxAcqW_Spc Move spectro 3 30918</t>
  </si>
  <si>
    <t>10:05:20 (I) SxAcqW_Spc Move spectro 4 47600</t>
  </si>
  <si>
    <t>10:05:20 (I) SxAcqW_Spc Move spectro 5 37887</t>
  </si>
  <si>
    <t>10:05:21 (I) SxAcqW_Spc Move spectro 1 27042</t>
  </si>
  <si>
    <t>10:05:21 (I) MachLib    SpecAmov -&gt; Ok event from SP2 : axis ready</t>
  </si>
  <si>
    <t>10:05:21 (I) MachLib    SpecAmov -&gt; Ok event from SP3 : axis ready</t>
  </si>
  <si>
    <t>10:05:21 (I) MachLib    SpecAmov -&gt; Ok event from SP4 : axis ready</t>
  </si>
  <si>
    <t>10:05:22 (I) MachLib    SpecAmov -&gt; Ok event from SP5 : axis ready</t>
  </si>
  <si>
    <t>10:05:22 (I) MachLib    SpecAmov -&gt; Ok event from SP1 : axis ready10:05:28 (I) MachLib    CntMode -&gt; Ok event from SP2 : count ready</t>
  </si>
  <si>
    <t>10:05:28 (I) MachLib    CntMode -&gt; Ok event from SP3 : count ready</t>
  </si>
  <si>
    <t>10:05:28 (I) MachLib    CntMode -&gt; Ok event from SP4 : count ready</t>
  </si>
  <si>
    <t>10:05:28 (I) MachLib    CntMode -&gt; Ok event from SP5 : count ready</t>
  </si>
  <si>
    <t>10:05:28 (I) MachLib    CntMode -&gt; Ok event from SP1 : count ready</t>
  </si>
  <si>
    <t>10:05:29 (I) SxAcqW_Spc Move spectro 2 47203</t>
  </si>
  <si>
    <t>10:05:29 (I) SxAcqW_Spc Move spectro 3 31918</t>
  </si>
  <si>
    <t>10:05:29 (I) SxAcqW_Spc Move spectro 4 48600</t>
  </si>
  <si>
    <t>10:05:29 (I) SxAcqW_Spc Move spectro 5 38887</t>
  </si>
  <si>
    <t>10:05:29 (I) SxAcqW_Spc Move spectro 1 28442</t>
  </si>
  <si>
    <t>10:05:30 (I) MachLib    SpecAmov -&gt; Ok event from SP3 : axis ready</t>
  </si>
  <si>
    <t>10:05:30 (I) MachLib    SpecAmov -&gt; Ok event from SP2 : axis ready</t>
  </si>
  <si>
    <t>10:05:31 (I) MachLib    SpecAmov -&gt; Ok event from SP4 : axis ready</t>
  </si>
  <si>
    <t>10:05:31 (I) MachLib    SpecAmov -&gt; Ok event from SP5 : axis ready</t>
  </si>
  <si>
    <t>10:05:31 (I) MachLib    SpecAmov -&gt; Ok event from SP1 : axis ready10:05:37 (I) MachLib    CntMode -&gt; Ok event from SP2 : count ready</t>
  </si>
  <si>
    <t>10:05:37 (I) MachLib    CntMode -&gt; Ok event from SP3 : count ready</t>
  </si>
  <si>
    <t>10:05:37 (I) MachLib    CntMode -&gt; Ok event from SP4 : count ready</t>
  </si>
  <si>
    <t>10:05:37 (I) MachLib    CntMode -&gt; Ok event from SP5 : count ready</t>
  </si>
  <si>
    <t>10:05:37 (I) MachLib    CntMode -&gt; Ok event from SP1 : count ready</t>
  </si>
  <si>
    <t>10:05:39 (I) SxAcqW_Spc Move spectro 1 3246910:05:41 (I) MachLib    SpecAmov -&gt; Ok event from SP1 : axis ready</t>
  </si>
  <si>
    <t>10:05:41 (I) SxAcqW_Spc Move spectro 1 32219</t>
  </si>
  <si>
    <t>10:05:42 (I) MachLib    SpecAmov -&gt; Ok event from SP1 : axis ready</t>
  </si>
  <si>
    <t>10:05:42 (I) SxAcqW_Spc Move spectro 1 32469</t>
  </si>
  <si>
    <t>10:05:43 (I) MachLib    SpecAmov -&gt; Ok event from SP1 : axis ready10:05:54 (I) MachLib    CntMode -&gt; Ok event from SP1 : count ready</t>
  </si>
  <si>
    <t>10:05:54 (I) SxAcqW_Spc Move spectro 1 3186910:05:55 (I) MachLib    SpecAmov -&gt; Ok event from SP1 : axis ready10:06:01 (I) MachLib    CntMode -&gt; Ok event from SP1 : count ready</t>
  </si>
  <si>
    <t>10:06:02 (I) SxAcqW_Spc Move spectro 1 3306910:06:03 (I) MachLib    SpecAmov -&gt; Ok event from SP1 : axis ready10:06:08 (I) MachLib    CntMode -&gt; Ok event from SP1 : count ready10:06:10 (I) QtEngine   ***********************************************</t>
  </si>
  <si>
    <t>10:06:10 (I) QtEngine   QtComputeChi2DbResQti : DataSet = 1 Point = 3</t>
  </si>
  <si>
    <t>10:06:10 (I) SxResults  PointDone message received from acquisition</t>
  </si>
  <si>
    <t>10:06:10 (I) SxResults  Ipt message received from acquisition</t>
  </si>
  <si>
    <t>10:06:11 (I) SxResults  Icond message received from acquisition10:06:14 (I) SxAcqW_Spc Move spectro 1 27742</t>
  </si>
  <si>
    <t>10:06:14 (I) SxAcqW_Spc Move spectro 2 46403</t>
  </si>
  <si>
    <t>10:06:14 (I) SxAcqW_Spc Move spectro 3 31418</t>
  </si>
  <si>
    <t>10:06:14 (I) SxAcqW_Spc Move spectro 4 48100</t>
  </si>
  <si>
    <t>10:06:14 (I) SxAcqW_Spc Move spectro 5 38387</t>
  </si>
  <si>
    <t>10:06:15 (I) MachLib    SpecAmov -&gt; Ok event from SP2 : axis ready</t>
  </si>
  <si>
    <t>10:06:15 (I) MachLib    SpecAmov -&gt; Ok event from SP3 : axis ready</t>
  </si>
  <si>
    <t>10:06:15 (I) MachLib    SpecAmov -&gt; Ok event from SP4 : axis ready</t>
  </si>
  <si>
    <t>10:06:15 (I) MachLib    SpecAmov -&gt; Ok event from SP5 : axis ready</t>
  </si>
  <si>
    <t>10:06:16 (I) SxAcqW_Spc Move spectro 2 46153</t>
  </si>
  <si>
    <t>10:06:16 (I) SxAcqW_Spc Move spectro 3 31168</t>
  </si>
  <si>
    <t>10:06:16 (I) SxAcqW_Spc Move spectro 4 47850</t>
  </si>
  <si>
    <t>10:06:16 (I) SxAcqW_Spc Move spectro 5 38137</t>
  </si>
  <si>
    <t>10:06:17 (I) MachLib    SpecAmov -&gt; Ok event from SP1 : axis ready</t>
  </si>
  <si>
    <t>10:06:17 (I) MachLib    SpecAmov -&gt; Ok event from SP2 : axis ready</t>
  </si>
  <si>
    <t>10:06:17 (I) MachLib    SpecAmov -&gt; Ok event from SP3 : axis ready</t>
  </si>
  <si>
    <t>10:06:17 (I) MachLib    SpecAmov -&gt; Ok event from SP4 : axis ready</t>
  </si>
  <si>
    <t>10:06:17 (I) MachLib    SpecAmov -&gt; Ok event from SP5 : axis ready</t>
  </si>
  <si>
    <t>10:06:18 (I) SxAcqW_Spc Move spectro 1 27492</t>
  </si>
  <si>
    <t>10:06:18 (I) SxAcqW_Spc Move spectro 2 46403</t>
  </si>
  <si>
    <t>10:06:18 (I) SxAcqW_Spc Move spectro 3 31418</t>
  </si>
  <si>
    <t>10:06:18 (I) SxAcqW_Spc Move spectro 4 48100</t>
  </si>
  <si>
    <t>10:06:18 (I) SxAcqW_Spc Move spectro 5 38387</t>
  </si>
  <si>
    <t>10:06:18 (I) MachLib    SpecAmov -&gt; Ok event from SP1 : axis ready</t>
  </si>
  <si>
    <t>10:06:19 (I) MachLib    SpecAmov -&gt; Ok event from SP2 : axis ready</t>
  </si>
  <si>
    <t>10:06:19 (I) MachLib    SpecAmov -&gt; Ok event from SP3 : axis ready</t>
  </si>
  <si>
    <t>10:06:19 (I) MachLib    SpecAmov -&gt; Ok event from SP4 : axis ready</t>
  </si>
  <si>
    <t>10:06:19 (I) MachLib    SpecAmov -&gt; Ok event from SP5 : axis ready</t>
  </si>
  <si>
    <t>10:06:19 (I) SxAcqW_Spc Move spectro 1 27742</t>
  </si>
  <si>
    <t>10:06:20 (I) MachLib    SpecAmov -&gt; Ok event from SP1 : axis ready10:06:33 (I) MachLib    CntMode -&gt; Ok event from SP2 : count ready</t>
  </si>
  <si>
    <t>10:06:33 (I) MachLib    CntMode -&gt; Ok event from SP3 : count ready</t>
  </si>
  <si>
    <t>10:06:33 (I) MachLib    CntMode -&gt; Ok event from SP4 : count ready</t>
  </si>
  <si>
    <t>10:06:33 (I) MachLib    CntMode -&gt; Ok event from SP5 : count ready</t>
  </si>
  <si>
    <t>10:06:34 (I) MachLib    CntMode -&gt; Ok event from SP1 : count ready</t>
  </si>
  <si>
    <t>10:06:34 (I) SxAcqW_Spc Move spectro 2 45603</t>
  </si>
  <si>
    <t>10:06:34 (I) SxAcqW_Spc Move spectro 3 30918</t>
  </si>
  <si>
    <t>10:06:34 (I) SxAcqW_Spc Move spectro 4 47600</t>
  </si>
  <si>
    <t>10:06:34 (I) SxAcqW_Spc Move spectro 5 37887</t>
  </si>
  <si>
    <t>10:06:34 (I) SxAcqW_Spc Move spectro 1 27042</t>
  </si>
  <si>
    <t>10:06:35 (I) MachLib    SpecAmov -&gt; Ok event from SP2 : axis ready</t>
  </si>
  <si>
    <t>10:06:35 (I) MachLib    SpecAmov -&gt; Ok event from SP3 : axis ready</t>
  </si>
  <si>
    <t>10:06:35 (I) MachLib    SpecAmov -&gt; Ok event from SP4 : axis ready</t>
  </si>
  <si>
    <t>10:06:35 (I) MachLib    SpecAmov -&gt; Ok event from SP5 : axis ready</t>
  </si>
  <si>
    <t>10:06:35 (I) MachLib    SpecAmov -&gt; Ok event from SP1 : axis ready10:06:42 (I) MachLib    CntMode -&gt; Ok event from SP1 : count ready</t>
  </si>
  <si>
    <t>10:06:42 (I) MachLib    CntMode -&gt; Ok event from SP2 : count ready</t>
  </si>
  <si>
    <t>10:06:42 (I) MachLib    CntMode -&gt; Ok event from SP3 : count ready</t>
  </si>
  <si>
    <t>10:06:42 (I) MachLib    CntMode -&gt; Ok event from SP4 : count ready</t>
  </si>
  <si>
    <t>10:06:42 (I) MachLib    CntMode -&gt; Ok event from SP5 : count ready</t>
  </si>
  <si>
    <t>10:06:43 (I) SxAcqW_Spc Move spectro 1 28442</t>
  </si>
  <si>
    <t>10:06:43 (I) SxAcqW_Spc Move spectro 2 47203</t>
  </si>
  <si>
    <t>10:06:43 (I) SxAcqW_Spc Move spectro 3 31918</t>
  </si>
  <si>
    <t>10:06:43 (I) SxAcqW_Spc Move spectro 4 48600</t>
  </si>
  <si>
    <t>10:06:43 (I) SxAcqW_Spc Move spectro 5 38887</t>
  </si>
  <si>
    <t>10:06:44 (I) MachLib    SpecAmov -&gt; Ok event from SP1 : axis ready</t>
  </si>
  <si>
    <t>10:06:44 (I) MachLib    SpecAmov -&gt; Ok event from SP2 : axis ready</t>
  </si>
  <si>
    <t>10:06:44 (I) MachLib    SpecAmov -&gt; Ok event from SP3 : axis ready</t>
  </si>
  <si>
    <t>10:06:44 (I) MachLib    SpecAmov -&gt; Ok event from SP4 : axis ready</t>
  </si>
  <si>
    <t>10:06:44 (I) MachLib    SpecAmov -&gt; Ok event from SP5 : axis ready10:06:51 (I) MachLib    CntMode -&gt; Ok event from SP1 : count ready</t>
  </si>
  <si>
    <t>10:06:51 (I) MachLib    CntMode -&gt; Ok event from SP2 : count ready</t>
  </si>
  <si>
    <t>10:06:51 (I) MachLib    CntMode -&gt; Ok event from SP3 : count ready</t>
  </si>
  <si>
    <t>10:06:51 (I) MachLib    CntMode -&gt; Ok event from SP4 : count ready</t>
  </si>
  <si>
    <t>10:06:51 (I) MachLib    CntMode -&gt; Ok event from SP5 : count ready</t>
  </si>
  <si>
    <t>10:06:52 (I) SxAcqW_Spc Move spectro 1 3246910:06:55 (I) MachLib    SpecAmov -&gt; Ok event from SP1 : axis ready</t>
  </si>
  <si>
    <t>10:06:55 (I) SxAcqW_Spc Move spectro 1 32219</t>
  </si>
  <si>
    <t>10:06:56 (I) MachLib    SpecAmov -&gt; Ok event from SP1 : axis ready</t>
  </si>
  <si>
    <t>10:06:56 (I) SxAcqW_Spc Move spectro 1 32469</t>
  </si>
  <si>
    <t>10:06:57 (I) MachLib    SpecAmov -&gt; Ok event from SP1 : axis ready10:07:08 (I) MachLib    CntMode -&gt; Ok event from SP1 : count ready</t>
  </si>
  <si>
    <t>10:07:08 (I) SxAcqW_Spc Move spectro 1 3186910:07:09 (I) MachLib    SpecAmov -&gt; Ok event from SP1 : axis ready10:07:15 (I) MachLib    CntMode -&gt; Ok event from SP1 : count ready</t>
  </si>
  <si>
    <t>10:07:15 (I) SxAcqW_Spc Move spectro 1 33069</t>
  </si>
  <si>
    <t>10:07:16 (I) MachLib    SpecAmov -&gt; Ok event from SP1 : axis ready10:07:22 (I) MachLib    CntMode -&gt; Ok event from SP1 : count ready</t>
  </si>
  <si>
    <t>10:07:23 (I) QtEngine   ***********************************************</t>
  </si>
  <si>
    <t>10:07:23 (I) QtEngine   QtComputeChi2DbResQti : DataSet = 1 Point = 4</t>
  </si>
  <si>
    <t>10:07:23 (I) SxResults  PointDone message received from acquisition</t>
  </si>
  <si>
    <t>10:07:24 (I) SxResults  Ipt message received from acquisition</t>
  </si>
  <si>
    <t>10:07:24 (I) SxResults  Icond message received from acquisition10:07:27 (I) SxAcqW_Spc Move spectro 1 27742</t>
  </si>
  <si>
    <t>10:07:27 (I) SxAcqW_Spc Move spectro 2 46403</t>
  </si>
  <si>
    <t>10:07:27 (I) SxAcqW_Spc Move spectro 3 31418</t>
  </si>
  <si>
    <t>10:07:27 (I) SxAcqW_Spc Move spectro 4 48100</t>
  </si>
  <si>
    <t>10:07:28 (I) SxAcqW_Spc Move spectro 5 38387</t>
  </si>
  <si>
    <t>10:07:28 (I) MachLib    SpecAmov -&gt; Ok event from SP2 : axis ready</t>
  </si>
  <si>
    <t>10:07:29 (I) MachLib    SpecAmov -&gt; Ok event from SP3 : axis ready</t>
  </si>
  <si>
    <t>10:07:29 (I) MachLib    SpecAmov -&gt; Ok event from SP4 : axis ready</t>
  </si>
  <si>
    <t>10:07:29 (I) MachLib    SpecAmov -&gt; Ok event from SP5 : axis ready</t>
  </si>
  <si>
    <t>10:07:29 (I) SxAcqW_Spc Move spectro 2 46153</t>
  </si>
  <si>
    <t>10:07:29 (I) SxAcqW_Spc Move spectro 3 31168</t>
  </si>
  <si>
    <t>10:07:29 (I) SxAcqW_Spc Move spectro 4 47850</t>
  </si>
  <si>
    <t>10:07:30 (I) SxAcqW_Spc Move spectro 5 38137</t>
  </si>
  <si>
    <t>10:07:30 (I) MachLib    SpecAmov -&gt; Ok event from SP1 : axis ready</t>
  </si>
  <si>
    <t>10:07:30 (I) MachLib    SpecAmov -&gt; Ok event from SP2 : axis ready</t>
  </si>
  <si>
    <t>10:07:30 (I) MachLib    SpecAmov -&gt; Ok event from SP3 : axis ready</t>
  </si>
  <si>
    <t>10:07:30 (I) MachLib    SpecAmov -&gt; Ok event from SP4 : axis ready</t>
  </si>
  <si>
    <t>10:07:31 (I) MachLib    SpecAmov -&gt; Ok event from SP5 : axis ready</t>
  </si>
  <si>
    <t>10:07:31 (I) SxAcqW_Spc Move spectro 1 27492</t>
  </si>
  <si>
    <t>10:07:31 (I) SxAcqW_Spc Move spectro 2 46403</t>
  </si>
  <si>
    <t>10:07:31 (I) SxAcqW_Spc Move spectro 3 31418</t>
  </si>
  <si>
    <t>10:07:31 (I) SxAcqW_Spc Move spectro 4 48100</t>
  </si>
  <si>
    <t>10:07:31 (I) SxAcqW_Spc Move spectro 5 38387</t>
  </si>
  <si>
    <t>10:07:32 (I) MachLib    SpecAmov -&gt; Ok event from SP1 : axis ready</t>
  </si>
  <si>
    <t>10:07:32 (I) MachLib    SpecAmov -&gt; Ok event from SP2 : axis ready</t>
  </si>
  <si>
    <t>10:07:32 (I) MachLib    SpecAmov -&gt; Ok event from SP3 : axis ready</t>
  </si>
  <si>
    <t>10:07:33 (I) MachLib    SpecAmov -&gt; Ok event from SP4 : axis ready</t>
  </si>
  <si>
    <t>10:07:33 (I) MachLib    SpecAmov -&gt; Ok event from SP5 : axis ready</t>
  </si>
  <si>
    <t>10:07:33 (I) SxAcqW_Spc Move spectro 1 27742</t>
  </si>
  <si>
    <t>10:07:34 (I) MachLib    SpecAmov -&gt; Ok event from SP1 : axis ready10:07:46 (I) MachLib    CntMode -&gt; Ok event from SP2 : count ready</t>
  </si>
  <si>
    <t>10:07:46 (I) MachLib    CntMode -&gt; Ok event from SP3 : count ready</t>
  </si>
  <si>
    <t>10:07:47 (I) MachLib    CntMode -&gt; Ok event from SP4 : count ready</t>
  </si>
  <si>
    <t>10:07:47 (I) MachLib    CntMode -&gt; Ok event from SP5 : count ready</t>
  </si>
  <si>
    <t>10:07:47 (I) MachLib    CntMode -&gt; Ok event from SP1 : count ready</t>
  </si>
  <si>
    <t>10:07:47 (I) SxAcqW_Spc Move spectro 2 45603</t>
  </si>
  <si>
    <t>10:07:47 (I) SxAcqW_Spc Move spectro 3 30918</t>
  </si>
  <si>
    <t>10:07:48 (I) SxAcqW_Spc Move spectro 4 47600</t>
  </si>
  <si>
    <t>10:07:48 (I) SxAcqW_Spc Move spectro 5 37887</t>
  </si>
  <si>
    <t>10:07:48 (I) SxAcqW_Spc Move spectro 1 27042</t>
  </si>
  <si>
    <t>10:07:49 (I) MachLib    SpecAmov -&gt; Ok event from SP3 : axis ready</t>
  </si>
  <si>
    <t>10:07:49 (I) MachLib    SpecAmov -&gt; Ok event from SP2 : axis ready</t>
  </si>
  <si>
    <t>10:07:49 (I) MachLib    SpecAmov -&gt; Ok event from SP4 : axis ready</t>
  </si>
  <si>
    <t>10:07:49 (I) MachLib    SpecAmov -&gt; Ok event from SP5 : axis ready</t>
  </si>
  <si>
    <t>10:07:49 (I) MachLib    SpecAmov -&gt; Ok event from SP1 : axis ready10:07:56 (I) MachLib    CntMode -&gt; Ok event from SP2 : count ready</t>
  </si>
  <si>
    <t>10:07:56 (I) MachLib    CntMode -&gt; Ok event from SP3 : count ready</t>
  </si>
  <si>
    <t>10:07:56 (I) MachLib    CntMode -&gt; Ok event from SP4 : count ready</t>
  </si>
  <si>
    <t>10:07:56 (I) MachLib    CntMode -&gt; Ok event from SP5 : count ready</t>
  </si>
  <si>
    <t>10:07:56 (I) MachLib    CntMode -&gt; Ok event from SP1 : count ready</t>
  </si>
  <si>
    <t>10:07:57 (I) SxAcqW_Spc Move spectro 2 47203</t>
  </si>
  <si>
    <t>10:07:57 (I) SxAcqW_Spc Move spectro 3 31918</t>
  </si>
  <si>
    <t>10:07:57 (I) SxAcqW_Spc Move spectro 4 48600</t>
  </si>
  <si>
    <t>10:07:57 (I) SxAcqW_Spc Move spectro 5 38887</t>
  </si>
  <si>
    <t>10:07:57 (I) SxAcqW_Spc Move spectro 1 28442</t>
  </si>
  <si>
    <t>10:07:58 (I) MachLib    SpecAmov -&gt; Ok event from SP2 : axis ready</t>
  </si>
  <si>
    <t>10:07:59 (I) MachLib    SpecAmov -&gt; Ok event from SP3 : axis ready</t>
  </si>
  <si>
    <t>10:07:59 (I) MachLib    SpecAmov -&gt; Ok event from SP4 : axis ready</t>
  </si>
  <si>
    <t>10:07:59 (I) MachLib    SpecAmov -&gt; Ok event from SP1 : axis ready</t>
  </si>
  <si>
    <t>10:07:59 (I) MachLib    SpecAmov -&gt; Ok event from SP5 : axis ready10:08:05 (I) MachLib    CntMode -&gt; Ok event from SP1 : count ready</t>
  </si>
  <si>
    <t>10:08:05 (I) MachLib    CntMode -&gt; Ok event from SP2 : count ready</t>
  </si>
  <si>
    <t>10:08:05 (I) MachLib    CntMode -&gt; Ok event from SP3 : count ready</t>
  </si>
  <si>
    <t>10:08:05 (I) MachLib    CntMode -&gt; Ok event from SP4 : count ready</t>
  </si>
  <si>
    <t>10:08:05 (I) MachLib    CntMode -&gt; Ok event from SP5 : count ready</t>
  </si>
  <si>
    <t>10:08:07 (I) SxAcqW_Spc Move spectro 1 3246910:08:09 (I) MachLib    SpecAmov -&gt; Ok event from SP1 : axis ready</t>
  </si>
  <si>
    <t>10:08:09 (I) SxAcqW_Spc Move spectro 1 32219</t>
  </si>
  <si>
    <t>10:08:10 (I) MachLib    SpecAmov -&gt; Ok event from SP1 : axis ready</t>
  </si>
  <si>
    <t>10:08:11 (I) SxAcqW_Spc Move spectro 1 32469</t>
  </si>
  <si>
    <t>10:08:11 (I) MachLib    SpecAmov -&gt; Ok event from SP1 : axis ready10:08:22 (I) MachLib    CntMode -&gt; Ok event from SP1 : count ready</t>
  </si>
  <si>
    <t>10:08:22 (I) SxAcqW_Spc Move spectro 1 3186910:08:23 (I) MachLib    SpecAmov -&gt; Ok event from SP1 : axis ready10:08:29 (I) MachLib    CntMode -&gt; Ok event from SP1 : count ready</t>
  </si>
  <si>
    <t>10:08:29 (I) SxAcqW_Spc Move spectro 1 3306910:08:31 (I) MachLib    SpecAmov -&gt; Ok event from SP1 : axis ready10:08:36 (I) MachLib    CntMode -&gt; Ok event from SP1 : count ready10:08:37 (I) QtEngine   ***********************************************</t>
  </si>
  <si>
    <t>10:08:37 (I) QtEngine   QtComputeChi2DbResQti : DataSet = 1 Point = 5</t>
  </si>
  <si>
    <t>10:08:38 (I) SxResults  PointDone message received from acquisition</t>
  </si>
  <si>
    <t>10:08:38 (I) SxResults  Ipt message received from acquisition</t>
  </si>
  <si>
    <t>10:08:38 (I) SxResults  Icond message received from acquisition10:08:41 (I) SxAcqW_Spc Move spectro 1 27742</t>
  </si>
  <si>
    <t>10:08:42 (I) SxAcqW_Spc Move spectro 2 46403</t>
  </si>
  <si>
    <t>10:08:42 (I) SxAcqW_Spc Move spectro 3 31418</t>
  </si>
  <si>
    <t>10:08:42 (I) SxAcqW_Spc Move spectro 4 48100</t>
  </si>
  <si>
    <t>10:08:42 (I) SxAcqW_Spc Move spectro 5 38387</t>
  </si>
  <si>
    <t>10:08:43 (I) MachLib    SpecAmov -&gt; Ok event from SP2 : axis ready</t>
  </si>
  <si>
    <t>10:08:43 (I) MachLib    SpecAmov -&gt; Ok event from SP3 : axis ready</t>
  </si>
  <si>
    <t>10:08:43 (I) MachLib    SpecAmov -&gt; Ok event from SP4 : axis ready</t>
  </si>
  <si>
    <t>10:08:43 (I) MachLib    SpecAmov -&gt; Ok event from SP5 : axis ready</t>
  </si>
  <si>
    <t>10:08:43 (I) SxAcqW_Spc Move spectro 2 46153</t>
  </si>
  <si>
    <t>10:08:43 (I) SxAcqW_Spc Move spectro 3 31168</t>
  </si>
  <si>
    <t>10:08:44 (I) SxAcqW_Spc Move spectro 4 47850</t>
  </si>
  <si>
    <t>10:08:44 (I) SxAcqW_Spc Move spectro 5 38137</t>
  </si>
  <si>
    <t>10:08:44 (I) MachLib    SpecAmov -&gt; Ok event from SP1 : axis ready</t>
  </si>
  <si>
    <t>10:08:44 (I) MachLib    SpecAmov -&gt; Ok event from SP2 : axis ready</t>
  </si>
  <si>
    <t>10:08:44 (I) MachLib    SpecAmov -&gt; Ok event from SP3 : axis ready</t>
  </si>
  <si>
    <t>10:08:45 (I) MachLib    SpecAmov -&gt; Ok event from SP4 : axis ready</t>
  </si>
  <si>
    <t>10:08:45 (I) MachLib    SpecAmov -&gt; Ok event from SP5 : axis ready</t>
  </si>
  <si>
    <t>10:08:45 (I) SxAcqW_Spc Move spectro 1 27492</t>
  </si>
  <si>
    <t>10:08:45 (I) SxAcqW_Spc Move spectro 2 46403</t>
  </si>
  <si>
    <t>10:08:45 (I) SxAcqW_Spc Move spectro 3 31418</t>
  </si>
  <si>
    <t>10:08:45 (I) SxAcqW_Spc Move spectro 4 48100</t>
  </si>
  <si>
    <t>10:08:45 (I) SxAcqW_Spc Move spectro 5 38387</t>
  </si>
  <si>
    <t>10:08:46 (I) MachLib    SpecAmov -&gt; Ok event from SP1 : axis ready</t>
  </si>
  <si>
    <t>10:08:46 (I) MachLib    SpecAmov -&gt; Ok event from SP2 : axis ready</t>
  </si>
  <si>
    <t>10:08:46 (I) MachLib    SpecAmov -&gt; Ok event from SP3 : axis ready</t>
  </si>
  <si>
    <t>10:08:46 (I) MachLib    SpecAmov -&gt; Ok event from SP4 : axis ready</t>
  </si>
  <si>
    <t>10:08:46 (I) MachLib    SpecAmov -&gt; Ok event from SP5 : axis ready</t>
  </si>
  <si>
    <t>10:08:47 (I) SxAcqW_Spc Move spectro 1 27742</t>
  </si>
  <si>
    <t>10:08:48 (I) MachLib    SpecAmov -&gt; Ok event from SP1 : axis ready10:09:00 (I) MachLib    CntMode -&gt; Ok event from SP2 : count ready</t>
  </si>
  <si>
    <t>10:09:00 (I) MachLib    CntMode -&gt; Ok event from SP3 : count ready</t>
  </si>
  <si>
    <t>10:09:00 (I) MachLib    CntMode -&gt; Ok event from SP4 : count ready</t>
  </si>
  <si>
    <t>10:09:00 (I) MachLib    CntMode -&gt; Ok event from SP5 : count ready</t>
  </si>
  <si>
    <t>10:09:00 (I) MachLib    CntMode -&gt; Ok event from SP1 : count ready</t>
  </si>
  <si>
    <t>10:09:01 (I) SxAcqW_Spc Move spectro 2 45603</t>
  </si>
  <si>
    <t>10:09:01 (I) SxAcqW_Spc Move spectro 3 30918</t>
  </si>
  <si>
    <t>10:09:01 (I) SxAcqW_Spc Move spectro 4 47600</t>
  </si>
  <si>
    <t>10:09:01 (I) SxAcqW_Spc Move spectro 5 37887</t>
  </si>
  <si>
    <t>10:09:02 (I) SxAcqW_Spc Move spectro 1 27042</t>
  </si>
  <si>
    <t>10:09:02 (I) MachLib    SpecAmov -&gt; Ok event from SP2 : axis ready</t>
  </si>
  <si>
    <t>10:09:02 (I) MachLib    SpecAmov -&gt; Ok event from SP3 : axis ready</t>
  </si>
  <si>
    <t>10:09:02 (I) MachLib    SpecAmov -&gt; Ok event from SP4 : axis ready</t>
  </si>
  <si>
    <t>10:09:02 (I) MachLib    SpecAmov -&gt; Ok event from SP5 : axis ready</t>
  </si>
  <si>
    <t>10:09:03 (I) MachLib    SpecAmov -&gt; Ok event from SP1 : axis ready10:09:08 (I) MachLib    CntMode -&gt; Ok event from SP2 : count ready</t>
  </si>
  <si>
    <t>10:09:09 (I) MachLib    CntMode -&gt; Ok event from SP3 : count ready</t>
  </si>
  <si>
    <t>10:09:09 (I) MachLib    CntMode -&gt; Ok event from SP4 : count ready</t>
  </si>
  <si>
    <t>10:09:09 (I) MachLib    CntMode -&gt; Ok event from SP5 : count ready</t>
  </si>
  <si>
    <t>10:09:09 (I) MachLib    CntMode -&gt; Ok event from SP1 : count ready</t>
  </si>
  <si>
    <t>10:09:10 (I) SxAcqW_Spc Move spectro 2 47203</t>
  </si>
  <si>
    <t>10:09:10 (I) SxAcqW_Spc Move spectro 3 31918</t>
  </si>
  <si>
    <t>10:09:10 (I) SxAcqW_Spc Move spectro 4 48600</t>
  </si>
  <si>
    <t>10:09:10 (I) SxAcqW_Spc Move spectro 5 38887</t>
  </si>
  <si>
    <t>10:09:10 (I) SxAcqW_Spc Move spectro 1 28442</t>
  </si>
  <si>
    <t>10:09:11 (I) MachLib    SpecAmov -&gt; Ok event from SP3 : axis ready</t>
  </si>
  <si>
    <t>10:09:11 (I) MachLib    SpecAmov -&gt; Ok event from SP4 : axis ready</t>
  </si>
  <si>
    <t>10:09:11 (I) MachLib    SpecAmov -&gt; Ok event from SP2 : axis ready</t>
  </si>
  <si>
    <t>10:09:11 (I) MachLib    SpecAmov -&gt; Ok event from SP5 : axis ready</t>
  </si>
  <si>
    <t>10:09:11 (I) MachLib    SpecAmov -&gt; Ok event from SP1 : axis ready10:09:17 (I) MachLib    CntMode -&gt; Ok event from SP4 : count ready</t>
  </si>
  <si>
    <t>10:09:17 (I) MachLib    CntMode -&gt; Ok event from SP1 : count ready</t>
  </si>
  <si>
    <t>10:09:17 (I) MachLib    CntMode -&gt; Ok event from SP2 : count ready</t>
  </si>
  <si>
    <t>10:09:17 (I) MachLib    CntMode -&gt; Ok event from SP3 : count ready</t>
  </si>
  <si>
    <t>10:09:18 (I) MachLib    CntMode -&gt; Ok event from SP5 : count ready</t>
  </si>
  <si>
    <t>10:09:19 (I) SxAcqW_Spc Move spectro 1 3246910:09:21 (I) MachLib    SpecAmov -&gt; Ok event from SP1 : axis ready</t>
  </si>
  <si>
    <t>10:09:22 (I) SxAcqW_Spc Move spectro 1 32219</t>
  </si>
  <si>
    <t>10:09:23 (I) MachLib    SpecAmov -&gt; Ok event from SP1 : axis ready</t>
  </si>
  <si>
    <t>10:09:23 (I) SxAcqW_Spc Move spectro 1 3246910:09:24 (I) MachLib    SpecAmov -&gt; Ok event from SP1 : axis ready10:09:35 (I) MachLib    CntMode -&gt; Ok event from SP1 : count ready</t>
  </si>
  <si>
    <t>10:09:35 (I) SxAcqW_Spc Move spectro 1 31869</t>
  </si>
  <si>
    <t>10:09:36 (I) MachLib    SpecAmov -&gt; Ok event from SP1 : axis ready10:09:41 (I) MachLib    CntMode -&gt; Ok event from SP1 : count ready</t>
  </si>
  <si>
    <t>10:09:42 (I) SxAcqW_Spc Move spectro 1 33069</t>
  </si>
  <si>
    <t>10:09:43 (I) MachLib    SpecAmov -&gt; Ok event from SP1 : axis ready10:09:49 (I) MachLib    CntMode -&gt; Ok event from SP1 : count ready</t>
  </si>
  <si>
    <t>10:09:50 (I) QtEngine   ***********************************************</t>
  </si>
  <si>
    <t>10:09:50 (I) QtEngine   QtComputeChi2DbResQti : DataSet = 1 Point = 6</t>
  </si>
  <si>
    <t>10:09:50 (I) SxResults  PointDone message received from acquisition</t>
  </si>
  <si>
    <t>10:09:51 (I) SxResults  Acqend message received from acquisition</t>
  </si>
  <si>
    <t>10:09:51 (I) SxResults  State message received from acquisition</t>
  </si>
  <si>
    <t>10:09:51 (I) SxResults  End2 message received from acquisition</t>
  </si>
  <si>
    <t>10:09:51 (E) SxDb       (SxSAB)  : Open read error10:11:13 (E) SxDb       (SxSAB) [(SxSAB) ]DbResAttribGet : Illegal object handle 0x2B9B81C010:12:53 (I) SxAcqWin   ! VS 2017 !</t>
  </si>
  <si>
    <t>10:12:53 (I) SxAcqWin   D:\sxpc\Wieser\Na migration\Quanti\Wieser_111921_jade_repeatpoints1spo_0t for NaSit.qtiDat</t>
  </si>
  <si>
    <t>10:12:53 (I) SxResults  State message received from acquisition</t>
  </si>
  <si>
    <t>10:12:53 (E) SxDb       (SxSAB) [(SxSAB) ]DbDataType : Illegal object handle 0x2B9B81C0</t>
  </si>
  <si>
    <t>10:12:53 (I) SxResults  Name message received from acquisition</t>
  </si>
  <si>
    <t>10:12:53 (W) SxResults  No element has been selected</t>
  </si>
  <si>
    <t>10:12:54 (I) SxResults  Idataset message received from acquisition</t>
  </si>
  <si>
    <t>10:12:55 (I) SxResults  Ipt message received from acquisition</t>
  </si>
  <si>
    <t>10:12:55 (I) SxResults  Icond message received from acquisition</t>
  </si>
  <si>
    <t>10:12:56 (W) machlib    ReqNul (B) -&gt; Warning event from Servitude : light turned off for bse observation</t>
  </si>
  <si>
    <t>10:12:57 (I) MachLib    ReqNul -&gt; Ok event from Setup : setup ready</t>
  </si>
  <si>
    <t>10:12:57 (W) machlib    ReqNul (B) -&gt; Warning event from System : check aperture 410:13:12 (I) SxAcqW_Spc Move spectro 1 27742</t>
  </si>
  <si>
    <t>10:13:12 (I) SxAcqW_Spc Move spectro 2 46403</t>
  </si>
  <si>
    <t>10:13:12 (I) SxAcqW_Spc Move spectro 3 31418</t>
  </si>
  <si>
    <t>10:13:12 (I) SxAcqW_Spc Move spectro 4 48100</t>
  </si>
  <si>
    <t>10:13:12 (I) SxAcqW_Spc Move spectro 5 38387</t>
  </si>
  <si>
    <t>10:13:13 (I) MachLib    SpecAmov -&gt; Ok event from SP2 : axis ready</t>
  </si>
  <si>
    <t>10:13:13 (I) MachLib    SpecAmov -&gt; Ok event from SP3 : axis ready</t>
  </si>
  <si>
    <t>10:13:13 (I) MachLib    SpecAmov -&gt; Ok event from SP4 : axis ready</t>
  </si>
  <si>
    <t>10:13:13 (I) MachLib    SpecAmov -&gt; Ok event from SP5 : axis ready</t>
  </si>
  <si>
    <t>10:13:14 (I) SxAcqW_Spc Move spectro 2 46153</t>
  </si>
  <si>
    <t>10:13:14 (I) SxAcqW_Spc Move spectro 3 31168</t>
  </si>
  <si>
    <t>10:13:14 (I) SxAcqW_Spc Move spectro 4 47850</t>
  </si>
  <si>
    <t>10:13:14 (I) SxAcqW_Spc Move spectro 5 38137</t>
  </si>
  <si>
    <t>10:13:14 (I) MachLib    SpecAmov -&gt; Ok event from SP1 : axis ready</t>
  </si>
  <si>
    <t>10:13:15 (I) MachLib    SpecAmov -&gt; Ok event from SP2 : axis ready</t>
  </si>
  <si>
    <t>10:13:15 (I) MachLib    SpecAmov -&gt; Ok event from SP3 : axis ready</t>
  </si>
  <si>
    <t>10:13:15 (I) MachLib    SpecAmov -&gt; Ok event from SP4 : axis ready</t>
  </si>
  <si>
    <t>10:13:15 (I) MachLib    SpecAmov -&gt; Ok event from SP5 : axis ready</t>
  </si>
  <si>
    <t>10:13:15 (I) SxAcqW_Spc Move spectro 1 27492</t>
  </si>
  <si>
    <t>10:13:16 (I) SxAcqW_Spc Move spectro 2 46403</t>
  </si>
  <si>
    <t>10:13:16 (I) SxAcqW_Spc Move spectro 3 31418</t>
  </si>
  <si>
    <t>10:13:16 (I) SxAcqW_Spc Move spectro 4 48100</t>
  </si>
  <si>
    <t>10:13:16 (I) SxAcqW_Spc Move spectro 5 38387</t>
  </si>
  <si>
    <t>10:13:17 (I) MachLib    SpecAmov -&gt; Ok event from SP1 : axis ready</t>
  </si>
  <si>
    <t>10:13:17 (I) MachLib    SpecAmov -&gt; Ok event from SP2 : axis ready</t>
  </si>
  <si>
    <t>10:13:17 (I) MachLib    SpecAmov -&gt; Ok event from SP3 : axis ready</t>
  </si>
  <si>
    <t>10:13:17 (I) MachLib    SpecAmov -&gt; Ok event from SP4 : axis ready</t>
  </si>
  <si>
    <t>10:13:17 (I) MachLib    SpecAmov -&gt; Ok event from SP5 : axis ready</t>
  </si>
  <si>
    <t>10:13:17 (I) SxAcqW_Spc Move spectro 1 27742</t>
  </si>
  <si>
    <t>10:13:18 (I) MachLib    SpecAmov -&gt; Ok event from SP1 : axis ready</t>
  </si>
  <si>
    <t>10:13:21 (I) MachLib    CntMode -&gt; Ok event from SP2 : count ready</t>
  </si>
  <si>
    <t>10:13:22 (I) MachLib    CntMode -&gt; Ok event from SP1 : count ready10:13:24 (I) MachLib    CntMode -&gt; Ok event from SP2 : count ready</t>
  </si>
  <si>
    <t>10:13:25 (I) MachLib    CntMode -&gt; Ok event from SP1 : count ready10:13:27 (I) MachLib    CntMode -&gt; Ok event from SP2 : count ready</t>
  </si>
  <si>
    <t>10:13:28 (I) MachLib    CntMode -&gt; Ok event from SP1 : count ready10:13:30 (I) MachLib    CntMode -&gt; Ok event from SP2 : count ready</t>
  </si>
  <si>
    <t>10:13:30 (I) MachLib    CntMode -&gt; Ok event from SP3 : count ready</t>
  </si>
  <si>
    <t>10:13:30 (I) MachLib    CntMode -&gt; Ok event from SP4 : count ready</t>
  </si>
  <si>
    <t>10:13:31 (I) MachLib    CntMode -&gt; Ok event from SP5 : count ready</t>
  </si>
  <si>
    <t>10:13:31 (I) MachLib    CntMode -&gt; Ok event from SP1 : count ready</t>
  </si>
  <si>
    <t>10:13:32 (I) SxAcqW_Spc Move spectro 3 30918</t>
  </si>
  <si>
    <t>10:13:32 (I) SxAcqW_Spc Move spectro 4 47600</t>
  </si>
  <si>
    <t>10:13:32 (I) SxAcqW_Spc Move spectro 5 37887</t>
  </si>
  <si>
    <t>10:13:33 (I) MachLib    CntMode -&gt; Ok event from SP2 : count ready</t>
  </si>
  <si>
    <t>10:13:33 (I) MachLib    SpecAmov -&gt; Ok event from SP3 : axis ready</t>
  </si>
  <si>
    <t>10:13:33 (I) MachLib    SpecAmov -&gt; Ok event from SP4 : axis ready</t>
  </si>
  <si>
    <t>10:13:33 (I) MachLib    SpecAmov -&gt; Ok event from SP5 : axis ready</t>
  </si>
  <si>
    <t>10:13:34 (I) MachLib    CntMode -&gt; Ok event from SP1 : count ready10:13:35 (I) MachLib    CntMode -&gt; Ok event from SP2 : count ready</t>
  </si>
  <si>
    <t>10:13:36 (I) MachLib    CntMode -&gt; Ok event from SP1 : count ready10:13:38 (I) MachLib    CntMode -&gt; Ok event from SP2 : count ready</t>
  </si>
  <si>
    <t>10:13:39 (I) MachLib    CntMode -&gt; Ok event from SP1 : count ready</t>
  </si>
  <si>
    <t>10:13:39 (I) MachLib    CntMode -&gt; Ok event from SP3 : count ready</t>
  </si>
  <si>
    <t>10:13:40 (I) MachLib    CntMode -&gt; Ok event from SP4 : count ready</t>
  </si>
  <si>
    <t>10:13:40 (I) MachLib    CntMode -&gt; Ok event from SP5 : count ready</t>
  </si>
  <si>
    <t>10:13:41 (I) MachLib    CntMode -&gt; Ok event from SP2 : count ready</t>
  </si>
  <si>
    <t>10:13:41 (I) SxAcqW_Spc Move spectro 3 31918</t>
  </si>
  <si>
    <t>10:13:41 (I) SxAcqW_Spc Move spectro 4 48600</t>
  </si>
  <si>
    <t>10:13:41 (I) SxAcqW_Spc Move spectro 5 38887</t>
  </si>
  <si>
    <t>10:13:42 (I) MachLib    CntMode -&gt; Ok event from SP1 : count ready</t>
  </si>
  <si>
    <t>10:13:42 (I) MachLib    SpecAmov -&gt; Ok event from SP3 : axis ready</t>
  </si>
  <si>
    <t>10:13:43 (I) MachLib    SpecAmov -&gt; Ok event from SP4 : axis ready</t>
  </si>
  <si>
    <t>10:13:43 (I) MachLib    SpecAmov -&gt; Ok event from SP5 : axis ready</t>
  </si>
  <si>
    <t>10:13:44 (I) MachLib    CntMode -&gt; Ok event from SP2 : count ready10:13:45 (I) MachLib    CntMode -&gt; Ok event from SP1 : count ready</t>
  </si>
  <si>
    <t>10:13:46 (I) MachLib    CntMode -&gt; Ok event from SP2 : count ready10:13:48 (I) MachLib    CntMode -&gt; Ok event from SP1 : count ready</t>
  </si>
  <si>
    <t>10:13:48 (I) SxAcqW_Spc Move spectro 2 45603</t>
  </si>
  <si>
    <t>10:13:49 (I) MachLib    CntMode -&gt; Ok event from SP3 : count ready</t>
  </si>
  <si>
    <t>10:13:49 (I) MachLib    CntMode -&gt; Ok event from SP4 : count ready</t>
  </si>
  <si>
    <t>10:13:49 (I) MachLib    CntMode -&gt; Ok event from SP5 : count ready</t>
  </si>
  <si>
    <t>10:13:49 (I) MachLib    SpecAmov -&gt; Ok event from SP2 : axis ready</t>
  </si>
  <si>
    <t>10:13:50 (I) SxAcqW_Spc Move spectro 1 27042</t>
  </si>
  <si>
    <t>10:13:51 (I) MachLib    SpecAmov -&gt; Ok event from SP1 : axis ready10:13:55 (I) MachLib    CntMode -&gt; Ok event from SP2 : count ready</t>
  </si>
  <si>
    <t>10:13:56 (I) SxAcqW_Spc Move spectro 2 47203</t>
  </si>
  <si>
    <t>10:13:56 (I) MachLib    CntMode -&gt; Ok event from SP1 : count ready10:13:57 (I) SxAcqW_Spc Move spectro 1 28442</t>
  </si>
  <si>
    <t>10:13:57 (I) MachLib    SpecAmov -&gt; Ok event from SP2 : axis ready</t>
  </si>
  <si>
    <t>10:13:59 (I) MachLib    SpecAmov -&gt; Ok event from SP1 : axis ready10:14:03 (I) MachLib    CntMode -&gt; Ok event from SP2 : count ready</t>
  </si>
  <si>
    <t>10:14:04 (I) MachLib    CntMode -&gt; Ok event from SP1 : count ready10:14:05 (I) SxAcqW_Spc Move spectro 1 32469</t>
  </si>
  <si>
    <t>10:14:07 (I) MachLib    SpecAmov -&gt; Ok event from SP1 : axis ready</t>
  </si>
  <si>
    <t>10:14:08 (I) SxAcqW_Spc Move spectro 1 3221910:14:09 (I) MachLib    SpecAmov -&gt; Ok event from SP1 : axis ready</t>
  </si>
  <si>
    <t>10:14:09 (I) SxAcqW_Spc Move spectro 1 32469</t>
  </si>
  <si>
    <t>10:14:10 (I) MachLib    SpecAmov -&gt; Ok event from SP1 : axis ready10:14:21 (I) MachLib    CntMode -&gt; Ok event from SP1 : count ready</t>
  </si>
  <si>
    <t>10:14:21 (I) SxAcqW_Spc Move spectro 1 31869</t>
  </si>
  <si>
    <t>10:14:22 (I) MachLib    SpecAmov -&gt; Ok event from SP1 : axis ready10:14:27 (I) MachLib    CntMode -&gt; Ok event from SP1 : count ready</t>
  </si>
  <si>
    <t>10:14:28 (I) SxAcqW_Spc Move spectro 1 33069</t>
  </si>
  <si>
    <t>10:14:29 (I) MachLib    SpecAmov -&gt; Ok event from SP1 : axis ready10:14:35 (I) MachLib    CntMode -&gt; Ok event from SP1 : count ready</t>
  </si>
  <si>
    <t>10:14:36 (I) QtEngine   ***********************************************</t>
  </si>
  <si>
    <t>10:14:36 (I) QtEngine   QtComputeChi2DbResQti : DataSet = 1 Point = 1</t>
  </si>
  <si>
    <t>10:14:36 (I) SxResults  PointDone message received from acquisition</t>
  </si>
  <si>
    <t>10:14:37 (I) SxResults  Acqend message received from acquisition</t>
  </si>
  <si>
    <t>10:14:37 (I) SxResults  State message received from acquisition</t>
  </si>
  <si>
    <t>10:14:37 (I) SxResults  End2 message received from acquisition</t>
  </si>
  <si>
    <t>10:14:37 (E) SxDb       (SxSAB)  : Open read error10:17:06 (I) SxAcqWin   ! VS 2017 !</t>
  </si>
  <si>
    <t>10:17:06 (I) SxAcqWin   D:\sxpc\Wieser\Na migration\Quanti\Wieser_111921_jade_repeatpoints1spo_0t for NaSi_100sNat.qtiDat</t>
  </si>
  <si>
    <t>10:17:06 (I) SxResults  State message received from acquisition</t>
  </si>
  <si>
    <t>10:17:06 (E) SxDb       (SxSAB) [(SxSAB) ]DbDataType : Illegal object handle 0x2C179938</t>
  </si>
  <si>
    <t>10:17:06 (I) SxResults  Name message received from acquisition</t>
  </si>
  <si>
    <t>10:17:06 (W) SxResults  No element has been selected</t>
  </si>
  <si>
    <t>10:17:07 (W) SxResults  No element has been selected</t>
  </si>
  <si>
    <t>10:17:07 (I) SxResults  Idataset message received from acquisition</t>
  </si>
  <si>
    <t>10:17:08 (I) SxResults  Idataset message received from acquisition</t>
  </si>
  <si>
    <t>10:17:08 (I) SxResults  Ipt message received from acquisition</t>
  </si>
  <si>
    <t>10:17:08 (I) SxResults  Icond message received from acquisition</t>
  </si>
  <si>
    <t>10:17:09 (W) machlib    ReqNul (B) -&gt; Warning event from Servitude : light turned off for bse observation</t>
  </si>
  <si>
    <t>10:17:12 (I) MachLib    ReqNul -&gt; Ok event from Setup : setup ready</t>
  </si>
  <si>
    <t>10:17:12 (W) machlib    ReqNul (B) -&gt; Warning event from System : check aperture 410:17:25 (I) SxAcqW_Spc Move spectro 1 27742</t>
  </si>
  <si>
    <t>10:17:26 (I) SxAcqW_Spc Move spectro 2 46403</t>
  </si>
  <si>
    <t>10:17:26 (I) SxAcqW_Spc Move spectro 3 31418</t>
  </si>
  <si>
    <t>10:17:26 (I) SxAcqW_Spc Move spectro 4 48100</t>
  </si>
  <si>
    <t>10:17:26 (I) SxAcqW_Spc Move spectro 5 38387</t>
  </si>
  <si>
    <t>10:17:27 (I) MachLib    SpecAmov -&gt; Ok event from SP2 : axis ready</t>
  </si>
  <si>
    <t>10:17:27 (I) MachLib    SpecAmov -&gt; Ok event from SP3 : axis ready</t>
  </si>
  <si>
    <t>10:17:27 (I) MachLib    SpecAmov -&gt; Ok event from SP4 : axis ready</t>
  </si>
  <si>
    <t>10:17:27 (I) MachLib    SpecAmov -&gt; Ok event from SP5 : axis ready</t>
  </si>
  <si>
    <t>10:17:27 (I) SxAcqW_Spc Move spectro 2 46153</t>
  </si>
  <si>
    <t>10:17:27 (I) SxAcqW_Spc Move spectro 3 31168</t>
  </si>
  <si>
    <t>10:17:28 (I) SxAcqW_Spc Move spectro 4 47850</t>
  </si>
  <si>
    <t>10:17:28 (I) SxAcqW_Spc Move spectro 5 38137</t>
  </si>
  <si>
    <t>10:17:28 (I) MachLib    SpecAmov -&gt; Ok event from SP1 : axis ready</t>
  </si>
  <si>
    <t>10:17:28 (I) MachLib    SpecAmov -&gt; Ok event from SP2 : axis ready</t>
  </si>
  <si>
    <t>10:17:28 (I) MachLib    SpecAmov -&gt; Ok event from SP3 : axis ready</t>
  </si>
  <si>
    <t>10:17:28 (I) MachLib    SpecAmov -&gt; Ok event from SP4 : axis ready</t>
  </si>
  <si>
    <t>10:17:29 (I) MachLib    SpecAmov -&gt; Ok event from SP5 : axis ready</t>
  </si>
  <si>
    <t>10:17:29 (I) SxAcqW_Spc Move spectro 1 27492</t>
  </si>
  <si>
    <t>10:17:29 (I) SxAcqW_Spc Move spectro 2 46403</t>
  </si>
  <si>
    <t>10:17:29 (I) SxAcqW_Spc Move spectro 3 31418</t>
  </si>
  <si>
    <t>10:17:29 (I) SxAcqW_Spc Move spectro 4 48100</t>
  </si>
  <si>
    <t>10:17:30 (I) SxAcqW_Spc Move spectro 5 38387</t>
  </si>
  <si>
    <t>10:17:30 (I) MachLib    SpecAmov -&gt; Ok event from SP1 : axis ready</t>
  </si>
  <si>
    <t>10:17:30 (I) MachLib    SpecAmov -&gt; Ok event from SP2 : axis ready</t>
  </si>
  <si>
    <t>10:17:31 (I) MachLib    SpecAmov -&gt; Ok event from SP3 : axis ready</t>
  </si>
  <si>
    <t>10:17:31 (I) MachLib    SpecAmov -&gt; Ok event from SP4 : axis ready</t>
  </si>
  <si>
    <t>10:17:31 (I) MachLib    SpecAmov -&gt; Ok event from SP5 : axis ready</t>
  </si>
  <si>
    <t>10:17:31 (I) SxAcqW_Spc Move spectro 1 27742</t>
  </si>
  <si>
    <t>10:17:32 (I) MachLib    SpecAmov -&gt; Ok event from SP1 : axis ready10:17:36 (I) MachLib    CntMode -&gt; Ok event from SP1 : count ready10:17:39 (I) MachLib    CntMode -&gt; Ok event from SP1 : count ready10:17:42 (I) MachLib    CntMode -&gt; Ok event from SP1 : count ready10:17:44 (I) MachLib    CntMode -&gt; Ok event from SP3 : count ready</t>
  </si>
  <si>
    <t>10:17:44 (I) MachLib    CntMode -&gt; Ok event from SP4 : count ready</t>
  </si>
  <si>
    <t>10:17:45 (I) MachLib    CntMode -&gt; Ok event from SP1 : count ready</t>
  </si>
  <si>
    <t>10:17:45 (I) MachLib    CntMode -&gt; Ok event from SP5 : count ready</t>
  </si>
  <si>
    <t>10:17:45 (I) SxAcqW_Spc Move spectro 3 30918</t>
  </si>
  <si>
    <t>10:17:45 (I) SxAcqW_Spc Move spectro 4 47600</t>
  </si>
  <si>
    <t>10:17:45 (I) SxAcqW_Spc Move spectro 5 37887</t>
  </si>
  <si>
    <t>10:17:46 (I) MachLib    SpecAmov -&gt; Ok event from SP3 : axis ready</t>
  </si>
  <si>
    <t>10:17:47 (I) MachLib    SpecAmov -&gt; Ok event from SP4 : axis ready</t>
  </si>
  <si>
    <t>10:17:47 (I) MachLib    SpecAmov -&gt; Ok event from SP5 : axis ready</t>
  </si>
  <si>
    <t>10:17:47 (I) MachLib    CntMode -&gt; Ok event from SP1 : count ready10:17:49 (I) MachLib    CntMode -&gt; Ok event from SP2 : count ready</t>
  </si>
  <si>
    <t>10:17:50 (I) MachLib    CntMode -&gt; Ok event from SP1 : count ready10:17:52 (I) MachLib    CntMode -&gt; Ok event from SP1 : count ready</t>
  </si>
  <si>
    <t>10:17:53 (I) MachLib    CntMode -&gt; Ok event from SP3 : count ready</t>
  </si>
  <si>
    <t>10:17:53 (I) MachLib    CntMode -&gt; Ok event from SP4 : count ready</t>
  </si>
  <si>
    <t>10:17:53 (I) MachLib    CntMode -&gt; Ok event from SP5 : count ready10:17:55 (I) SxAcqW_Spc Move spectro 3 31918</t>
  </si>
  <si>
    <t>10:17:55 (I) SxAcqW_Spc Move spectro 4 48600</t>
  </si>
  <si>
    <t>10:17:55 (I) SxAcqW_Spc Move spectro 5 38887</t>
  </si>
  <si>
    <t>10:17:55 (I) MachLib    CntMode -&gt; Ok event from SP1 : count ready</t>
  </si>
  <si>
    <t>10:17:56 (I) MachLib    SpecAmov -&gt; Ok event from SP3 : axis ready</t>
  </si>
  <si>
    <t>10:17:56 (I) MachLib    SpecAmov -&gt; Ok event from SP4 : axis ready</t>
  </si>
  <si>
    <t>10:17:56 (I) MachLib    SpecAmov -&gt; Ok event from SP5 : axis ready</t>
  </si>
  <si>
    <t>10:17:58 (I) MachLib    CntMode -&gt; Ok event from SP1 : count ready10:18:01 (I) MachLib    CntMode -&gt; Ok event from SP1 : count ready10:18:02 (I) MachLib    CntMode -&gt; Ok event from SP4 : count ready</t>
  </si>
  <si>
    <t>10:18:02 (I) MachLib    CntMode -&gt; Ok event from SP5 : count ready</t>
  </si>
  <si>
    <t>10:18:02 (I) SxAcqW_Spc Move spectro 1 27042</t>
  </si>
  <si>
    <t>10:18:03 (I) MachLib    CntMode -&gt; Ok event from SP3 : count ready</t>
  </si>
  <si>
    <t>10:18:04 (I) MachLib    SpecAmov -&gt; Ok event from SP1 : axis ready10:18:06 (I) MachLib    CntMode -&gt; Ok event from SP2 : count ready10:18:09 (I) MachLib    CntMode -&gt; Ok event from SP1 : count ready</t>
  </si>
  <si>
    <t>10:18:10 (I) SxAcqW_Spc Move spectro 1 2844210:18:11 (I) MachLib    SpecAmov -&gt; Ok event from SP1 : axis ready10:18:17 (I) MachLib    CntMode -&gt; Ok event from SP1 : count ready10:18:19 (I) SxAcqW_Spc Move spectro 1 3246910:18:21 (I) MachLib    SpecAmov -&gt; Ok event from SP1 : axis ready</t>
  </si>
  <si>
    <t>10:18:21 (I) MachLib    CntMode -&gt; Ok event from SP2 : count ready</t>
  </si>
  <si>
    <t>10:18:22 (I) SxAcqW_Spc Move spectro 1 32219</t>
  </si>
  <si>
    <t>10:18:23 (I) MachLib    SpecAmov -&gt; Ok event from SP1 : axis ready</t>
  </si>
  <si>
    <t>10:18:23 (I) SxAcqW_Spc Move spectro 1 32469</t>
  </si>
  <si>
    <t>10:18:24 (I) MachLib    SpecAmov -&gt; Ok event from SP1 : axis ready10:18:35 (I) MachLib    CntMode -&gt; Ok event from SP1 : count ready</t>
  </si>
  <si>
    <t>10:18:36 (I) SxAcqW_Spc Move spectro 1 31869</t>
  </si>
  <si>
    <t>10:18:37 (I) MachLib    SpecAmov -&gt; Ok event from SP1 : axis ready</t>
  </si>
  <si>
    <t>10:18:37 (I) MachLib    CntMode -&gt; Ok event from SP2 : count ready10:18:43 (I) MachLib    CntMode -&gt; Ok event from SP1 : count ready</t>
  </si>
  <si>
    <t>10:18:43 (I) SxAcqW_Spc Move spectro 1 33069</t>
  </si>
  <si>
    <t>10:18:45 (I) MachLib    SpecAmov -&gt; Ok event from SP1 : axis ready10:18:50 (I) MachLib    CntMode -&gt; Ok event from SP1 : count ready10:18:54 (I) MachLib    CntMode -&gt; Ok event from SP2 : count ready10:19:09 (I) MachLib    CntMode -&gt; Ok event from SP2 : count ready10:19:24 (I) MachLib    CntMode -&gt; Ok event from SP2 : count ready10:19:26 (E) SxDb       (SxResults) [(SxResults) ]DbResItemCount : Illegal object handle 0x0</t>
  </si>
  <si>
    <t>10:19:26 (E) SxDb       (SxResults) [(SxResults) ]DbResItemCount : Illegal object handle 0x010:19:40 (I) MachLib    CntMode -&gt; Ok event from SP2 : count ready10:19:55 (I) MachLib    CntMode -&gt; Ok event from SP2 : count ready10:20:11 (I) MachLib    CntMode -&gt; Ok event from SP2 : count ready</t>
  </si>
  <si>
    <t>10:20:11 (I) SxAcqW_Spc Move spectro 2 45603</t>
  </si>
  <si>
    <t>10:20:12 (I) MachLib    SpecAmov -&gt; Ok event from SP2 : axis ready10:21:28 (I) MachLib    CntMode -&gt; Ok event from SP2 : count ready</t>
  </si>
  <si>
    <t>10:21:28 (I) SxAcqW_Spc Move spectro 2 4720310:21:30 (I) MachLib    SpecAmov -&gt; Ok event from SP2 : axis ready10:22:45 (I) MachLib    CntMode -&gt; Ok event from SP2 : count ready10:22:47 (I) QtEngine   ***********************************************</t>
  </si>
  <si>
    <t>10:22:47 (I) QtEngine   QtComputeChi2DbResQti : DataSet = 1 Point = 1</t>
  </si>
  <si>
    <t>10:22:47 (I) SxResults  PointDone message received from acquisition</t>
  </si>
  <si>
    <t>10:22:47 (I) SxResults  Acqend message received from acquisition</t>
  </si>
  <si>
    <t>10:22:47 (I) SxResults  State message received from acquisition</t>
  </si>
  <si>
    <t>10:22:48 (I) SxResults  End2 message received from acquisition</t>
  </si>
  <si>
    <t>10:22:48 (E) SxDb       (SxSAB)  : Open read error10:27:10 (I) machlib    StageAmov -&gt; Ok event from Axis Y : axis ready10:27:13 (I) machlib    StageAmov -&gt; Ok event from Axis Z : axis ready</t>
  </si>
  <si>
    <t>10:27:13 (I) machlib    StageAmov -&gt; Ok event from Axis X : axis ready10:30:36 (I) SxAcqWin   ! VS 2017 !</t>
  </si>
  <si>
    <t>10:30:36 (I) SxAcqWin   D:\sxpc\Wieser\Na migration\Quanti\Wieser_111921_KakAug_RepeatPoints_10s_0timeNaSit.qtiDat</t>
  </si>
  <si>
    <t>10:30:36 (I) SxResults  State message received from acquisition</t>
  </si>
  <si>
    <t>10:30:36 (E) SxDb       (SxSAB) [(SxSAB) ]DbDataType : Illegal object handle 0xE601D30</t>
  </si>
  <si>
    <t>10:30:36 (I) SxResults  Name message received from acquisition</t>
  </si>
  <si>
    <t>10:30:36 (W) SxResults  No element has been selected</t>
  </si>
  <si>
    <t>10:30:37 (I) SxResults  Idataset message received from acquisition</t>
  </si>
  <si>
    <t>10:30:38 (I) SxResults  Ipt message received from acquisition</t>
  </si>
  <si>
    <t>10:30:38 (I) SxResults  Icond message received from acquisition</t>
  </si>
  <si>
    <t>10:30:39 (W) machlib    ReqNul (B) -&gt; Warning event from Servitude : light turned off for bse observation</t>
  </si>
  <si>
    <t>10:30:40 (I) MachLib    ReqNul -&gt; Ok event from Setup : setup ready</t>
  </si>
  <si>
    <t>10:30:40 (W) machlib    ReqNul (B) -&gt; Warning event from System : check aperture 410:30:56 (I) SxAcqW_Spc Move spectro 1 27742</t>
  </si>
  <si>
    <t>10:30:56 (I) SxAcqW_Spc Move spectro 2 46403</t>
  </si>
  <si>
    <t>10:30:56 (I) SxAcqW_Spc Move spectro 3 31418</t>
  </si>
  <si>
    <t>10:30:56 (I) SxAcqW_Spc Move spectro 4 48100</t>
  </si>
  <si>
    <t>10:30:56 (I) SxAcqW_Spc Move spectro 5 38387</t>
  </si>
  <si>
    <t>10:30:57 (I) MachLib    SpecAmov -&gt; Ok event from SP2 : axis ready</t>
  </si>
  <si>
    <t>10:30:57 (I) MachLib    SpecAmov -&gt; Ok event from SP3 : axis ready</t>
  </si>
  <si>
    <t>10:30:57 (I) MachLib    SpecAmov -&gt; Ok event from SP4 : axis ready</t>
  </si>
  <si>
    <t>10:30:57 (I) MachLib    SpecAmov -&gt; Ok event from SP5 : axis ready</t>
  </si>
  <si>
    <t>10:30:58 (I) SxAcqW_Spc Move spectro 2 46153</t>
  </si>
  <si>
    <t>10:30:58 (I) SxAcqW_Spc Move spectro 3 31168</t>
  </si>
  <si>
    <t>10:30:58 (I) SxAcqW_Spc Move spectro 4 47850</t>
  </si>
  <si>
    <t>10:30:58 (I) SxAcqW_Spc Move spectro 5 38137</t>
  </si>
  <si>
    <t>10:30:58 (I) MachLib    SpecAmov -&gt; Ok event from SP1 : axis ready</t>
  </si>
  <si>
    <t>10:30:59 (I) MachLib    SpecAmov -&gt; Ok event from SP2 : axis ready</t>
  </si>
  <si>
    <t>10:30:59 (I) MachLib    SpecAmov -&gt; Ok event from SP3 : axis ready</t>
  </si>
  <si>
    <t>10:30:59 (I) MachLib    SpecAmov -&gt; Ok event from SP4 : axis ready</t>
  </si>
  <si>
    <t>10:30:59 (I) MachLib    SpecAmov -&gt; Ok event from SP5 : axis ready</t>
  </si>
  <si>
    <t>10:30:59 (I) SxAcqW_Spc Move spectro 1 27492</t>
  </si>
  <si>
    <t>10:31:00 (I) SxAcqW_Spc Move spectro 2 46403</t>
  </si>
  <si>
    <t>10:31:00 (I) SxAcqW_Spc Move spectro 3 31418</t>
  </si>
  <si>
    <t>10:31:00 (I) SxAcqW_Spc Move spectro 4 48100</t>
  </si>
  <si>
    <t>10:31:00 (I) SxAcqW_Spc Move spectro 5 38387</t>
  </si>
  <si>
    <t>10:31:00 (I) MachLib    SpecAmov -&gt; Ok event from SP1 : axis ready</t>
  </si>
  <si>
    <t>10:31:01 (I) MachLib    SpecAmov -&gt; Ok event from SP2 : axis ready</t>
  </si>
  <si>
    <t>10:31:01 (I) MachLib    SpecAmov -&gt; Ok event from SP3 : axis ready</t>
  </si>
  <si>
    <t>10:31:01 (I) MachLib    SpecAmov -&gt; Ok event from SP4 : axis ready</t>
  </si>
  <si>
    <t>10:31:01 (I) MachLib    SpecAmov -&gt; Ok event from SP5 : axis ready</t>
  </si>
  <si>
    <t>10:31:01 (I) SxAcqW_Spc Move spectro 1 27742</t>
  </si>
  <si>
    <t>10:31:02 (I) MachLib    SpecAmov -&gt; Ok event from SP1 : axis ready10:31:08 (I) MachLib    CntMode -&gt; Ok event from SP2 : count ready</t>
  </si>
  <si>
    <t>10:31:08 (I) MachLib    CntMode -&gt; Ok event from SP1 : count ready10:31:13 (I) MachLib    CntMode -&gt; Ok event from SP2 : count ready</t>
  </si>
  <si>
    <t>10:31:13 (I) MachLib    CntMode -&gt; Ok event from SP1 : count ready</t>
  </si>
  <si>
    <t>10:31:14 (I) MachLib    CntMode -&gt; Ok event from SP3 : count ready</t>
  </si>
  <si>
    <t>10:31:14 (I) MachLib    CntMode -&gt; Ok event from SP4 : count ready</t>
  </si>
  <si>
    <t>10:31:15 (I) MachLib    CntMode -&gt; Ok event from SP5 : count ready10:31:16 (I) SxAcqW_Spc Move spectro 4 47600</t>
  </si>
  <si>
    <t>10:31:17 (I) SxAcqW_Spc Move spectro 3 30918</t>
  </si>
  <si>
    <t>10:31:17 (I) SxAcqW_Spc Move spectro 5 37887</t>
  </si>
  <si>
    <t>10:31:17 (I) MachLib    SpecAmov -&gt; Ok event from SP4 : axis ready</t>
  </si>
  <si>
    <t>10:31:18 (I) MachLib    SpecAmov -&gt; Ok event from SP3 : axis ready</t>
  </si>
  <si>
    <t>10:31:18 (I) MachLib    CntMode -&gt; Ok event from SP2 : count ready</t>
  </si>
  <si>
    <t>10:31:18 (I) MachLib    SpecAmov -&gt; Ok event from SP5 : axis ready</t>
  </si>
  <si>
    <t>10:31:19 (I) MachLib    CntMode -&gt; Ok event from SP1 : count ready</t>
  </si>
  <si>
    <t>10:31:19 (I) SxAcqW_Spc Move spectro 2 45603</t>
  </si>
  <si>
    <t>10:31:20 (I) MachLib    SpecAmov -&gt; Ok event from SP2 : axis ready</t>
  </si>
  <si>
    <t>10:31:20 (I) SxAcqW_Spc Move spectro 1 2704210:31:22 (I) MachLib    SpecAmov -&gt; Ok event from SP1 : axis ready</t>
  </si>
  <si>
    <t>10:31:23 (I) MachLib    CntMode -&gt; Ok event from SP4 : count ready</t>
  </si>
  <si>
    <t>10:31:24 (I) MachLib    CntMode -&gt; Ok event from SP3 : count ready</t>
  </si>
  <si>
    <t>10:31:24 (I) MachLib    CntMode -&gt; Ok event from SP5 : count ready</t>
  </si>
  <si>
    <t>10:31:25 (I) SxAcqW_Spc Move spectro 4 48600</t>
  </si>
  <si>
    <t>10:31:25 (I) SxAcqW_Spc Move spectro 3 31918</t>
  </si>
  <si>
    <t>10:31:25 (I) SxAcqW_Spc Move spectro 5 3888710:31:26 (I) MachLib    SpecAmov -&gt; Ok event from SP4 : axis ready</t>
  </si>
  <si>
    <t>10:31:26 (I) MachLib    CntMode -&gt; Ok event from SP2 : count ready</t>
  </si>
  <si>
    <t>10:31:26 (I) MachLib    SpecAmov -&gt; Ok event from SP3 : axis ready</t>
  </si>
  <si>
    <t>10:31:27 (I) MachLib    SpecAmov -&gt; Ok event from SP5 : axis ready</t>
  </si>
  <si>
    <t>10:31:27 (I) SxAcqW_Spc Move spectro 2 47203</t>
  </si>
  <si>
    <t>10:31:28 (I) MachLib    CntMode -&gt; Ok event from SP1 : count ready</t>
  </si>
  <si>
    <t>10:31:29 (I) MachLib    SpecAmov -&gt; Ok event from SP2 : axis ready</t>
  </si>
  <si>
    <t>10:31:30 (I) SxAcqW_Spc Move spectro 1 2844210:31:31 (I) MachLib    SpecAmov -&gt; Ok event from SP1 : axis ready</t>
  </si>
  <si>
    <t>10:31:33 (I) MachLib    CntMode -&gt; Ok event from SP3 : count ready</t>
  </si>
  <si>
    <t>10:31:33 (I) MachLib    CntMode -&gt; Ok event from SP4 : count ready</t>
  </si>
  <si>
    <t>10:31:33 (I) MachLib    CntMode -&gt; Ok event from SP5 : count ready10:31:36 (I) MachLib    CntMode -&gt; Ok event from SP2 : count ready10:31:39 (I) MachLib    CntMode -&gt; Ok event from SP1 : count ready</t>
  </si>
  <si>
    <t>10:31:40 (I) SxAcqW_Spc Move spectro 1 3246910:31:42 (I) MachLib    SpecAmov -&gt; Ok event from SP1 : axis ready</t>
  </si>
  <si>
    <t>10:31:42 (I) SxAcqW_Spc Move spectro 1 32219</t>
  </si>
  <si>
    <t>10:31:43 (I) MachLib    SpecAmov -&gt; Ok event from SP1 : axis ready</t>
  </si>
  <si>
    <t>10:31:43 (I) SxAcqW_Spc Move spectro 1 32469</t>
  </si>
  <si>
    <t>10:31:44 (I) MachLib    SpecAmov -&gt; Ok event from SP1 : axis ready10:31:55 (I) MachLib    CntMode -&gt; Ok event from SP1 : count ready</t>
  </si>
  <si>
    <t>10:31:55 (I) SxAcqW_Spc Move spectro 1 3186910:31:56 (I) MachLib    SpecAmov -&gt; Ok event from SP1 : axis ready10:32:02 (I) MachLib    CntMode -&gt; Ok event from SP1 : count ready</t>
  </si>
  <si>
    <t>10:32:02 (I) SxAcqW_Spc Move spectro 1 33069</t>
  </si>
  <si>
    <t>10:32:03 (I) MachLib    SpecAmov -&gt; Ok event from SP1 : axis ready10:32:09 (I) MachLib    CntMode -&gt; Ok event from SP1 : count ready</t>
  </si>
  <si>
    <t>10:32:10 (I) QtEngine   ***********************************************</t>
  </si>
  <si>
    <t>10:32:10 (I) QtEngine   QtComputeChi2DbResQti : DataSet = 1 Point = 1</t>
  </si>
  <si>
    <t>10:32:10 (I) SxResults  PointDone message received from acquisition</t>
  </si>
  <si>
    <t>10:32:11 (I) SxResults  Ipt message received from acquisition</t>
  </si>
  <si>
    <t>10:32:11 (I) SxResults  Icond message received from acquisition10:32:14 (I) SxAcqW_Spc Move spectro 1 27742</t>
  </si>
  <si>
    <t>10:32:14 (I) SxAcqW_Spc Move spectro 2 46403</t>
  </si>
  <si>
    <t>10:32:14 (I) SxAcqW_Spc Move spectro 3 31418</t>
  </si>
  <si>
    <t>10:32:14 (I) SxAcqW_Spc Move spectro 4 48100</t>
  </si>
  <si>
    <t>10:32:14 (I) SxAcqW_Spc Move spectro 5 38387</t>
  </si>
  <si>
    <t>10:32:15 (I) MachLib    SpecAmov -&gt; Ok event from SP2 : axis ready</t>
  </si>
  <si>
    <t>10:32:15 (I) MachLib    SpecAmov -&gt; Ok event from SP3 : axis ready</t>
  </si>
  <si>
    <t>10:32:16 (I) MachLib    SpecAmov -&gt; Ok event from SP4 : axis ready</t>
  </si>
  <si>
    <t>10:32:16 (I) MachLib    SpecAmov -&gt; Ok event from SP5 : axis ready</t>
  </si>
  <si>
    <t>10:32:16 (I) SxAcqW_Spc Move spectro 2 46153</t>
  </si>
  <si>
    <t>10:32:16 (I) SxAcqW_Spc Move spectro 3 31168</t>
  </si>
  <si>
    <t>10:32:16 (I) SxAcqW_Spc Move spectro 4 47850</t>
  </si>
  <si>
    <t>10:32:16 (I) SxAcqW_Spc Move spectro 5 38137</t>
  </si>
  <si>
    <t>10:32:17 (I) MachLib    SpecAmov -&gt; Ok event from SP1 : axis ready</t>
  </si>
  <si>
    <t>10:32:17 (I) MachLib    SpecAmov -&gt; Ok event from SP2 : axis ready</t>
  </si>
  <si>
    <t>10:32:17 (I) MachLib    SpecAmov -&gt; Ok event from SP3 : axis ready</t>
  </si>
  <si>
    <t>10:32:17 (I) MachLib    SpecAmov -&gt; Ok event from SP4 : axis ready</t>
  </si>
  <si>
    <t>10:32:17 (I) MachLib    SpecAmov -&gt; Ok event from SP5 : axis ready</t>
  </si>
  <si>
    <t>10:32:18 (I) SxAcqW_Spc Move spectro 1 27492</t>
  </si>
  <si>
    <t>10:32:18 (I) SxAcqW_Spc Move spectro 2 46403</t>
  </si>
  <si>
    <t>10:32:18 (I) SxAcqW_Spc Move spectro 3 31418</t>
  </si>
  <si>
    <t>10:32:18 (I) SxAcqW_Spc Move spectro 4 48100</t>
  </si>
  <si>
    <t>10:32:18 (I) SxAcqW_Spc Move spectro 5 38387</t>
  </si>
  <si>
    <t>10:32:19 (I) MachLib    SpecAmov -&gt; Ok event from SP1 : axis ready</t>
  </si>
  <si>
    <t>10:32:19 (I) MachLib    SpecAmov -&gt; Ok event from SP2 : axis ready</t>
  </si>
  <si>
    <t>10:32:19 (I) MachLib    SpecAmov -&gt; Ok event from SP3 : axis ready</t>
  </si>
  <si>
    <t>10:32:19 (I) MachLib    SpecAmov -&gt; Ok event from SP4 : axis ready</t>
  </si>
  <si>
    <t>10:32:19 (I) MachLib    SpecAmov -&gt; Ok event from SP5 : axis ready</t>
  </si>
  <si>
    <t>10:32:20 (I) SxAcqW_Spc Move spectro 1 27742</t>
  </si>
  <si>
    <t>10:32:20 (I) MachLib    SpecAmov -&gt; Ok event from SP1 : axis ready10:32:26 (I) MachLib    CntMode -&gt; Ok event from SP2 : count ready</t>
  </si>
  <si>
    <t>10:32:26 (I) MachLib    CntMode -&gt; Ok event from SP1 : count ready10:32:31 (I) MachLib    CntMode -&gt; Ok event from SP2 : count ready</t>
  </si>
  <si>
    <t>10:32:32 (I) MachLib    CntMode -&gt; Ok event from SP1 : count ready</t>
  </si>
  <si>
    <t>10:32:32 (I) MachLib    CntMode -&gt; Ok event from SP3 : count ready</t>
  </si>
  <si>
    <t>10:32:33 (I) MachLib    CntMode -&gt; Ok event from SP4 : count ready</t>
  </si>
  <si>
    <t>10:32:33 (I) MachLib    CntMode -&gt; Ok event from SP5 : count ready10:32:34 (I) SxAcqW_Spc Move spectro 3 30918</t>
  </si>
  <si>
    <t>10:32:34 (I) SxAcqW_Spc Move spectro 4 47600</t>
  </si>
  <si>
    <t>10:32:35 (I) SxAcqW_Spc Move spectro 5 37887</t>
  </si>
  <si>
    <t>10:32:35 (I) MachLib    SpecAmov -&gt; Ok event from SP3 : axis ready</t>
  </si>
  <si>
    <t>10:32:35 (I) MachLib    SpecAmov -&gt; Ok event from SP4 : axis ready</t>
  </si>
  <si>
    <t>10:32:36 (I) MachLib    SpecAmov -&gt; Ok event from SP5 : axis ready</t>
  </si>
  <si>
    <t>10:32:36 (I) MachLib    CntMode -&gt; Ok event from SP2 : count ready</t>
  </si>
  <si>
    <t>10:32:37 (I) MachLib    CntMode -&gt; Ok event from SP1 : count ready</t>
  </si>
  <si>
    <t>10:32:37 (I) SxAcqW_Spc Move spectro 2 45603</t>
  </si>
  <si>
    <t>10:32:38 (I) SxAcqW_Spc Move spectro 1 27042</t>
  </si>
  <si>
    <t>10:32:38 (I) MachLib    SpecAmov -&gt; Ok event from SP2 : axis ready</t>
  </si>
  <si>
    <t>10:32:39 (I) MachLib    SpecAmov -&gt; Ok event from SP1 : axis ready10:32:42 (I) MachLib    CntMode -&gt; Ok event from SP3 : count ready</t>
  </si>
  <si>
    <t>10:32:42 (I) MachLib    CntMode -&gt; Ok event from SP4 : count ready</t>
  </si>
  <si>
    <t>10:32:42 (I) MachLib    CntMode -&gt; Ok event from SP5 : count ready</t>
  </si>
  <si>
    <t>10:32:43 (I) SxAcqW_Spc Move spectro 5 38887</t>
  </si>
  <si>
    <t>10:32:43 (I) SxAcqW_Spc Move spectro 3 31918</t>
  </si>
  <si>
    <t>10:32:44 (I) SxAcqW_Spc Move spectro 4 48600</t>
  </si>
  <si>
    <t>10:32:44 (I) MachLib    SpecAmov -&gt; Ok event from SP5 : axis ready</t>
  </si>
  <si>
    <t>10:32:45 (I) MachLib    SpecAmov -&gt; Ok event from SP3 : axis ready</t>
  </si>
  <si>
    <t>10:32:45 (I) MachLib    CntMode -&gt; Ok event from SP2 : count ready</t>
  </si>
  <si>
    <t>10:32:45 (I) MachLib    SpecAmov -&gt; Ok event from SP4 : axis ready</t>
  </si>
  <si>
    <t>10:32:45 (I) MachLib    CntMode -&gt; Ok event from SP1 : count ready</t>
  </si>
  <si>
    <t>10:32:46 (I) SxAcqW_Spc Move spectro 2 47203</t>
  </si>
  <si>
    <t>10:32:47 (I) SxAcqW_Spc Move spectro 1 28442</t>
  </si>
  <si>
    <t>10:32:47 (I) MachLib    SpecAmov -&gt; Ok event from SP2 : axis ready</t>
  </si>
  <si>
    <t>10:32:48 (I) MachLib    SpecAmov -&gt; Ok event from SP1 : axis ready10:32:51 (I) MachLib    CntMode -&gt; Ok event from SP3 : count ready</t>
  </si>
  <si>
    <t>10:32:51 (I) MachLib    CntMode -&gt; Ok event from SP4 : count ready</t>
  </si>
  <si>
    <t>10:32:51 (I) MachLib    CntMode -&gt; Ok event from SP5 : count ready10:32:54 (I) MachLib    CntMode -&gt; Ok event from SP1 : count ready</t>
  </si>
  <si>
    <t>10:32:54 (I) MachLib    CntMode -&gt; Ok event from SP2 : count ready</t>
  </si>
  <si>
    <t>10:32:56 (I) SxAcqW_Spc Move spectro 1 3246910:32:58 (I) MachLib    SpecAmov -&gt; Ok event from SP1 : axis ready</t>
  </si>
  <si>
    <t>10:32:58 (I) SxAcqW_Spc Move spectro 1 32219</t>
  </si>
  <si>
    <t>10:32:59 (I) MachLib    SpecAmov -&gt; Ok event from SP1 : axis ready</t>
  </si>
  <si>
    <t>10:32:59 (I) SxAcqW_Spc Move spectro 1 3246910:33:00 (I) MachLib    SpecAmov -&gt; Ok event from SP1 : axis ready10:33:11 (I) MachLib    CntMode -&gt; Ok event from SP1 : count ready</t>
  </si>
  <si>
    <t>10:33:11 (I) SxAcqW_Spc Move spectro 1 31869</t>
  </si>
  <si>
    <t>10:33:13 (I) MachLib    SpecAmov -&gt; Ok event from SP1 : axis ready10:33:18 (I) MachLib    CntMode -&gt; Ok event from SP1 : count ready</t>
  </si>
  <si>
    <t>10:33:19 (I) SxAcqW_Spc Move spectro 1 33069</t>
  </si>
  <si>
    <t>10:33:20 (I) MachLib    SpecAmov -&gt; Ok event from SP1 : axis ready10:33:25 (I) MachLib    CntMode -&gt; Ok event from SP1 : count ready</t>
  </si>
  <si>
    <t>10:33:27 (I) QtEngine   ***********************************************</t>
  </si>
  <si>
    <t>10:33:27 (I) QtEngine   QtComputeChi2DbResQti : DataSet = 1 Point = 2</t>
  </si>
  <si>
    <t>10:33:27 (I) SxResults  PointDone message received from acquisition</t>
  </si>
  <si>
    <t>10:33:27 (I) SxResults  Ipt message received from acquisition</t>
  </si>
  <si>
    <t>10:33:28 (I) SxResults  Ipt message received from acquisition</t>
  </si>
  <si>
    <t>10:33:28 (I) SxResults  Icond message received from acquisition10:33:31 (I) SxAcqW_Spc Move spectro 1 27742</t>
  </si>
  <si>
    <t>10:33:31 (I) SxAcqW_Spc Move spectro 2 46403</t>
  </si>
  <si>
    <t>10:33:31 (I) SxAcqW_Spc Move spectro 3 31418</t>
  </si>
  <si>
    <t>10:33:31 (I) SxAcqW_Spc Move spectro 4 48100</t>
  </si>
  <si>
    <t>10:33:31 (I) SxAcqW_Spc Move spectro 5 38387</t>
  </si>
  <si>
    <t>10:33:32 (I) MachLib    SpecAmov -&gt; Ok event from SP2 : axis ready</t>
  </si>
  <si>
    <t>10:33:32 (I) MachLib    SpecAmov -&gt; Ok event from SP3 : axis ready</t>
  </si>
  <si>
    <t>10:33:33 (I) MachLib    SpecAmov -&gt; Ok event from SP4 : axis ready</t>
  </si>
  <si>
    <t>10:33:33 (I) MachLib    SpecAmov -&gt; Ok event from SP5 : axis ready</t>
  </si>
  <si>
    <t>10:33:33 (I) SxAcqW_Spc Move spectro 2 46153</t>
  </si>
  <si>
    <t>10:33:33 (I) SxAcqW_Spc Move spectro 3 31168</t>
  </si>
  <si>
    <t>10:33:33 (I) SxAcqW_Spc Move spectro 4 47850</t>
  </si>
  <si>
    <t>10:33:33 (I) SxAcqW_Spc Move spectro 5 38137</t>
  </si>
  <si>
    <t>10:33:33 (I) MachLib    SpecAmov -&gt; Ok event from SP1 : axis ready</t>
  </si>
  <si>
    <t>10:33:34 (I) MachLib    SpecAmov -&gt; Ok event from SP2 : axis ready</t>
  </si>
  <si>
    <t>10:33:34 (I) SxAcqW_Spc Move spectro 1 27492</t>
  </si>
  <si>
    <t>10:33:34 (I) MachLib    SpecAmov -&gt; Ok event from SP3 : axis ready</t>
  </si>
  <si>
    <t>10:33:34 (I) MachLib    SpecAmov -&gt; Ok event from SP4 : axis ready</t>
  </si>
  <si>
    <t>10:33:35 (I) MachLib    SpecAmov -&gt; Ok event from SP5 : axis ready</t>
  </si>
  <si>
    <t>10:33:35 (I) SxAcqW_Spc Move spectro 2 46403</t>
  </si>
  <si>
    <t>10:33:35 (I) SxAcqW_Spc Move spectro 3 31418</t>
  </si>
  <si>
    <t>10:33:35 (I) SxAcqW_Spc Move spectro 4 48100</t>
  </si>
  <si>
    <t>10:33:35 (I) MachLib    SpecAmov -&gt; Ok event from SP1 : axis ready</t>
  </si>
  <si>
    <t>10:33:35 (I) SxAcqW_Spc Move spectro 5 38387</t>
  </si>
  <si>
    <t>10:33:36 (I) MachLib    SpecAmov -&gt; Ok event from SP2 : axis ready</t>
  </si>
  <si>
    <t>10:33:36 (I) SxAcqW_Spc Move spectro 1 27742</t>
  </si>
  <si>
    <t>10:33:36 (I) MachLib    SpecAmov -&gt; Ok event from SP3 : axis ready</t>
  </si>
  <si>
    <t>10:33:36 (I) MachLib    SpecAmov -&gt; Ok event from SP4 : axis ready</t>
  </si>
  <si>
    <t>10:33:36 (I) MachLib    SpecAmov -&gt; Ok event from SP5 : axis ready</t>
  </si>
  <si>
    <t>10:33:37 (I) MachLib    SpecAmov -&gt; Ok event from SP1 : axis ready10:33:42 (I) MachLib    CntMode -&gt; Ok event from SP2 : count ready10:33:43 (I) MachLib    CntMode -&gt; Ok event from SP1 : count ready10:33:48 (I) MachLib    CntMode -&gt; Ok event from SP2 : count ready</t>
  </si>
  <si>
    <t>10:33:49 (I) MachLib    CntMode -&gt; Ok event from SP1 : count ready</t>
  </si>
  <si>
    <t>10:33:49 (I) MachLib    CntMode -&gt; Ok event from SP3 : count ready</t>
  </si>
  <si>
    <t>10:33:50 (I) MachLib    CntMode -&gt; Ok event from SP4 : count ready</t>
  </si>
  <si>
    <t>10:33:50 (I) MachLib    CntMode -&gt; Ok event from SP5 : count ready</t>
  </si>
  <si>
    <t>10:33:51 (I) SxAcqW_Spc Move spectro 3 30918</t>
  </si>
  <si>
    <t>10:33:51 (I) SxAcqW_Spc Move spectro 4 47600</t>
  </si>
  <si>
    <t>10:33:51 (I) SxAcqW_Spc Move spectro 5 37887</t>
  </si>
  <si>
    <t>10:33:52 (I) MachLib    SpecAmov -&gt; Ok event from SP3 : axis ready</t>
  </si>
  <si>
    <t>10:33:52 (I) MachLib    SpecAmov -&gt; Ok event from SP4 : axis ready</t>
  </si>
  <si>
    <t>10:33:52 (I) MachLib    SpecAmov -&gt; Ok event from SP5 : axis ready</t>
  </si>
  <si>
    <t>10:33:53 (I) MachLib    CntMode -&gt; Ok event from SP2 : count ready</t>
  </si>
  <si>
    <t>10:33:54 (I) MachLib    CntMode -&gt; Ok event from SP1 : count ready10:33:55 (I) SxAcqW_Spc Move spectro 2 45603</t>
  </si>
  <si>
    <t>10:33:55 (I) SxAcqW_Spc Move spectro 1 27042</t>
  </si>
  <si>
    <t>10:33:56 (I) MachLib    SpecAmov -&gt; Ok event from SP2 : axis ready</t>
  </si>
  <si>
    <t>10:33:56 (I) MachLib    SpecAmov -&gt; Ok event from SP1 : axis ready10:33:59 (I) MachLib    CntMode -&gt; Ok event from SP3 : count ready</t>
  </si>
  <si>
    <t>10:33:59 (I) MachLib    CntMode -&gt; Ok event from SP4 : count ready</t>
  </si>
  <si>
    <t>10:33:59 (I) MachLib    CntMode -&gt; Ok event from SP5 : count ready</t>
  </si>
  <si>
    <t>10:34:00 (I) SxAcqW_Spc Move spectro 3 31918</t>
  </si>
  <si>
    <t>10:34:01 (I) SxAcqW_Spc Move spectro 4 48600</t>
  </si>
  <si>
    <t>10:34:01 (I) SxAcqW_Spc Move spectro 5 3888710:34:02 (I) MachLib    SpecAmov -&gt; Ok event from SP3 : axis ready</t>
  </si>
  <si>
    <t>10:34:02 (I) MachLib    SpecAmov -&gt; Ok event from SP4 : axis ready</t>
  </si>
  <si>
    <t>10:34:02 (I) MachLib    SpecAmov -&gt; Ok event from SP5 : axis ready</t>
  </si>
  <si>
    <t>10:34:02 (I) MachLib    CntMode -&gt; Ok event from SP2 : count ready</t>
  </si>
  <si>
    <t>10:34:03 (I) MachLib    CntMode -&gt; Ok event from SP1 : count ready</t>
  </si>
  <si>
    <t>10:34:04 (I) SxAcqW_Spc Move spectro 2 47203</t>
  </si>
  <si>
    <t>10:34:04 (I) SxAcqW_Spc Move spectro 1 28442</t>
  </si>
  <si>
    <t>10:34:05 (I) MachLib    SpecAmov -&gt; Ok event from SP2 : axis ready</t>
  </si>
  <si>
    <t>10:34:05 (I) MachLib    SpecAmov -&gt; Ok event from SP1 : axis ready10:34:08 (I) MachLib    CntMode -&gt; Ok event from SP3 : count ready</t>
  </si>
  <si>
    <t>10:34:08 (I) MachLib    CntMode -&gt; Ok event from SP4 : count ready</t>
  </si>
  <si>
    <t>10:34:08 (I) MachLib    CntMode -&gt; Ok event from SP5 : count ready10:34:12 (I) MachLib    CntMode -&gt; Ok event from SP1 : count ready</t>
  </si>
  <si>
    <t>10:34:12 (I) MachLib    CntMode -&gt; Ok event from SP2 : count ready10:34:13 (I) SxAcqW_Spc Move spectro 1 32469</t>
  </si>
  <si>
    <t>10:34:15 (I) MachLib    SpecAmov -&gt; Ok event from SP1 : axis ready</t>
  </si>
  <si>
    <t>10:34:15 (I) SxAcqW_Spc Move spectro 1 3221910:34:16 (I) MachLib    SpecAmov -&gt; Ok event from SP1 : axis ready</t>
  </si>
  <si>
    <t>10:34:17 (I) SxAcqW_Spc Move spectro 1 32469</t>
  </si>
  <si>
    <t>10:34:17 (I) MachLib    SpecAmov -&gt; Ok event from SP1 : axis ready10:34:28 (I) MachLib    CntMode -&gt; Ok event from SP1 : count ready</t>
  </si>
  <si>
    <t>10:34:29 (I) SxAcqW_Spc Move spectro 1 31869</t>
  </si>
  <si>
    <t>10:34:30 (I) MachLib    SpecAmov -&gt; Ok event from SP1 : axis ready10:34:35 (I) MachLib    CntMode -&gt; Ok event from SP1 : count ready</t>
  </si>
  <si>
    <t>10:34:35 (I) SxAcqW_Spc Move spectro 1 33069</t>
  </si>
  <si>
    <t>10:34:37 (I) MachLib    SpecAmov -&gt; Ok event from SP1 : axis ready10:34:43 (I) MachLib    CntMode -&gt; Ok event from SP1 : count ready10:34:44 (I) QtEngine   ***********************************************</t>
  </si>
  <si>
    <t>10:34:44 (I) QtEngine   QtComputeChi2DbResQti : DataSet = 1 Point = 3</t>
  </si>
  <si>
    <t>10:34:44 (I) SxResults  PointDone message received from acquisition</t>
  </si>
  <si>
    <t>10:34:45 (I) SxResults  Ipt message received from acquisition</t>
  </si>
  <si>
    <t>10:34:45 (I) SxResults  Icond message received from acquisition10:34:48 (I) SxAcqW_Spc Move spectro 1 27742</t>
  </si>
  <si>
    <t>10:34:48 (I) SxAcqW_Spc Move spectro 2 46403</t>
  </si>
  <si>
    <t>10:34:48 (I) SxAcqW_Spc Move spectro 3 31418</t>
  </si>
  <si>
    <t>10:34:48 (I) SxAcqW_Spc Move spectro 4 48100</t>
  </si>
  <si>
    <t>10:34:48 (I) SxAcqW_Spc Move spectro 5 38387</t>
  </si>
  <si>
    <t>10:34:50 (I) MachLib    SpecAmov -&gt; Ok event from SP2 : axis ready</t>
  </si>
  <si>
    <t>10:34:50 (I) MachLib    SpecAmov -&gt; Ok event from SP3 : axis ready</t>
  </si>
  <si>
    <t>10:34:50 (I) MachLib    SpecAmov -&gt; Ok event from SP4 : axis ready</t>
  </si>
  <si>
    <t>10:34:50 (I) MachLib    SpecAmov -&gt; Ok event from SP5 : axis ready</t>
  </si>
  <si>
    <t>10:34:50 (I) SxAcqW_Spc Move spectro 3 31168</t>
  </si>
  <si>
    <t>10:34:50 (I) SxAcqW_Spc Move spectro 4 47850</t>
  </si>
  <si>
    <t>10:34:50 (I) SxAcqW_Spc Move spectro 5 38137</t>
  </si>
  <si>
    <t>10:34:51 (I) SxAcqW_Spc Move spectro 2 46153</t>
  </si>
  <si>
    <t>10:34:51 (I) MachLib    SpecAmov -&gt; Ok event from SP1 : axis ready</t>
  </si>
  <si>
    <t>10:34:51 (I) MachLib    SpecAmov -&gt; Ok event from SP3 : axis ready</t>
  </si>
  <si>
    <t>10:34:51 (I) MachLib    SpecAmov -&gt; Ok event from SP4 : axis ready</t>
  </si>
  <si>
    <t>10:34:51 (I) MachLib    SpecAmov -&gt; Ok event from SP5 : axis ready</t>
  </si>
  <si>
    <t>10:34:51 (I) MachLib    SpecAmov -&gt; Ok event from SP2 : axis ready</t>
  </si>
  <si>
    <t>10:34:52 (I) SxAcqW_Spc Move spectro 1 27492</t>
  </si>
  <si>
    <t>10:34:52 (I) SxAcqW_Spc Move spectro 3 31418</t>
  </si>
  <si>
    <t>10:34:52 (I) SxAcqW_Spc Move spectro 4 48100</t>
  </si>
  <si>
    <t>10:34:52 (I) SxAcqW_Spc Move spectro 5 38387</t>
  </si>
  <si>
    <t>10:34:52 (I) SxAcqW_Spc Move spectro 2 46403</t>
  </si>
  <si>
    <t>10:34:53 (I) MachLib    SpecAmov -&gt; Ok event from SP1 : axis ready</t>
  </si>
  <si>
    <t>10:34:53 (I) MachLib    SpecAmov -&gt; Ok event from SP3 : axis ready</t>
  </si>
  <si>
    <t>10:34:53 (I) MachLib    SpecAmov -&gt; Ok event from SP4 : axis ready</t>
  </si>
  <si>
    <t>10:34:53 (I) MachLib    SpecAmov -&gt; Ok event from SP5 : axis ready</t>
  </si>
  <si>
    <t>10:34:53 (I) MachLib    SpecAmov -&gt; Ok event from SP2 : axis ready</t>
  </si>
  <si>
    <t>10:34:54 (I) SxAcqW_Spc Move spectro 1 27742</t>
  </si>
  <si>
    <t>10:34:55 (I) MachLib    SpecAmov -&gt; Ok event from SP1 : axis ready10:35:00 (I) MachLib    CntMode -&gt; Ok event from SP2 : count ready</t>
  </si>
  <si>
    <t>10:35:01 (I) MachLib    CntMode -&gt; Ok event from SP1 : count ready10:35:05 (I) MachLib    CntMode -&gt; Ok event from SP2 : count ready</t>
  </si>
  <si>
    <t>10:35:06 (I) MachLib    CntMode -&gt; Ok event from SP1 : count ready</t>
  </si>
  <si>
    <t>10:35:07 (I) MachLib    CntMode -&gt; Ok event from SP3 : count ready</t>
  </si>
  <si>
    <t>10:35:07 (I) MachLib    CntMode -&gt; Ok event from SP4 : count ready</t>
  </si>
  <si>
    <t>10:35:07 (I) MachLib    CntMode -&gt; Ok event from SP5 : count ready10:35:08 (I) SxAcqW_Spc Move spectro 4 47600</t>
  </si>
  <si>
    <t>10:35:08 (I) SxAcqW_Spc Move spectro 3 30918</t>
  </si>
  <si>
    <t>10:35:09 (I) SxAcqW_Spc Move spectro 5 37887</t>
  </si>
  <si>
    <t>10:35:09 (I) MachLib    SpecAmov -&gt; Ok event from SP4 : axis ready</t>
  </si>
  <si>
    <t>10:35:10 (I) MachLib    SpecAmov -&gt; Ok event from SP3 : axis ready</t>
  </si>
  <si>
    <t>10:35:10 (I) MachLib    SpecAmov -&gt; Ok event from SP5 : axis ready</t>
  </si>
  <si>
    <t>10:35:10 (I) MachLib    CntMode -&gt; Ok event from SP2 : count ready</t>
  </si>
  <si>
    <t>10:35:11 (I) MachLib    CntMode -&gt; Ok event from SP1 : count ready</t>
  </si>
  <si>
    <t>10:35:11 (I) SxAcqW_Spc Move spectro 2 45603</t>
  </si>
  <si>
    <t>10:35:12 (I) SxAcqW_Spc Move spectro 1 27042</t>
  </si>
  <si>
    <t>10:35:12 (I) MachLib    SpecAmov -&gt; Ok event from SP2 : axis ready</t>
  </si>
  <si>
    <t>10:35:13 (I) MachLib    SpecAmov -&gt; Ok event from SP1 : axis ready10:35:16 (I) MachLib    CntMode -&gt; Ok event from SP4 : count ready</t>
  </si>
  <si>
    <t>10:35:16 (I) MachLib    CntMode -&gt; Ok event from SP3 : count ready</t>
  </si>
  <si>
    <t>10:35:16 (I) MachLib    CntMode -&gt; Ok event from SP5 : count ready10:35:17 (I) SxAcqW_Spc Move spectro 3 31918</t>
  </si>
  <si>
    <t>10:35:17 (I) SxAcqW_Spc Move spectro 4 48600</t>
  </si>
  <si>
    <t>10:35:17 (I) SxAcqW_Spc Move spectro 5 38887</t>
  </si>
  <si>
    <t>10:35:18 (I) MachLib    SpecAmov -&gt; Ok event from SP3 : axis ready</t>
  </si>
  <si>
    <t>10:35:19 (I) MachLib    SpecAmov -&gt; Ok event from SP4 : axis ready</t>
  </si>
  <si>
    <t>10:35:19 (I) MachLib    SpecAmov -&gt; Ok event from SP5 : axis ready</t>
  </si>
  <si>
    <t>10:35:19 (I) MachLib    CntMode -&gt; Ok event from SP2 : count ready</t>
  </si>
  <si>
    <t>10:35:19 (I) MachLib    CntMode -&gt; Ok event from SP1 : count ready</t>
  </si>
  <si>
    <t>10:35:20 (I) SxAcqW_Spc Move spectro 2 47203</t>
  </si>
  <si>
    <t>10:35:20 (I) SxAcqW_Spc Move spectro 1 28442</t>
  </si>
  <si>
    <t>10:35:21 (I) MachLib    SpecAmov -&gt; Ok event from SP2 : axis ready</t>
  </si>
  <si>
    <t>10:35:22 (I) MachLib    SpecAmov -&gt; Ok event from SP1 : axis ready10:35:25 (I) MachLib    CntMode -&gt; Ok event from SP3 : count ready</t>
  </si>
  <si>
    <t>10:35:25 (I) MachLib    CntMode -&gt; Ok event from SP4 : count ready</t>
  </si>
  <si>
    <t>10:35:25 (I) MachLib    CntMode -&gt; Ok event from SP5 : count ready10:35:28 (I) MachLib    CntMode -&gt; Ok event from SP1 : count ready</t>
  </si>
  <si>
    <t>10:35:28 (I) MachLib    CntMode -&gt; Ok event from SP2 : count ready10:35:29 (I) SxAcqW_Spc Move spectro 1 32469</t>
  </si>
  <si>
    <t>10:35:31 (I) MachLib    SpecAmov -&gt; Ok event from SP1 : axis ready</t>
  </si>
  <si>
    <t>10:35:32 (I) SxAcqW_Spc Move spectro 1 3221910:35:32 (I) MachLib    SpecAmov -&gt; Ok event from SP1 : axis ready</t>
  </si>
  <si>
    <t>10:35:33 (I) SxAcqW_Spc Move spectro 1 32469</t>
  </si>
  <si>
    <t>10:35:34 (I) MachLib    SpecAmov -&gt; Ok event from SP1 : axis ready10:35:44 (I) MachLib    CntMode -&gt; Ok event from SP1 : count ready</t>
  </si>
  <si>
    <t>10:35:45 (I) SxAcqW_Spc Move spectro 1 31869</t>
  </si>
  <si>
    <t>10:35:46 (I) MachLib    SpecAmov -&gt; Ok event from SP1 : axis ready10:35:51 (I) MachLib    CntMode -&gt; Ok event from SP1 : count ready</t>
  </si>
  <si>
    <t>10:35:52 (I) SxAcqW_Spc Move spectro 1 33069</t>
  </si>
  <si>
    <t>10:35:53 (I) MachLib    SpecAmov -&gt; Ok event from SP1 : axis ready10:35:59 (I) MachLib    CntMode -&gt; Ok event from SP1 : count ready</t>
  </si>
  <si>
    <t>10:36:00 (I) QtEngine   ***********************************************</t>
  </si>
  <si>
    <t>10:36:00 (I) QtEngine   QtComputeChi2DbResQti : DataSet = 1 Point = 4</t>
  </si>
  <si>
    <t>10:36:00 (I) SxResults  PointDone message received from acquisition</t>
  </si>
  <si>
    <t>10:36:01 (I) SxResults  Ipt message received from acquisition</t>
  </si>
  <si>
    <t>10:36:01 (I) SxResults  Icond message received from acquisition10:36:04 (I) SxAcqW_Spc Move spectro 1 27742</t>
  </si>
  <si>
    <t>10:36:04 (I) SxAcqW_Spc Move spectro 2 46403</t>
  </si>
  <si>
    <t>10:36:04 (I) SxAcqW_Spc Move spectro 3 31418</t>
  </si>
  <si>
    <t>10:36:04 (I) SxAcqW_Spc Move spectro 4 48100</t>
  </si>
  <si>
    <t>10:36:05 (I) SxAcqW_Spc Move spectro 5 38387</t>
  </si>
  <si>
    <t>10:36:05 (I) MachLib    SpecAmov -&gt; Ok event from SP2 : axis ready</t>
  </si>
  <si>
    <t>10:36:06 (I) MachLib    SpecAmov -&gt; Ok event from SP3 : axis ready</t>
  </si>
  <si>
    <t>10:36:06 (I) MachLib    SpecAmov -&gt; Ok event from SP4 : axis ready</t>
  </si>
  <si>
    <t>10:36:06 (I) MachLib    SpecAmov -&gt; Ok event from SP5 : axis ready</t>
  </si>
  <si>
    <t>10:36:06 (I) SxAcqW_Spc Move spectro 2 46153</t>
  </si>
  <si>
    <t>10:36:06 (I) SxAcqW_Spc Move spectro 3 31168</t>
  </si>
  <si>
    <t>10:36:06 (I) SxAcqW_Spc Move spectro 4 47850</t>
  </si>
  <si>
    <t>10:36:06 (I) SxAcqW_Spc Move spectro 5 38137</t>
  </si>
  <si>
    <t>10:36:07 (I) MachLib    SpecAmov -&gt; Ok event from SP1 : axis ready</t>
  </si>
  <si>
    <t>10:36:07 (I) MachLib    SpecAmov -&gt; Ok event from SP2 : axis ready</t>
  </si>
  <si>
    <t>10:36:07 (I) MachLib    SpecAmov -&gt; Ok event from SP3 : axis ready</t>
  </si>
  <si>
    <t>10:36:07 (I) MachLib    SpecAmov -&gt; Ok event from SP4 : axis ready</t>
  </si>
  <si>
    <t>10:36:07 (I) MachLib    SpecAmov -&gt; Ok event from SP5 : axis ready</t>
  </si>
  <si>
    <t>10:36:08 (I) SxAcqW_Spc Move spectro 1 27492</t>
  </si>
  <si>
    <t>10:36:08 (I) SxAcqW_Spc Move spectro 2 46403</t>
  </si>
  <si>
    <t>10:36:08 (I) SxAcqW_Spc Move spectro 3 31418</t>
  </si>
  <si>
    <t>10:36:08 (I) SxAcqW_Spc Move spectro 4 48100</t>
  </si>
  <si>
    <t>10:36:08 (I) SxAcqW_Spc Move spectro 5 38387</t>
  </si>
  <si>
    <t>10:36:09 (I) MachLib    SpecAmov -&gt; Ok event from SP1 : axis ready</t>
  </si>
  <si>
    <t>10:36:09 (I) MachLib    SpecAmov -&gt; Ok event from SP2 : axis ready</t>
  </si>
  <si>
    <t>10:36:09 (I) MachLib    SpecAmov -&gt; Ok event from SP3 : axis ready</t>
  </si>
  <si>
    <t>10:36:09 (I) MachLib    SpecAmov -&gt; Ok event from SP4 : axis ready</t>
  </si>
  <si>
    <t>10:36:09 (I) MachLib    SpecAmov -&gt; Ok event from SP5 : axis ready</t>
  </si>
  <si>
    <t>10:36:10 (I) SxAcqW_Spc Move spectro 1 27742</t>
  </si>
  <si>
    <t>10:36:11 (I) MachLib    SpecAmov -&gt; Ok event from SP1 : axis ready10:36:16 (I) MachLib    CntMode -&gt; Ok event from SP2 : count ready</t>
  </si>
  <si>
    <t>10:36:17 (I) MachLib    CntMode -&gt; Ok event from SP1 : count ready10:36:21 (I) MachLib    CntMode -&gt; Ok event from SP2 : count ready</t>
  </si>
  <si>
    <t>10:36:22 (I) MachLib    CntMode -&gt; Ok event from SP1 : count ready</t>
  </si>
  <si>
    <t>10:36:23 (I) MachLib    CntMode -&gt; Ok event from SP3 : count ready</t>
  </si>
  <si>
    <t>10:36:23 (I) MachLib    CntMode -&gt; Ok event from SP4 : count ready</t>
  </si>
  <si>
    <t>10:36:23 (I) MachLib    CntMode -&gt; Ok event from SP5 : count ready10:36:24 (I) SxAcqW_Spc Move spectro 3 30918</t>
  </si>
  <si>
    <t>10:36:24 (I) SxAcqW_Spc Move spectro 4 47600</t>
  </si>
  <si>
    <t>10:36:25 (I) SxAcqW_Spc Move spectro 5 37887</t>
  </si>
  <si>
    <t>10:36:26 (I) MachLib    SpecAmov -&gt; Ok event from SP3 : axis ready</t>
  </si>
  <si>
    <t>10:36:26 (I) MachLib    SpecAmov -&gt; Ok event from SP4 : axis ready</t>
  </si>
  <si>
    <t>10:36:26 (I) MachLib    CntMode -&gt; Ok event from SP2 : count ready</t>
  </si>
  <si>
    <t>10:36:26 (I) MachLib    SpecAmov -&gt; Ok event from SP5 : axis ready</t>
  </si>
  <si>
    <t>10:36:27 (I) MachLib    CntMode -&gt; Ok event from SP1 : count ready</t>
  </si>
  <si>
    <t>10:36:27 (I) SxAcqW_Spc Move spectro 2 45603</t>
  </si>
  <si>
    <t>10:36:28 (I) MachLib    SpecAmov -&gt; Ok event from SP2 : axis ready</t>
  </si>
  <si>
    <t>10:36:29 (I) SxAcqW_Spc Move spectro 1 2704210:36:30 (I) MachLib    SpecAmov -&gt; Ok event from SP1 : axis ready</t>
  </si>
  <si>
    <t>10:36:32 (I) MachLib    CntMode -&gt; Ok event from SP4 : count ready</t>
  </si>
  <si>
    <t>10:36:32 (I) MachLib    CntMode -&gt; Ok event from SP3 : count ready</t>
  </si>
  <si>
    <t>10:36:32 (I) MachLib    CntMode -&gt; Ok event from SP5 : count ready10:36:34 (I) SxAcqW_Spc Move spectro 3 31918</t>
  </si>
  <si>
    <t>10:36:34 (I) SxAcqW_Spc Move spectro 4 48600</t>
  </si>
  <si>
    <t>10:36:34 (I) SxAcqW_Spc Move spectro 5 38887</t>
  </si>
  <si>
    <t>10:36:35 (I) MachLib    SpecAmov -&gt; Ok event from SP3 : axis ready</t>
  </si>
  <si>
    <t>10:36:35 (I) MachLib    SpecAmov -&gt; Ok event from SP4 : axis ready</t>
  </si>
  <si>
    <t>10:36:35 (I) MachLib    SpecAmov -&gt; Ok event from SP5 : axis ready</t>
  </si>
  <si>
    <t>10:36:35 (I) MachLib    CntMode -&gt; Ok event from SP2 : count ready</t>
  </si>
  <si>
    <t>10:36:37 (I) MachLib    CntMode -&gt; Ok event from SP1 : count ready</t>
  </si>
  <si>
    <t>10:36:37 (I) SxAcqW_Spc Move spectro 2 4720310:36:38 (I) MachLib    SpecAmov -&gt; Ok event from SP2 : axis ready</t>
  </si>
  <si>
    <t>10:36:38 (I) SxAcqW_Spc Move spectro 1 28442</t>
  </si>
  <si>
    <t>10:36:40 (I) MachLib    SpecAmov -&gt; Ok event from SP1 : axis ready10:36:41 (I) MachLib    CntMode -&gt; Ok event from SP3 : count ready</t>
  </si>
  <si>
    <t>10:36:41 (I) MachLib    CntMode -&gt; Ok event from SP4 : count ready</t>
  </si>
  <si>
    <t>10:36:41 (I) MachLib    CntMode -&gt; Ok event from SP5 : count ready10:36:45 (I) MachLib    CntMode -&gt; Ok event from SP2 : count ready</t>
  </si>
  <si>
    <t>10:36:46 (I) MachLib    CntMode -&gt; Ok event from SP1 : count ready10:36:47 (I) SxAcqW_Spc Move spectro 1 32469</t>
  </si>
  <si>
    <t>10:36:49 (I) MachLib    SpecAmov -&gt; Ok event from SP1 : axis ready</t>
  </si>
  <si>
    <t>10:36:49 (I) SxAcqW_Spc Move spectro 1 3221910:36:50 (I) MachLib    SpecAmov -&gt; Ok event from SP1 : axis ready</t>
  </si>
  <si>
    <t>10:36:51 (I) SxAcqW_Spc Move spectro 1 32469</t>
  </si>
  <si>
    <t>10:36:52 (I) MachLib    SpecAmov -&gt; Ok event from SP1 : axis ready10:37:03 (I) MachLib    CntMode -&gt; Ok event from SP1 : count ready</t>
  </si>
  <si>
    <t>10:37:03 (I) SxAcqW_Spc Move spectro 1 31869</t>
  </si>
  <si>
    <t>10:37:04 (I) MachLib    SpecAmov -&gt; Ok event from SP1 : axis ready10:37:09 (I) MachLib    CntMode -&gt; Ok event from SP1 : count ready</t>
  </si>
  <si>
    <t>10:37:10 (I) SxAcqW_Spc Move spectro 1 33069</t>
  </si>
  <si>
    <t>10:37:11 (I) MachLib    SpecAmov -&gt; Ok event from SP1 : axis ready10:37:16 (I) MachLib    CntMode -&gt; Ok event from SP1 : count ready</t>
  </si>
  <si>
    <t>10:37:18 (I) QtEngine   ***********************************************</t>
  </si>
  <si>
    <t>10:37:18 (I) QtEngine   QtComputeChi2DbResQti : DataSet = 1 Point = 5</t>
  </si>
  <si>
    <t>10:37:18 (I) SxResults  PointDone message received from acquisition</t>
  </si>
  <si>
    <t>10:37:19 (I) SxResults  Ipt message received from acquisition</t>
  </si>
  <si>
    <t>10:37:19 (I) SxResults  Icond message received from acquisition10:37:22 (I) SxAcqW_Spc Move spectro 1 27742</t>
  </si>
  <si>
    <t>10:37:22 (I) SxAcqW_Spc Move spectro 2 46403</t>
  </si>
  <si>
    <t>10:37:22 (I) SxAcqW_Spc Move spectro 3 31418</t>
  </si>
  <si>
    <t>10:37:22 (I) SxAcqW_Spc Move spectro 4 48100</t>
  </si>
  <si>
    <t>10:37:22 (I) SxAcqW_Spc Move spectro 5 38387</t>
  </si>
  <si>
    <t>10:37:23 (I) MachLib    SpecAmov -&gt; Ok event from SP2 : axis ready</t>
  </si>
  <si>
    <t>10:37:23 (I) MachLib    SpecAmov -&gt; Ok event from SP3 : axis ready</t>
  </si>
  <si>
    <t>10:37:24 (I) MachLib    SpecAmov -&gt; Ok event from SP4 : axis ready</t>
  </si>
  <si>
    <t>10:37:24 (I) MachLib    SpecAmov -&gt; Ok event from SP5 : axis ready</t>
  </si>
  <si>
    <t>10:37:24 (I) SxAcqW_Spc Move spectro 2 46153</t>
  </si>
  <si>
    <t>10:37:24 (I) SxAcqW_Spc Move spectro 3 31168</t>
  </si>
  <si>
    <t>10:37:24 (I) SxAcqW_Spc Move spectro 4 47850</t>
  </si>
  <si>
    <t>10:37:24 (I) SxAcqW_Spc Move spectro 5 38137</t>
  </si>
  <si>
    <t>10:37:25 (I) MachLib    SpecAmov -&gt; Ok event from SP1 : axis ready</t>
  </si>
  <si>
    <t>10:37:25 (I) MachLib    SpecAmov -&gt; Ok event from SP2 : axis ready</t>
  </si>
  <si>
    <t>10:37:25 (I) MachLib    SpecAmov -&gt; Ok event from SP3 : axis ready</t>
  </si>
  <si>
    <t>10:37:25 (I) MachLib    SpecAmov -&gt; Ok event from SP4 : axis ready</t>
  </si>
  <si>
    <t>10:37:26 (I) MachLib    SpecAmov -&gt; Ok event from SP5 : axis ready</t>
  </si>
  <si>
    <t>10:37:26 (I) SxAcqW_Spc Move spectro 1 27492</t>
  </si>
  <si>
    <t>10:37:26 (I) SxAcqW_Spc Move spectro 2 46403</t>
  </si>
  <si>
    <t>10:37:26 (I) SxAcqW_Spc Move spectro 3 31418</t>
  </si>
  <si>
    <t>10:37:26 (I) SxAcqW_Spc Move spectro 4 48100</t>
  </si>
  <si>
    <t>10:37:26 (I) SxAcqW_Spc Move spectro 5 38387</t>
  </si>
  <si>
    <t>10:37:27 (I) MachLib    SpecAmov -&gt; Ok event from SP1 : axis ready</t>
  </si>
  <si>
    <t>10:37:27 (I) MachLib    SpecAmov -&gt; Ok event from SP2 : axis ready</t>
  </si>
  <si>
    <t>10:37:27 (I) MachLib    SpecAmov -&gt; Ok event from SP3 : axis ready</t>
  </si>
  <si>
    <t>10:37:27 (I) MachLib    SpecAmov -&gt; Ok event from SP4 : axis ready</t>
  </si>
  <si>
    <t>10:37:27 (I) MachLib    SpecAmov -&gt; Ok event from SP5 : axis ready</t>
  </si>
  <si>
    <t>10:37:28 (I) SxAcqW_Spc Move spectro 1 27742</t>
  </si>
  <si>
    <t>10:37:29 (I) MachLib    SpecAmov -&gt; Ok event from SP1 : axis ready10:37:34 (I) MachLib    CntMode -&gt; Ok event from SP2 : count ready</t>
  </si>
  <si>
    <t>10:37:35 (I) MachLib    CntMode -&gt; Ok event from SP1 : count ready10:37:39 (I) MachLib    CntMode -&gt; Ok event from SP2 : count ready</t>
  </si>
  <si>
    <t>10:37:40 (I) MachLib    CntMode -&gt; Ok event from SP1 : count ready</t>
  </si>
  <si>
    <t>10:37:41 (I) MachLib    CntMode -&gt; Ok event from SP3 : count ready</t>
  </si>
  <si>
    <t>10:37:41 (I) MachLib    CntMode -&gt; Ok event from SP4 : count ready</t>
  </si>
  <si>
    <t>10:37:41 (I) MachLib    CntMode -&gt; Ok event from SP5 : count ready</t>
  </si>
  <si>
    <t>10:37:42 (I) SxAcqW_Spc Move spectro 3 30918</t>
  </si>
  <si>
    <t>10:37:42 (I) SxAcqW_Spc Move spectro 4 47600</t>
  </si>
  <si>
    <t>10:37:42 (I) SxAcqW_Spc Move spectro 5 3788710:37:43 (I) MachLib    SpecAmov -&gt; Ok event from SP3 : axis ready</t>
  </si>
  <si>
    <t>10:37:43 (I) MachLib    SpecAmov -&gt; Ok event from SP4 : axis ready</t>
  </si>
  <si>
    <t>10:37:43 (I) MachLib    SpecAmov -&gt; Ok event from SP5 : axis ready</t>
  </si>
  <si>
    <t>10:37:44 (I) MachLib    CntMode -&gt; Ok event from SP2 : count ready</t>
  </si>
  <si>
    <t>10:37:45 (I) MachLib    CntMode -&gt; Ok event from SP1 : count ready</t>
  </si>
  <si>
    <t>10:37:45 (I) SxAcqW_Spc Move spectro 2 45603</t>
  </si>
  <si>
    <t>10:37:47 (I) SxAcqW_Spc Move spectro 1 27042</t>
  </si>
  <si>
    <t>10:37:47 (I) MachLib    SpecAmov -&gt; Ok event from SP2 : axis ready10:37:48 (I) MachLib    SpecAmov -&gt; Ok event from SP1 : axis ready</t>
  </si>
  <si>
    <t>10:37:50 (I) MachLib    CntMode -&gt; Ok event from SP3 : count ready</t>
  </si>
  <si>
    <t>10:37:50 (I) MachLib    CntMode -&gt; Ok event from SP4 : count ready</t>
  </si>
  <si>
    <t>10:37:50 (I) MachLib    CntMode -&gt; Ok event from SP5 : count ready</t>
  </si>
  <si>
    <t>10:37:51 (I) SxAcqW_Spc Move spectro 4 48600</t>
  </si>
  <si>
    <t>10:37:51 (I) SxAcqW_Spc Move spectro 5 38887</t>
  </si>
  <si>
    <t>10:37:51 (I) SxAcqW_Spc Move spectro 3 31918</t>
  </si>
  <si>
    <t>10:37:52 (I) MachLib    SpecAmov -&gt; Ok event from SP4 : axis ready</t>
  </si>
  <si>
    <t>10:37:52 (I) MachLib    SpecAmov -&gt; Ok event from SP5 : axis ready</t>
  </si>
  <si>
    <t>10:37:52 (I) MachLib    SpecAmov -&gt; Ok event from SP3 : axis ready10:37:55 (I) MachLib    CntMode -&gt; Ok event from SP2 : count ready</t>
  </si>
  <si>
    <t>10:37:55 (I) MachLib    CntMode -&gt; Ok event from SP1 : count ready10:37:56 (I) SxAcqW_Spc Move spectro 2 47203</t>
  </si>
  <si>
    <t>10:37:57 (I) SxAcqW_Spc Move spectro 1 28442</t>
  </si>
  <si>
    <t>10:37:57 (I) MachLib    SpecAmov -&gt; Ok event from SP2 : axis ready</t>
  </si>
  <si>
    <t>10:37:58 (I) MachLib    SpecAmov -&gt; Ok event from SP1 : axis ready</t>
  </si>
  <si>
    <t>10:37:59 (I) MachLib    CntMode -&gt; Ok event from SP3 : count ready</t>
  </si>
  <si>
    <t>10:37:59 (I) MachLib    CntMode -&gt; Ok event from SP4 : count ready</t>
  </si>
  <si>
    <t>10:37:59 (I) MachLib    CntMode -&gt; Ok event from SP5 : count ready10:38:05 (I) MachLib    CntMode -&gt; Ok event from SP1 : count ready</t>
  </si>
  <si>
    <t>10:38:05 (I) MachLib    CntMode -&gt; Ok event from SP2 : count ready</t>
  </si>
  <si>
    <t>10:38:06 (I) SxAcqW_Spc Move spectro 1 3246910:38:08 (I) MachLib    SpecAmov -&gt; Ok event from SP1 : axis ready</t>
  </si>
  <si>
    <t>10:38:08 (I) SxAcqW_Spc Move spectro 1 32219</t>
  </si>
  <si>
    <t>10:38:09 (I) MachLib    SpecAmov -&gt; Ok event from SP1 : axis ready</t>
  </si>
  <si>
    <t>10:38:10 (I) SxAcqW_Spc Move spectro 1 32469</t>
  </si>
  <si>
    <t>10:38:10 (I) MachLib    SpecAmov -&gt; Ok event from SP1 : axis ready10:38:21 (I) MachLib    CntMode -&gt; Ok event from SP1 : count ready</t>
  </si>
  <si>
    <t>10:38:21 (I) SxAcqW_Spc Move spectro 1 3186910:38:23 (I) MachLib    SpecAmov -&gt; Ok event from SP1 : axis ready10:38:28 (I) MachLib    CntMode -&gt; Ok event from SP1 : count ready</t>
  </si>
  <si>
    <t>10:38:28 (I) SxAcqW_Spc Move spectro 1 3306910:38:30 (I) MachLib    SpecAmov -&gt; Ok event from SP1 : axis ready10:38:35 (I) MachLib    CntMode -&gt; Ok event from SP1 : count ready</t>
  </si>
  <si>
    <t>10:38:36 (I) QtEngine   ***********************************************</t>
  </si>
  <si>
    <t>10:38:36 (I) QtEngine   QtComputeChi2DbResQti : DataSet = 1 Point = 6</t>
  </si>
  <si>
    <t>10:38:37 (I) SxResults  PointDone message received from acquisition</t>
  </si>
  <si>
    <t>10:38:37 (I) SxResults  Acqend message received from acquisition</t>
  </si>
  <si>
    <t>10:38:37 (I) SxResults  State message received from acquisition</t>
  </si>
  <si>
    <t>10:38:37 (I) SxResults  End2 message received from acquisition</t>
  </si>
  <si>
    <t>10:38:37 (E) SxDb       (SxSAB)  : Open read error10:43:48 (I) SxAcqWin   ! VS 2017 !</t>
  </si>
  <si>
    <t>10:43:48 (I) SxAcqWin   D:\sxpc\Wieser\Na migration\Quanti\Wieser_111921_KakAug_intensity checkt.qtiDat</t>
  </si>
  <si>
    <t>10:43:48 (I) SxResults  State message received from acquisition</t>
  </si>
  <si>
    <t>10:43:48 (E) SxDb       (SxSAB) [(SxSAB) ]DbDataType : Illegal object handle 0x27282578</t>
  </si>
  <si>
    <t>10:43:48 (I) SxResults  Name message received from acquisition</t>
  </si>
  <si>
    <t>10:43:48 (W) SxResults  No element has been selected</t>
  </si>
  <si>
    <t>10:43:49 (W) SxResults  No element has been selected</t>
  </si>
  <si>
    <t>10:43:49 (I) SxResults  Idataset message received from acquisition</t>
  </si>
  <si>
    <t>10:43:50 (I) SxResults  Idataset message received from acquisition</t>
  </si>
  <si>
    <t>10:43:51 (I) SxResults  Ipt message received from acquisition</t>
  </si>
  <si>
    <t>10:43:51 (I) SxResults  Icond message received from acquisition</t>
  </si>
  <si>
    <t>10:43:52 (W) machlib    ReqNul (B) -&gt; Warning event from Servitude : light turned off for bse observation</t>
  </si>
  <si>
    <t>10:43:54 (I) MachLib    ReqNul -&gt; Ok event from Setup : setup ready</t>
  </si>
  <si>
    <t>10:43:54 (W) machlib    ReqNul (B) -&gt; Warning event from System : check aperture 410:44:10 (I) SxAcqW_Spc Move spectro 1 27742</t>
  </si>
  <si>
    <t>10:44:10 (I) SxAcqW_Spc Move spectro 2 46403</t>
  </si>
  <si>
    <t>10:44:10 (I) SxAcqW_Spc Move spectro 3 31418</t>
  </si>
  <si>
    <t>10:44:10 (I) SxAcqW_Spc Move spectro 4 52203</t>
  </si>
  <si>
    <t>10:44:10 (I) SxAcqW_Spc Move spectro 5 42756</t>
  </si>
  <si>
    <t>10:44:11 (I) MachLib    SpecAmov -&gt; Ok event from SP2 : axis ready</t>
  </si>
  <si>
    <t>10:44:11 (I) MachLib    SpecAmov -&gt; Ok event from SP3 : axis ready</t>
  </si>
  <si>
    <t>10:44:12 (I) SxAcqW_Spc Move spectro 2 46153</t>
  </si>
  <si>
    <t>10:44:12 (I) SxAcqW_Spc Move spectro 3 31168</t>
  </si>
  <si>
    <t>10:44:12 (I) MachLib    SpecAmov -&gt; Ok event from SP4 : axis ready</t>
  </si>
  <si>
    <t>10:44:12 (I) MachLib    SpecAmov -&gt; Ok event from SP5 : axis ready</t>
  </si>
  <si>
    <t>10:44:12 (I) MachLib    SpecAmov -&gt; Ok event from SP1 : axis ready</t>
  </si>
  <si>
    <t>10:44:13 (I) MachLib    SpecAmov -&gt; Ok event from SP2 : axis ready</t>
  </si>
  <si>
    <t>10:44:13 (I) MachLib    SpecAmov -&gt; Ok event from SP3 : axis ready</t>
  </si>
  <si>
    <t>10:44:13 (I) SxAcqW_Spc Move spectro 4 51953</t>
  </si>
  <si>
    <t>10:44:14 (I) SxAcqW_Spc Move spectro 5 42506</t>
  </si>
  <si>
    <t>10:44:14 (I) SxAcqW_Spc Move spectro 1 27492</t>
  </si>
  <si>
    <t>10:44:14 (I) SxAcqW_Spc Move spectro 2 46403</t>
  </si>
  <si>
    <t>10:44:14 (I) SxAcqW_Spc Move spectro 3 31418</t>
  </si>
  <si>
    <t>10:44:15 (I) MachLib    SpecAmov -&gt; Ok event from SP1 : axis ready</t>
  </si>
  <si>
    <t>10:44:15 (I) MachLib    SpecAmov -&gt; Ok event from SP4 : axis ready</t>
  </si>
  <si>
    <t>10:44:15 (I) MachLib    SpecAmov -&gt; Ok event from SP5 : axis ready</t>
  </si>
  <si>
    <t>10:44:15 (I) MachLib    SpecAmov -&gt; Ok event from SP2 : axis ready</t>
  </si>
  <si>
    <t>10:44:15 (I) MachLib    SpecAmov -&gt; Ok event from SP3 : axis ready</t>
  </si>
  <si>
    <t>10:44:15 (I) SxAcqW_Spc Move spectro 4 52203</t>
  </si>
  <si>
    <t>10:44:16 (I) SxAcqW_Spc Move spectro 5 42756</t>
  </si>
  <si>
    <t>10:44:16 (I) SxAcqW_Spc Move spectro 1 27742</t>
  </si>
  <si>
    <t>10:44:16 (I) MachLib    SpecAmov -&gt; Ok event from SP1 : axis ready</t>
  </si>
  <si>
    <t>10:44:17 (I) MachLib    SpecAmov -&gt; Ok event from SP4 : axis ready</t>
  </si>
  <si>
    <t>10:44:17 (I) MachLib    SpecAmov -&gt; Ok event from SP5 : axis ready10:44:29 (I) MachLib    CntMode -&gt; Ok event from SP1 : count ready10:44:30 (I) SxAcqW_Spc Move spectro 1 27042</t>
  </si>
  <si>
    <t>10:44:32 (I) MachLib    SpecAmov -&gt; Ok event from SP1 : axis ready10:44:38 (I) MachLib    CntMode -&gt; Ok event from SP1 : count ready</t>
  </si>
  <si>
    <t>10:44:39 (I) MachLib    CntMode -&gt; Ok event from SP3 : count ready10:44:40 (I) SxAcqW_Spc Move spectro 1 28442</t>
  </si>
  <si>
    <t>10:44:41 (I) SxAcqW_Spc Move spectro 3 30918</t>
  </si>
  <si>
    <t>10:44:42 (I) MachLib    SpecAmov -&gt; Ok event from SP1 : axis ready</t>
  </si>
  <si>
    <t>10:44:42 (I) MachLib    SpecAmov -&gt; Ok event from SP3 : axis ready10:44:49 (I) MachLib    CntMode -&gt; Ok event from SP1 : count ready</t>
  </si>
  <si>
    <t>10:44:50 (I) MachLib    CntMode -&gt; Ok event from SP4 : count ready</t>
  </si>
  <si>
    <t>10:44:50 (I) MachLib    CntMode -&gt; Ok event from SP5 : count ready10:44:51 (I) SxAcqW_Spc Move spectro 4 51703</t>
  </si>
  <si>
    <t>10:44:51 (I) SxAcqW_Spc Move spectro 5 42256</t>
  </si>
  <si>
    <t>10:44:52 (I) MachLib    SpecAmov -&gt; Ok event from SP4 : axis ready</t>
  </si>
  <si>
    <t>10:44:52 (I) MachLib    SpecAmov -&gt; Ok event from SP5 : axis ready</t>
  </si>
  <si>
    <t>10:44:52 (I) MachLib    CntMode -&gt; Ok event from SP2 : count ready</t>
  </si>
  <si>
    <t>10:44:53 (I) SxAcqW_Spc Move spectro 1 32469</t>
  </si>
  <si>
    <t>10:44:54 (I) SxAcqW_Spc Move spectro 2 45603</t>
  </si>
  <si>
    <t>10:44:54 (I) MachLib    CntMode -&gt; Ok event from SP3 : count ready</t>
  </si>
  <si>
    <t>10:44:55 (I) MachLib    SpecAmov -&gt; Ok event from SP1 : axis ready</t>
  </si>
  <si>
    <t>10:44:55 (I) MachLib    SpecAmov -&gt; Ok event from SP2 : axis ready10:44:56 (I) SxAcqW_Spc Move spectro 1 32219</t>
  </si>
  <si>
    <t>10:44:56 (I) SxAcqW_Spc Move spectro 3 31918</t>
  </si>
  <si>
    <t>10:44:57 (I) MachLib    SpecAmov -&gt; Ok event from SP1 : axis ready</t>
  </si>
  <si>
    <t>10:44:57 (I) MachLib    SpecAmov -&gt; Ok event from SP3 : axis ready</t>
  </si>
  <si>
    <t>10:44:58 (I) SxAcqW_Spc Move spectro 1 32469</t>
  </si>
  <si>
    <t>10:44:59 (I) MachLib    SpecAmov -&gt; Ok event from SP1 : axis ready10:45:09 (I) MachLib    CntMode -&gt; Ok event from SP4 : count ready</t>
  </si>
  <si>
    <t>10:45:09 (I) MachLib    CntMode -&gt; Ok event from SP5 : count ready</t>
  </si>
  <si>
    <t>10:45:09 (I) MachLib    CntMode -&gt; Ok event from SP3 : count ready</t>
  </si>
  <si>
    <t>10:45:10 (I) SxAcqW_Spc Move spectro 4 52703</t>
  </si>
  <si>
    <t>10:45:10 (I) SxAcqW_Spc Move spectro 5 43256</t>
  </si>
  <si>
    <t>10:45:11 (I) MachLib    SpecAmov -&gt; Ok event from SP4 : axis ready</t>
  </si>
  <si>
    <t>10:45:11 (I) MachLib    SpecAmov -&gt; Ok event from SP5 : axis ready10:45:13 (I) SxAcqW_Spc Move spectro 3 26151</t>
  </si>
  <si>
    <t>10:45:14 (I) MachLib    CntMode -&gt; Ok event from SP2 : count ready10:45:15 (I) SxAcqW_Spc Move spectro 2 47203</t>
  </si>
  <si>
    <t>10:45:16 (I) MachLib    SpecAmov -&gt; Ok event from SP3 : axis ready</t>
  </si>
  <si>
    <t>10:45:16 (I) MachLib    SpecAmov -&gt; Ok event from SP2 : axis ready</t>
  </si>
  <si>
    <t>10:45:17 (I) SxAcqW_Spc Move spectro 3 2590110:45:18 (I) MachLib    SpecAmov -&gt; Ok event from SP3 : axis ready</t>
  </si>
  <si>
    <t>10:45:19 (I) SxAcqW_Spc Move spectro 3 26151</t>
  </si>
  <si>
    <t>10:45:20 (I) MachLib    SpecAmov -&gt; Ok event from SP3 : axis ready10:45:28 (I) MachLib    CntMode -&gt; Ok event from SP4 : count ready</t>
  </si>
  <si>
    <t>10:45:28 (I) MachLib    CntMode -&gt; Ok event from SP5 : count ready10:45:32 (I) MachLib    CntMode -&gt; Ok event from SP1 : count ready10:45:33 (I) SxAcqW_Spc Move spectro 5 38387</t>
  </si>
  <si>
    <t>10:45:33 (I) SxAcqW_Spc Move spectro 4 48100</t>
  </si>
  <si>
    <t>10:45:34 (I) SxAcqW_Spc Move spectro 1 31869</t>
  </si>
  <si>
    <t>10:45:35 (I) MachLib    SpecAmov -&gt; Ok event from SP1 : axis ready</t>
  </si>
  <si>
    <t>10:45:35 (I) MachLib    CntMode -&gt; Ok event from SP2 : count ready</t>
  </si>
  <si>
    <t>10:45:35 (I) MachLib    SpecAmov -&gt; Ok event from SP5 : axis ready</t>
  </si>
  <si>
    <t>10:45:36 (I) MachLib    SpecAmov -&gt; Ok event from SP4 : axis ready</t>
  </si>
  <si>
    <t>10:45:36 (I) SxAcqW_Spc Move spectro 5 38137</t>
  </si>
  <si>
    <t>10:45:36 (I) SxAcqW_Spc Move spectro 4 47850</t>
  </si>
  <si>
    <t>10:45:37 (I) SxAcqW_Spc Move spectro 2 46403</t>
  </si>
  <si>
    <t>10:45:37 (I) MachLib    SpecAmov -&gt; Ok event from SP5 : axis ready</t>
  </si>
  <si>
    <t>10:45:37 (I) MachLib    SpecAmov -&gt; Ok event from SP4 : axis ready</t>
  </si>
  <si>
    <t>10:45:38 (I) MachLib    SpecAmov -&gt; Ok event from SP2 : axis ready</t>
  </si>
  <si>
    <t>10:45:38 (I) SxAcqW_Spc Move spectro 5 38387</t>
  </si>
  <si>
    <t>10:45:39 (I) SxAcqW_Spc Move spectro 4 48100</t>
  </si>
  <si>
    <t>10:45:39 (I) MachLib    SpecAmov -&gt; Ok event from SP5 : axis ready</t>
  </si>
  <si>
    <t>10:45:39 (I) SxAcqW_Spc Move spectro 2 46153</t>
  </si>
  <si>
    <t>10:45:39 (I) MachLib    SpecAmov -&gt; Ok event from SP4 : axis ready</t>
  </si>
  <si>
    <t>10:45:40 (I) MachLib    SpecAmov -&gt; Ok event from SP2 : axis ready10:45:41 (I) SxAcqW_Spc Move spectro 2 46403</t>
  </si>
  <si>
    <t>10:45:42 (I) MachLib    SpecAmov -&gt; Ok event from SP2 : axis ready10:45:51 (I) MachLib    CntMode -&gt; Ok event from SP1 : count ready10:45:52 (I) MachLib    CntMode -&gt; Ok event from SP4 : count ready</t>
  </si>
  <si>
    <t>10:45:53 (I) SxAcqW_Spc Move spectro 1 33069</t>
  </si>
  <si>
    <t>10:45:53 (I) MachLib    CntMode -&gt; Ok event from SP3 : count ready</t>
  </si>
  <si>
    <t>10:45:54 (I) SxAcqW_Spc Move spectro 4 47600</t>
  </si>
  <si>
    <t>10:45:54 (I) MachLib    SpecAmov -&gt; Ok event from SP1 : axis ready</t>
  </si>
  <si>
    <t>10:45:55 (I) MachLib    SpecAmov -&gt; Ok event from SP4 : axis ready</t>
  </si>
  <si>
    <t>10:45:55 (I) SxAcqW_Spc Move spectro 3 25651</t>
  </si>
  <si>
    <t>10:45:56 (I) MachLib    SpecAmov -&gt; Ok event from SP3 : axis ready10:46:01 (I) MachLib    CntMode -&gt; Ok event from SP4 : count ready</t>
  </si>
  <si>
    <t>10:46:01 (I) MachLib    CntMode -&gt; Ok event from SP5 : count ready</t>
  </si>
  <si>
    <t>10:46:03 (I) SxAcqW_Spc Move spectro 4 48600</t>
  </si>
  <si>
    <t>10:46:03 (I) SxAcqW_Spc Move spectro 5 37887</t>
  </si>
  <si>
    <t>10:46:04 (I) MachLib    SpecAmov -&gt; Ok event from SP5 : axis ready</t>
  </si>
  <si>
    <t>10:46:04 (I) MachLib    SpecAmov -&gt; Ok event from SP4 : axis ready10:46:10 (I) MachLib    CntMode -&gt; Ok event from SP4 : count ready</t>
  </si>
  <si>
    <t>10:46:11 (I) MachLib    CntMode -&gt; Ok event from SP1 : count ready10:46:13 (I) MachLib    CntMode -&gt; Ok event from SP3 : count ready</t>
  </si>
  <si>
    <t>10:46:14 (I) SxAcqW_Spc Move spectro 3 2665110:46:15 (I) MachLib    SpecAmov -&gt; Ok event from SP3 : axis ready</t>
  </si>
  <si>
    <t>10:46:16 (I) MachLib    CntMode -&gt; Ok event from SP5 : count ready</t>
  </si>
  <si>
    <t>10:46:16 (I) SxAcqW_Spc Move spectro 5 38887</t>
  </si>
  <si>
    <t>10:46:17 (I) MachLib    SpecAmov -&gt; Ok event from SP5 : axis ready10:46:18 (I) MachLib    CntMode -&gt; Ok event from SP2 : count ready</t>
  </si>
  <si>
    <t>10:46:19 (I) SxAcqW_Spc Move spectro 2 45603</t>
  </si>
  <si>
    <t>10:46:20 (I) MachLib    SpecAmov -&gt; Ok event from SP2 : axis ready10:46:29 (I) MachLib    CntMode -&gt; Ok event from SP5 : count ready10:46:31 (I) MachLib    CntMode -&gt; Ok event from SP3 : count ready10:46:38 (I) MachLib    CntMode -&gt; Ok event from SP2 : count ready</t>
  </si>
  <si>
    <t>10:46:38 (I) SxAcqW_Spc Move spectro 2 4720310:46:40 (I) MachLib    SpecAmov -&gt; Ok event from SP2 : axis ready10:46:57 (I) MachLib    CntMode -&gt; Ok event from SP2 : count ready</t>
  </si>
  <si>
    <t>10:46:57 (I) SxAcqW_Spc Move spectro 2 4640310:46:58 (I) MachLib    SpecAmov -&gt; Ok event from SP2 : axis ready</t>
  </si>
  <si>
    <t>10:46:58 (I) SxAcqW_Spc Move spectro 2 46153</t>
  </si>
  <si>
    <t>10:46:59 (I) MachLib    SpecAmov -&gt; Ok event from SP2 : axis ready</t>
  </si>
  <si>
    <t>10:47:00 (I) SxAcqW_Spc Move spectro 2 46403</t>
  </si>
  <si>
    <t>10:47:01 (I) MachLib    SpecAmov -&gt; Ok event from SP2 : axis ready10:47:35 (I) MachLib    CntMode -&gt; Ok event from SP2 : count ready</t>
  </si>
  <si>
    <t>10:47:35 (I) SxAcqW_Spc Move spectro 2 45603</t>
  </si>
  <si>
    <t>10:47:36 (I) MachLib    SpecAmov -&gt; Ok event from SP2 : axis ready10:47:53 (I) MachLib    CntMode -&gt; Ok event from SP2 : count ready</t>
  </si>
  <si>
    <t>10:47:53 (I) SxAcqW_Spc Move spectro 2 47203</t>
  </si>
  <si>
    <t>10:47:55 (I) MachLib    SpecAmov -&gt; Ok event from SP2 : axis ready10:48:12 (I) MachLib    CntMode -&gt; Ok event from SP2 : count ready10:48:13 (I) SxAcqW_Spc Move spectro 2 3853710:48:17 (I) MachLib    SpecAmov -&gt; Ok event from SP2 : axis ready</t>
  </si>
  <si>
    <t>10:48:17 (I) SxAcqW_Spc Move spectro 2 38287</t>
  </si>
  <si>
    <t>10:48:18 (I) MachLib    SpecAmov -&gt; Ok event from SP2 : axis ready</t>
  </si>
  <si>
    <t>10:48:18 (I) SxAcqW_Spc Move spectro 2 38537</t>
  </si>
  <si>
    <t>10:48:19 (I) MachLib    SpecAmov -&gt; Ok event from SP2 : axis ready10:48:39 (I) MachLib    CntMode -&gt; Ok event from SP2 : count ready</t>
  </si>
  <si>
    <t>10:48:40 (I) SxAcqW_Spc Move spectro 2 37237</t>
  </si>
  <si>
    <t>10:48:41 (I) MachLib    SpecAmov -&gt; Ok event from SP2 : axis ready10:48:52 (I) MachLib    CntMode -&gt; Ok event from SP2 : count ready</t>
  </si>
  <si>
    <t>10:48:52 (I) SxAcqW_Spc Move spectro 2 3983710:48:54 (I) MachLib    SpecAmov -&gt; Ok event from SP2 : axis ready10:49:04 (I) MachLib    CntMode -&gt; Ok event from SP2 : count ready</t>
  </si>
  <si>
    <t>10:49:06 (I) QtEngine   ***********************************************</t>
  </si>
  <si>
    <t>10:49:06 (I) QtEngine   QtComputeChi2DbResQti : DataSet = 1 Point = 1</t>
  </si>
  <si>
    <t>10:49:06 (I) SxResults  PointDone message received from acquisition</t>
  </si>
  <si>
    <t>10:49:07 (I) SxResults  Acqend message received from acquisition</t>
  </si>
  <si>
    <t>10:49:07 (I) SxResults  State message received from acquisition</t>
  </si>
  <si>
    <t>10:49:07 (I) SxResults  End2 message received from acquisition</t>
  </si>
  <si>
    <t>10:49:07 (E) SxDb       (SxSAB)  : Open read error10:51:20 (I) machlib    (B) -&gt; pid 10208 disconnected from 68030</t>
  </si>
  <si>
    <t>10:51:20 (I) machlib    (B) -&gt; pid 10544 disconnected from 68030</t>
  </si>
  <si>
    <t>10:51:20 (I) SxResults  Acqend message received from acquisition</t>
  </si>
  <si>
    <t>10:51:20 (I) SxResults  Resuming acquisition after abort : State</t>
  </si>
  <si>
    <t>10:51:20 (I) SxResults  Resuming acquisition after abort : Name</t>
  </si>
  <si>
    <t>10:51:20 (I) machlib    (B) -&gt; pid 12428 disconnected from 68030******** 19-Nov-2021 ********</t>
  </si>
  <si>
    <t>10:51:45 (I) machlib    (B) -&gt; pid 5652 connected to 68030 (192.168.30.2)10:51:46 (I) machlib    (B) -&gt; pid 9368 connected to 68030 (192.168.30.2)10:51:49 (I) machlib    (B) -&gt; pid 8892 connected to 68030 (192.168.30.2)10:51:53 (I) machlib    (B) -&gt; pid 12256 connected to 68030 (192.168.30.2)10:51:55 (I) CamJOAT    create ok</t>
  </si>
  <si>
    <t>10:51:56 (I) machlib    Step[sp1]          61           6110:52:04 (I) MachLib    Camera unfreeze: done10:52:31 (I) machlib    (B) -&gt; pid 11576 connected to 68030 (192.168.30.2)10:52:46 (E) SxDb       (SxResults) [(SxResults) ]DbResItemCount : Illegal object handle 0x0</t>
  </si>
  <si>
    <t>10:52:46 (E) SxDb       (SxResults) [(SxResults) ]DbResItemCount : Illegal object handle 0x010:56:42 (I) MachLib    (B) -&gt; pid 12028 connected to 68030 (192.168.30.2)</t>
  </si>
  <si>
    <t>10:56:43 (W) SxResults  No element has been selected10:56:44 (W) SxResults  No element has been selected</t>
  </si>
  <si>
    <t>10:56:45 (I) SxResults  Idataset message received from acquisition10:56:46 (I) SxResults  Idataset message received from acquisition</t>
  </si>
  <si>
    <t>10:56:48 (W) machlib    ReqNul (B) -&gt; Warning event from Servitude : light turned off for bse observation10:56:50 (I) MachLib    ReqNul -&gt; Ok event from Setup : setup ready</t>
  </si>
  <si>
    <t>10:56:50 (W) machlib    ReqNul (B) -&gt; Warning event from System : check aperture 410:57:05 (I) SxAcqW_Spc Move spectro 1 27742</t>
  </si>
  <si>
    <t>10:57:05 (I) SxAcqW_Spc Move spectro 5 4275610:57:07 (I) MachLib    SpecAmov -&gt; Ok event from SP4 : axis ready</t>
  </si>
  <si>
    <t>10:57:08 (I) SxAcqW_Spc Move spectro 3 3116810:57:09 (I) MachLib    SpecAmov -&gt; Ok event from SP4 : axis ready</t>
  </si>
  <si>
    <t>10:57:11 (I) MachLib    SpecAmov -&gt; Ok event from SP3 : axis ready10:57:12 (I) MachLib    SpecAmov -&gt; Ok event from SP2 : axis ready10:57:25 (I) MachLib    CntMode -&gt; Ok event from SP1 : count ready</t>
  </si>
  <si>
    <t>10:57:25 (I) MachLib    CntMode -&gt; Ok event from SP2 : count ready10:57:26 (I) SxAcqW_Spc Move spectro 1 27042</t>
  </si>
  <si>
    <t>10:57:28 (I) MachLib    SpecAmov -&gt; Ok event from SP2 : axis ready10:57:34 (I) MachLib    CntMode -&gt; Ok event from SP3 : count ready</t>
  </si>
  <si>
    <t>10:57:34 (I) MachLib    CntMode -&gt; Ok event from SP2 : count ready10:57:35 (I) SxAcqW_Spc Move spectro 3 30918</t>
  </si>
  <si>
    <t>10:57:37 (I) MachLib    SpecAmov -&gt; Ok event from SP3 : axis ready10:57:37 (I) MachLib    SpecAmov -&gt; Ok event from SP1 : axis ready</t>
  </si>
  <si>
    <t>10:57:37 (I) MachLib    SpecAmov -&gt; Ok event from SP2 : axis ready10:57:43 (I) MachLib    CntMode -&gt; Ok event from SP1 : count ready</t>
  </si>
  <si>
    <t>10:57:45 (I) SxAcqW_Spc Move spectro 5 4225610:57:46 (I) SxAcqW_Spc Move spectro 2 46403</t>
  </si>
  <si>
    <t>10:57:47 (I) SxAcqW_Spc Move spectro 1 3246910:57:48 (I) SxAcqW_Spc Move spectro 2 46153</t>
  </si>
  <si>
    <t>10:57:49 (I) MachLib    SpecAmov -&gt; Ok event from SP1 : axis ready10:57:50 (I) SxAcqW_Spc Move spectro 2 46403</t>
  </si>
  <si>
    <t>10:57:51 (I) MachLib    SpecAmov -&gt; Ok event from SP3 : axis ready10:57:52 (I) SxAcqW_Spc Move spectro 1 32469</t>
  </si>
  <si>
    <t>10:57:53 (I) MachLib    SpecAmov -&gt; Ok event from SP1 : axis ready10:58:03 (I) MachLib    CntMode -&gt; Ok event from SP4 : count ready</t>
  </si>
  <si>
    <t>10:58:05 (I) SxAcqW_Spc Move spectro 2 4560310:58:06 (I) MachLib    SpecAmov -&gt; Ok event from SP4 : axis ready</t>
  </si>
  <si>
    <t>10:58:06 (I) MachLib    SpecAmov -&gt; Ok event from SP2 : axis ready10:58:07 (I) SxAcqW_Spc Move spectro 3 2615110:58:10 (I) MachLib    SpecAmov -&gt; Ok event from SP3 : axis ready</t>
  </si>
  <si>
    <t>10:58:11 (I) SxAcqW_Spc Move spectro 3 2590110:58:12 (I) MachLib    SpecAmov -&gt; Ok event from SP3 : axis ready</t>
  </si>
  <si>
    <t>10:58:13 (I) SxAcqW_Spc Move spectro 3 2615110:58:15 (I) MachLib    SpecAmov -&gt; Ok event from SP3 : axis ready</t>
  </si>
  <si>
    <t>10:58:15 (I) SxAcqW_Spc Move spectro 2 4720310:58:16 (I) MachLib    SpecAmov -&gt; Ok event from SP2 : axis ready10:58:22 (I) MachLib    CntMode -&gt; Ok event from SP4 : count ready</t>
  </si>
  <si>
    <t>10:58:23 (I) MachLib    CntMode -&gt; Ok event from SP2 : count ready10:58:25 (I) SxAcqW_Spc Move spectro 2 46403</t>
  </si>
  <si>
    <t>10:58:27 (I) SxAcqW_Spc Move spectro 2 4615310:58:27 (I) SxAcqW_Spc Move spectro 1 31869</t>
  </si>
  <si>
    <t>10:58:29 (I) MachLib    SpecAmov -&gt; Ok event from SP5 : axis ready10:58:29 (I) SxAcqW_Spc Move spectro 4 47850</t>
  </si>
  <si>
    <t>10:58:31 (I) SxAcqW_Spc Move spectro 5 3838710:58:32 (I) MachLib    SpecAmov -&gt; Ok event from SP4 : axis ready</t>
  </si>
  <si>
    <t>10:58:32 (I) MachLib    SpecAmov -&gt; Ok event from SP5 : axis ready10:58:42 (I) MachLib    CntMode -&gt; Ok event from SP2 : count ready10:58:43 (I) SxAcqW_Spc Move spectro 2 4560310:58:44 (I) MachLib    SpecAmov -&gt; Ok event from SP2 : axis ready</t>
  </si>
  <si>
    <t>10:58:46 (I) SxAcqW_Spc Move spectro 1 3306910:58:47 (I) MachLib    SpecAmov -&gt; Ok event from SP4 : axis ready</t>
  </si>
  <si>
    <t>10:58:48 (I) MachLib    SpecAmov -&gt; Ok event from SP1 : axis ready10:58:49 (I) SxAcqW_Spc Move spectro 3 25651</t>
  </si>
  <si>
    <t>10:58:51 (I) MachLib    CntMode -&gt; Ok event from SP2 : count ready10:58:53 (I) SxAcqW_Spc Move spectro 2 4720310:58:54 (I) MachLib    CntMode -&gt; Ok event from SP4 : count ready</t>
  </si>
  <si>
    <t>10:58:56 (I) SxAcqW_Spc Move spectro 4 4860010:58:57 (I) MachLib    SpecAmov -&gt; Ok event from SP4 : axis ready</t>
  </si>
  <si>
    <t>10:58:57 (I) SxAcqW_Spc Move spectro 5 3788710:58:58 (I) MachLib    SpecAmov -&gt; Ok event from SP5 : axis ready10:59:01 (I) MachLib    CntMode -&gt; Ok event from SP2 : count ready10:59:03 (I) SxAcqW_Spc Move spectro 2 46403</t>
  </si>
  <si>
    <t>10:59:04 (I) MachLib    SpecAmov -&gt; Ok event from SP2 : axis ready10:59:05 (I) SxAcqW_Spc Move spectro 2 46153</t>
  </si>
  <si>
    <t>10:59:07 (I) SxAcqW_Spc Move spectro 2 4640310:59:07 (I) MachLib    CntMode -&gt; Ok event from SP3 : count ready</t>
  </si>
  <si>
    <t>10:59:08 (I) SxAcqW_Spc Move spectro 3 2665110:59:10 (I) MachLib    SpecAmov -&gt; Ok event from SP3 : axis ready</t>
  </si>
  <si>
    <t>10:59:11 (I) SxAcqW_Spc Move spectro 5 3888710:59:12 (I) MachLib    SpecAmov -&gt; Ok event from SP5 : axis ready10:59:20 (I) MachLib    CntMode -&gt; Ok event from SP2 : count ready10:59:21 (I) SxAcqW_Spc Move spectro 2 4560310:59:22 (I) MachLib    SpecAmov -&gt; Ok event from SP2 : axis ready</t>
  </si>
  <si>
    <t>10:59:23 (I) MachLib    CntMode -&gt; Ok event from SP5 : count ready10:59:26 (I) MachLib    CntMode -&gt; Ok event from SP3 : count ready10:59:29 (I) MachLib    CntMode -&gt; Ok event from SP2 : count ready</t>
  </si>
  <si>
    <t>10:59:29 (I) SxAcqW_Spc Move spectro 2 4720310:59:30 (I) MachLib    SpecAmov -&gt; Ok event from SP2 : axis ready10:59:36 (I) MachLib    CntMode -&gt; Ok event from SP2 : count ready</t>
  </si>
  <si>
    <t>10:59:38 (I) SxAcqW_Spc Move spectro 2 4615310:59:39 (I) MachLib    SpecAmov -&gt; Ok event from SP2 : axis ready</t>
  </si>
  <si>
    <t>10:59:40 (I) MachLib    SpecAmov -&gt; Ok event from SP2 : axis ready10:59:50 (I) MachLib    CntMode -&gt; Ok event from SP2 : count ready</t>
  </si>
  <si>
    <t>10:59:52 (I) MachLib    SpecAmov -&gt; Ok event from SP2 : axis ready10:59:57 (I) MachLib    CntMode -&gt; Ok event from SP2 : count ready</t>
  </si>
  <si>
    <t>10:59:58 (I) SxAcqW_Spc Move spectro 2 4720310:59:59 (I) MachLib    SpecAmov -&gt; Ok event from SP2 : axis ready11:00:05 (I) MachLib    CntMode -&gt; Ok event from SP2 : count ready</t>
  </si>
  <si>
    <t>11:00:05 (I) SxAcqW_Spc Move spectro 2 4640311:00:06 (I) MachLib    SpecAmov -&gt; Ok event from SP2 : axis ready</t>
  </si>
  <si>
    <t>11:00:08 (I) SxAcqW_Spc Move spectro 2 4640311:00:09 (I) MachLib    SpecAmov -&gt; Ok event from SP2 : axis ready11:00:19 (I) MachLib    CntMode -&gt; Ok event from SP2 : count ready</t>
  </si>
  <si>
    <t>11:00:20 (I) SxAcqW_Spc Move spectro 2 4560311:00:21 (I) MachLib    SpecAmov -&gt; Ok event from SP2 : axis ready11:00:27 (I) MachLib    CntMode -&gt; Ok event from SP2 : count ready</t>
  </si>
  <si>
    <t>11:00:28 (I) MachLib    SpecAmov -&gt; Ok event from SP2 : axis ready11:00:30 (I) machlib    (B) -&gt; pid 636 connected to 68030 (192.168.30.2)11:00:34 (I) MachLib    CntMode -&gt; Ok event from SP2 : count ready</t>
  </si>
  <si>
    <t>11:00:34 (I) SxAcqW_Spc Move spectro 2 4640311:00:35 (I) MachLib    SpecAmov -&gt; Ok event from SP2 : axis ready</t>
  </si>
  <si>
    <t>11:00:37 (I) SxAcqW_Spc Move spectro 2 4640311:00:38 (I) MachLib    SpecAmov -&gt; Ok event from SP2 : axis ready11:00:48 (I) MachLib    CntMode -&gt; Ok event from SP2 : count ready</t>
  </si>
  <si>
    <t>11:00:49 (I) SxAcqW_Spc Move spectro 2 4560311:00:50 (I) MachLib    SpecAmov -&gt; Ok event from SP2 : axis ready11:00:55 (I) MachLib    CntMode -&gt; Ok event from SP2 : count ready</t>
  </si>
  <si>
    <t>11:00:56 (I) SxAcqW_Spc Move spectro 2 4720311:00:57 (I) MachLib    SpecAmov -&gt; Ok event from SP2 : axis ready11:01:03 (I) MachLib    CntMode -&gt; Ok event from SP2 : count ready</t>
  </si>
  <si>
    <t>11:01:05 (I) SxAcqW_Spc Move spectro 2 4615311:01:06 (I) MachLib    SpecAmov -&gt; Ok event from SP2 : axis ready</t>
  </si>
  <si>
    <t>11:01:07 (I) MachLib    SpecAmov -&gt; Ok event from SP2 : axis ready11:01:18 (I) MachLib    CntMode -&gt; Ok event from SP2 : count ready</t>
  </si>
  <si>
    <t>11:01:19 (I) MachLib    SpecAmov -&gt; Ok event from SP2 : axis ready11:01:25 (I) MachLib    CntMode -&gt; Ok event from SP2 : count ready</t>
  </si>
  <si>
    <t>11:01:25 (I) SxAcqW_Spc Move spectro 2 4720311:01:26 (I) MachLib    SpecAmov -&gt; Ok event from SP2 : axis ready11:01:32 (I) MachLib    CntMode -&gt; Ok event from SP2 : count ready</t>
  </si>
  <si>
    <t>11:01:32 (I) SxAcqW_Spc Move spectro 2 4640311:01:33 (I) MachLib    SpecAmov -&gt; Ok event from SP2 : axis ready</t>
  </si>
  <si>
    <t>11:01:35 (I) SxAcqW_Spc Move spectro 2 4640311:01:36 (I) MachLib    SpecAmov -&gt; Ok event from SP2 : axis ready11:01:46 (I) MachLib    CntMode -&gt; Ok event from SP2 : count ready</t>
  </si>
  <si>
    <t>11:01:47 (I) SxAcqW_Spc Move spectro 2 4560311:01:48 (I) MachLib    SpecAmov -&gt; Ok event from SP2 : axis ready11:01:53 (I) MachLib    CntMode -&gt; Ok event from SP2 : count ready</t>
  </si>
  <si>
    <t>11:01:54 (I) SxAcqW_Spc Move spectro 2 4720311:01:55 (I) MachLib    SpecAmov -&gt; Ok event from SP2 : axis ready11:02:01 (I) MachLib    CntMode -&gt; Ok event from SP2 : count ready</t>
  </si>
  <si>
    <t>11:02:01 (I) SxAcqW_Spc Move spectro 2 4640311:02:03 (I) MachLib    SpecAmov -&gt; Ok event from SP2 : axis ready</t>
  </si>
  <si>
    <t>11:02:04 (I) SxAcqW_Spc Move spectro 2 4640311:02:05 (I) MachLib    SpecAmov -&gt; Ok event from SP2 : axis ready11:02:16 (I) MachLib    CntMode -&gt; Ok event from SP2 : count ready</t>
  </si>
  <si>
    <t>11:02:16 (I) SxAcqW_Spc Move spectro 2 4560311:02:17 (I) MachLib    SpecAmov -&gt; Ok event from SP2 : axis ready11:02:23 (I) MachLib    CntMode -&gt; Ok event from SP2 : count ready</t>
  </si>
  <si>
    <t>11:02:23 (I) SxAcqW_Spc Move spectro 2 4720311:02:24 (I) MachLib    SpecAmov -&gt; Ok event from SP2 : axis ready11:02:30 (I) MachLib    CntMode -&gt; Ok event from SP2 : count ready</t>
  </si>
  <si>
    <t>11:02:31 (I) SxAcqW_Spc Move spectro 2 3853711:02:34 (I) MachLib    SpecAmov -&gt; Ok event from SP2 : axis ready</t>
  </si>
  <si>
    <t>11:02:36 (I) SxAcqW_Spc Move spectro 2 3853711:02:37 (I) MachLib    SpecAmov -&gt; Ok event from SP2 : axis ready11:02:58 (I) MachLib    CntMode -&gt; Ok event from SP2 : count ready</t>
  </si>
  <si>
    <t>11:02:58 (I) SxAcqW_Spc Move spectro 2 3723711:02:59 (I) MachLib    SpecAmov -&gt; Ok event from SP2 : axis ready11:03:10 (I) MachLib    CntMode -&gt; Ok event from SP2 : count ready</t>
  </si>
  <si>
    <t>11:03:10 (I) SxAcqW_Spc Move spectro 2 3983711:03:12 (I) MachLib    SpecAmov -&gt; Ok event from SP2 : axis ready11:03:22 (I) MachLib    CntMode -&gt; Ok event from SP2 : count ready11:03:24 (I) QtEngine   ***********************************************</t>
  </si>
  <si>
    <t>11:03:26 (E) SxDb       (SxSAB)  : Open read error11:05:41 (I) machlib    StageAmov -&gt; Ok event from Axis Y : axis ready</t>
  </si>
  <si>
    <t>11:05:41 (I) machlib    StageAmov -&gt; Ok event from Axis X : axis ready11:05:59 (I) machlib    Parameters      Before     After</t>
  </si>
  <si>
    <t>11:05:59 (I) machlib    Step[sp2]           3            311:06:25 (E) SxDb       (SxSAB) [(SxSAB) ]DbDataType : Illegal object handle 0xF1084D0</t>
  </si>
  <si>
    <t>11:06:26 (W) machlib    ReqNul (B) -&gt; Warning event from Servitude : light turned off for bse observation11:06:28 (W) MachLib    (B) -&gt; timed-out after 1s during wait event: state = 80002000</t>
  </si>
  <si>
    <t>11:06:28 (I) MachLib    ReqNul -&gt; Ok event from Setup : setup ready11:06:32 (I) SxAcqWin   WdsApplySetupWdsSimple 0 0</t>
  </si>
  <si>
    <t>11:06:33 (I) SxAcqW_Spc Move spectro 2 4486211:06:36 (I) MachLib    SpecAmov -&gt; Ok event from SP2 : axis ready</t>
  </si>
  <si>
    <t>11:06:42 (I) SxResults  Measure message received from acquisition11:06:43 (I) SxResults  Measure message received from acquisition</t>
  </si>
  <si>
    <t>11:06:46 (I) SxResults  Measure message received from acquisition11:06:47 (I) SxResults  Measure message received from acquisition</t>
  </si>
  <si>
    <t>11:06:53 (I) SxResults  Measure message received from acquisition11:06:54 (I) SxResults  Measure message received from acquisition</t>
  </si>
  <si>
    <t>11:06:56 (I) SxResults  Measure message received from acquisition11:06:56 (I) SxResults  Measure message received from acquisition</t>
  </si>
  <si>
    <t>11:07:03 (I) SxResults  Measure message received from acquisition11:07:03 (I) SxResults  Measure message received from acquisition</t>
  </si>
  <si>
    <t>11:07:06 (I) SxResults  Measure message received from acquisition11:07:06 (I) SxResults  Measure message received from acquisition</t>
  </si>
  <si>
    <t>11:07:10 (I) SxResults  Measure message received from acquisition11:07:10 (I) SxResults  Measure message received from acquisition</t>
  </si>
  <si>
    <t>11:07:14 (I) SxResults  Measure message received from acquisition11:07:14 (I) SxResults  Measure message received from acquisition</t>
  </si>
  <si>
    <t>11:07:18 (I) SxResults  Measure message received from acquisition11:07:18 (I) SxResults  Measure message received from acquisition</t>
  </si>
  <si>
    <t>11:07:21 (I) SxResults  Measure message received from acquisition11:07:21 (I) SxResults  Measure message received from acquisition</t>
  </si>
  <si>
    <t>11:07:28 (I) SxResults  Measure message received from acquisition11:07:29 (I) SxResults  Measure message received from acquisition</t>
  </si>
  <si>
    <t>11:07:33 (I) SxResults  Measure message received from acquisition11:07:33 (I) SxResults  Measure message received from acquisition</t>
  </si>
  <si>
    <t>11:07:35 (I) SxResults  Measure message received from acquisition11:07:36 (I) SxResults  Measure message received from acquisition</t>
  </si>
  <si>
    <t>11:07:38 (I) SxResults  Measure message received from acquisition11:07:38 (I) SxResults  Measure message received from acquisition</t>
  </si>
  <si>
    <t>11:07:42 (I) SxResults  Measure message received from acquisition11:07:42 (I) SxResults  Measure message received from acquisition</t>
  </si>
  <si>
    <t>11:07:45 (I) SxResults  Measure message received from acquisition11:07:45 (I) SxResults  Measure message received from acquisition</t>
  </si>
  <si>
    <t>11:07:47 (I) SxResults  Measure message received from acquisition11:07:48 (I) SxResults  Measure message received from acquisition</t>
  </si>
  <si>
    <t>11:07:51 (I) SxResults  Measure message received from acquisition11:07:51 (I) SxResults  Measure message received from acquisition</t>
  </si>
  <si>
    <t>11:07:54 (I) SxResults  Measure message received from acquisition11:07:54 (I) SxResults  Measure message received from acquisition</t>
  </si>
  <si>
    <t>11:07:57 (I) SxResults  Measure message received from acquisition11:07:57 (I) SxResults  Measure message received from acquisition</t>
  </si>
  <si>
    <t>11:08:00 (I) SxResults  Measure message received from acquisition11:08:00 (I) SxResults  Measure message received from acquisition</t>
  </si>
  <si>
    <t>11:08:03 (I) SxResults  Measure message received from acquisition11:08:03 (I) SxResults  Measure message received from acquisition</t>
  </si>
  <si>
    <t>11:08:05 (I) SxResults  Measure message received from acquisition11:08:06 (I) SxResults  Measure message received from acquisition</t>
  </si>
  <si>
    <t>11:08:09 (I) SxResults  Measure message received from acquisition11:08:09 (I) SxResults  Measure message received from acquisition</t>
  </si>
  <si>
    <t>11:08:12 (I) SxResults  Measure message received from acquisition11:08:12 (I) SxResults  Measure message received from acquisition</t>
  </si>
  <si>
    <t>11:08:15 (I) SxResults  Measure message received from acquisition11:08:15 (I) SxResults  Measure message received from acquisition</t>
  </si>
  <si>
    <t>11:08:18 (I) SxResults  PointDone message received from acquisition11:08:18 (W) MachLib    SpecSmov (1126) -&gt; Warning status from SP1 : axis not busy</t>
  </si>
  <si>
    <t>11:08:20 (E) SxDb       (SxSAB)  : Open read error11:21:38 (W) machlib    ReqNul (B) -&gt; Warning event from System : check aperture 411:22:25 (W) machlib    ReqNul (B) -&gt; Warning event from System : check aperture 411:24:56 (I) machlib    StageAmov -&gt; Ok event from Axis Y : axis ready</t>
  </si>
  <si>
    <t>11:24:57 (I) machlib    StageAmov -&gt; Ok event from Axis Z : axis ready11:25:00 (I) machlib    StageAmov -&gt; Ok event from Axis X : axis ready11:25:11 (E) SxDb       (SxSAB) DbDataSetMultiPtsPosSet : Illegal point number (1)</t>
  </si>
  <si>
    <t>11:25:11 (E) SxDb       (SxSAB) DbDataSetMultiPtsPosSet : Illegal point number (2)11:25:57 (I) machlib    StageAmov -&gt; Ok event from Axis Y : axis ready11:26:00 (I) machlib    StageAmov -&gt; Ok event from Axis Z : axis ready</t>
  </si>
  <si>
    <t>11:26:00 (I) machlib    StageAmov -&gt; Ok event from Axis X : axis ready11:26:37 (I) machlib    StageAmov -&gt; Ok event from Axis X : axis ready</t>
  </si>
  <si>
    <t>11:26:37 (I) machlib    StageAmov -&gt; Ok event from Axis Z : axis ready11:26:42 (E) SxDb       (SxSAB) DbDataSetMultiPtsPosSet : Illegal point number (1)</t>
  </si>
  <si>
    <t>11:26:42 (E) SxDb       (SxSAB) DbDataSetMultiPtsPosSet : Illegal point number (2)11:28:45 (I) machlib    StageAmov -&gt; Ok event from Axis Y : axis ready11:28:46 (I) machlib    StageAmov -&gt; Ok event from Axis Z : axis ready</t>
  </si>
  <si>
    <t>11:28:47 (E) SxDb       (SxSAB) DbDataSetMultiPtsPosSet : Illegal point number (2)11:29:30 (I) machlib    StageAmov -&gt; Ok event from Axis Y : axis ready11:29:30 (I) machlib    StageAmov -&gt; Ok event from Axis Z : axis ready11:29:33 (I) machlib    StageAmov -&gt; Ok event from Axis X : axis ready11:29:35 (E) SxDb       (SxSAB) DbDataSetMultiPtsPosSet : Illegal point number (1)</t>
  </si>
  <si>
    <t>11:29:35 (E) SxDb       (SxSAB) DbDataSetMultiPtsPosSet : Illegal point number (2)11:31:06 (W) machlib    ReqNul (B) -&gt; Warning event from System : check aperture 411:32:32 (I) machlib    StageAmov -&gt; Ok event from Axis Y : axis ready11:32:33 (I) machlib    StageAmov -&gt; Ok event from Axis Z : axis ready</t>
  </si>
  <si>
    <t>11:32:35 (I) machlib    StageAmov -&gt; Ok event from Axis X : axis ready11:33:17 (I) machlib    StageAmov -&gt; Ok event from Axis Y : axis ready11:33:18 (I) machlib    StageAmov -&gt; Ok event from Axis Z : axis ready</t>
  </si>
  <si>
    <t>11:33:19 (I) machlib    StageAmov -&gt; Ok event from Axis X : axis ready11:34:51 (I) machlib    StageAmov -&gt; Ok event from Axis Y : axis ready</t>
  </si>
  <si>
    <t>11:34:52 (I) machlib    StageAmov -&gt; Ok event from Axis X : axis ready11:34:53 (I) machlib    StageAmov -&gt; Ok event from Axis X : axis ready</t>
  </si>
  <si>
    <t>11:34:53 (I) machlib    StageAmov -&gt; Ok event from Axis Z : axis ready11:34:56 (I) machlib    StageAmov -&gt; Ok event from Axis X : axis ready</t>
  </si>
  <si>
    <t>11:34:56 (I) machlib    StageAmov -&gt; Ok event from Axis Z : axis ready11:34:59 (I) machlib    StageAmov -&gt; Ok event from Axis Y : axis ready</t>
  </si>
  <si>
    <t>11:35:00 (I) machlib    StageAmov -&gt; Ok event from Axis X : axis ready11:35:27 (I) machlib    StageAmov -&gt; Ok event from Axis X : axis ready</t>
  </si>
  <si>
    <t>11:35:27 (I) machlib    StageAmov -&gt; Ok event from Axis Z : axis ready11:35:33 (I) machlib    StageAmov -&gt; Ok event from Axis X : axis ready</t>
  </si>
  <si>
    <t>11:35:35 (E) SxDb       (SxSAB) DbDataSetMultiPtsPosSet : Illegal point number (2)11:36:16 (I) machlib    StageAmov -&gt; Ok event from Axis Z : axis ready</t>
  </si>
  <si>
    <t>11:36:16 (I) machlib    StageAmov -&gt; Ok event from Axis Y : axis ready11:36:18 (I) machlib    StageAmov -&gt; Ok event from Axis X : axis ready</t>
  </si>
  <si>
    <t>11:36:20 (E) SxDb       (SxSAB) DbDataSetMultiPtsPosSet : Illegal point number (2)11:39:02 (I) SxAcqWin   ! VS 2017 !</t>
  </si>
  <si>
    <t>11:39:03 (I) SxResults  Idataset message received from acquisition11:39:04 (I) MachLib    StageAmov -&gt; Ok event from Axis Y : axis ready11:39:07 (I) MachLib    StageAmov -&gt; Ok event from Axis Z : axis ready</t>
  </si>
  <si>
    <t>11:39:07 (I) SxResults  Icond message received from acquisition11:39:08 (W) machlib    ReqNul (B) -&gt; Warning event from Servitude : light turned off for bse observation11:39:10 (I) MachLib    ReqNul -&gt; Ok event from Setup : setup ready</t>
  </si>
  <si>
    <t>11:39:10 (W) machlib    ReqNul (B) -&gt; Warning event from System : check aperture 411:39:26 (I) SxAcqW_Spc Move spectro 1 27742</t>
  </si>
  <si>
    <t>11:39:26 (I) SxAcqW_Spc Move spectro 5 4275611:39:27 (I) MachLib    SpecAmov -&gt; Ok event from SP2 : axis ready</t>
  </si>
  <si>
    <t>11:39:29 (I) SxAcqW_Spc Move spectro 3 3116811:39:29 (I) MachLib    SpecAmov -&gt; Ok event from SP2 : axis ready</t>
  </si>
  <si>
    <t>11:39:32 (I) MachLib    SpecAmov -&gt; Ok event from SP3 : axis ready11:39:38 (I) MachLib    CntMode -&gt; Ok event from SP1 : count ready11:39:42 (I) MachLib    CntMode -&gt; Ok event from SP2 : count ready11:39:43 (I) MachLib    CntMode -&gt; Ok event from SP1 : count ready</t>
  </si>
  <si>
    <t>11:39:44 (I) MachLib    CntMode -&gt; Ok event from SP5 : count ready11:39:49 (I) MachLib    CntMode -&gt; Ok event from SP1 : count ready</t>
  </si>
  <si>
    <t>11:39:51 (I) MachLib    CntMode -&gt; Ok event from SP2 : count ready11:39:52 (I) MachLib    SpecAmov -&gt; Ok event from SP1 : axis ready11:39:55 (I) MachLib    CntMode -&gt; Ok event from SP3 : count ready11:39:57 (I) SxAcqW_Spc Move spectro 3 30918</t>
  </si>
  <si>
    <t>11:39:57 (I) MachLib    CntMode -&gt; Ok event from SP5 : count ready11:39:58 (I) MachLib    SpecAmov -&gt; Ok event from SP3 : axis ready</t>
  </si>
  <si>
    <t>11:40:00 (I) SxAcqW_Spc Move spectro 1 2844211:40:01 (I) MachLib    SpecAmov -&gt; Ok event from SP1 : axis ready</t>
  </si>
  <si>
    <t>11:40:01 (I) SxAcqW_Spc Move spectro 2 4560311:40:02 (I) MachLib    SpecAmov -&gt; Ok event from SP2 : axis ready</t>
  </si>
  <si>
    <t>11:40:04 (I) MachLib    CntMode -&gt; Ok event from SP4 : count ready11:40:06 (I) SxAcqW_Spc Move spectro 4 5170311:40:07 (I) MachLib    SpecAmov -&gt; Ok event from SP4 : axis ready</t>
  </si>
  <si>
    <t>11:40:09 (I) MachLib    CntMode -&gt; Ok event from SP5 : count ready11:40:09 (I) MachLib    CntMode -&gt; Ok event from SP3 : count ready</t>
  </si>
  <si>
    <t>11:40:11 (I) MachLib    SpecAmov -&gt; Ok event from SP5 : axis ready11:40:12 (I) MachLib    SpecAmov -&gt; Ok event from SP3 : axis ready</t>
  </si>
  <si>
    <t>11:40:12 (I) SxAcqW_Spc Move spectro 1 3246911:40:14 (I) MachLib    SpecAmov -&gt; Ok event from SP1 : axis ready</t>
  </si>
  <si>
    <t>11:40:16 (I) SxAcqW_Spc Move spectro 1 3221911:40:16 (I) SxAcqW_Spc Move spectro 2 47203</t>
  </si>
  <si>
    <t>11:40:18 (I) MachLib    SpecAmov -&gt; Ok event from SP2 : axis ready11:40:18 (I) MachLib    SpecAmov -&gt; Ok event from SP1 : axis ready11:40:24 (I) MachLib    CntMode -&gt; Ok event from SP3 : count ready</t>
  </si>
  <si>
    <t>11:40:24 (I) MachLib    CntMode -&gt; Ok event from SP4 : count ready11:40:25 (I) SxAcqW_Spc Move spectro 4 52703</t>
  </si>
  <si>
    <t>11:40:27 (I) MachLib    SpecAmov -&gt; Ok event from SP4 : axis ready11:40:28 (I) SxAcqW_Spc Move spectro 3 26151</t>
  </si>
  <si>
    <t>11:40:29 (I) MachLib    CntMode -&gt; Ok event from SP5 : count ready11:40:30 (I) MachLib    CntMode -&gt; Ok event from SP2 : count ready</t>
  </si>
  <si>
    <t>11:40:31 (I) SxAcqW_Spc Move spectro 3 2590111:40:32 (I) MachLib    SpecAmov -&gt; Ok event from SP5 : axis ready</t>
  </si>
  <si>
    <t>11:40:34 (I) SxAcqW_Spc Move spectro 3 2615111:40:34 (I) SxAcqW_Spc Move spectro 2 38537</t>
  </si>
  <si>
    <t>11:40:35 (I) MachLib    SpecAmov -&gt; Ok event from SP3 : axis ready11:40:38 (I) MachLib    SpecAmov -&gt; Ok event from SP2 : axis ready</t>
  </si>
  <si>
    <t>11:40:38 (I) SxAcqW_Spc Move spectro 2 3828711:40:39 (I) MachLib    SpecAmov -&gt; Ok event from SP2 : axis ready</t>
  </si>
  <si>
    <t>11:40:40 (I) SxAcqW_Spc Move spectro 2 3853711:40:42 (I) MachLib    SpecAmov -&gt; Ok event from SP2 : axis ready11:40:44 (I) MachLib    CntMode -&gt; Ok event from SP4 : count ready11:40:49 (I) SxAcqW_Spc Move spectro 4 48100</t>
  </si>
  <si>
    <t>11:40:49 (I) MachLib    CntMode -&gt; Ok event from SP5 : count ready11:40:51 (I) MachLib    CntMode -&gt; Ok event from SP1 : count ready</t>
  </si>
  <si>
    <t>11:40:51 (I) MachLib    SpecAmov -&gt; Ok event from SP4 : axis ready11:40:52 (I) SxAcqW_Spc Move spectro 4 47850</t>
  </si>
  <si>
    <t>11:40:54 (I) SxAcqW_Spc Move spectro 4 4810011:40:55 (I) MachLib    SpecAmov -&gt; Ok event from SP4 : axis ready</t>
  </si>
  <si>
    <t>11:40:56 (I) MachLib    SpecAmov -&gt; Ok event from SP5 : axis ready11:40:57 (I) SxAcqW_Spc Move spectro 5 38137</t>
  </si>
  <si>
    <t>11:40:58 (I) MachLib    SpecAmov -&gt; Ok event from SP5 : axis ready11:40:59 (I) SxAcqW_Spc Move spectro 5 38387</t>
  </si>
  <si>
    <t>11:41:00 (I) MachLib    SpecAmov -&gt; Ok event from SP5 : axis ready11:41:04 (I) MachLib    CntMode -&gt; Ok event from SP2 : count ready11:41:06 (I) SxAcqW_Spc Move spectro 2 37237</t>
  </si>
  <si>
    <t>11:41:08 (I) MachLib    SpecAmov -&gt; Ok event from SP2 : axis ready11:41:09 (I) SxAcqW_Spc Move spectro 3 25651</t>
  </si>
  <si>
    <t>11:41:10 (I) MachLib    SpecAmov -&gt; Ok event from SP4 : axis ready11:41:11 (I) SxAcqW_Spc Move spectro 1 3306911:41:13 (I) MachLib    SpecAmov -&gt; Ok event from SP1 : axis ready11:41:16 (I) MachLib    CntMode -&gt; Ok event from SP4 : count ready11:41:18 (I) SxAcqW_Spc Move spectro 4 48600</t>
  </si>
  <si>
    <t>11:41:19 (I) MachLib    CntMode -&gt; Ok event from SP2 : count ready11:41:21 (I) SxAcqW_Spc Move spectro 2 3983711:41:22 (I) MachLib    SpecAmov -&gt; Ok event from SP2 : axis ready</t>
  </si>
  <si>
    <t>11:41:24 (I) SxAcqW_Spc Move spectro 5 3788711:41:25 (I) MachLib    SpecAmov -&gt; Ok event from SP5 : axis ready</t>
  </si>
  <si>
    <t>11:41:26 (I) MachLib    CntMode -&gt; Ok event from SP3 : count ready11:41:28 (I) SxAcqW_Spc Move spectro 3 2665111:41:29 (I) MachLib    SpecAmov -&gt; Ok event from SP3 : axis ready</t>
  </si>
  <si>
    <t>11:41:30 (I) MachLib    CntMode -&gt; Ok event from SP1 : count ready11:41:34 (I) MachLib    CntMode -&gt; Ok event from SP2 : count ready11:41:36 (I) MachLib    CntMode -&gt; Ok event from SP5 : count ready</t>
  </si>
  <si>
    <t>11:41:37 (I) SxAcqW_Spc Move spectro 5 3888711:41:39 (I) MachLib    SpecAmov -&gt; Ok event from SP5 : axis ready11:41:46 (I) MachLib    CntMode -&gt; Ok event from SP3 : count ready11:41:50 (I) MachLib    CntMode -&gt; Ok event from SP5 : count ready11:41:51 (I) QtEngine   ***********************************************</t>
  </si>
  <si>
    <t>11:41:52 (I) SxResults  Icond message received from acquisition11:41:56 (I) SxAcqW_Spc Move spectro 1 27742</t>
  </si>
  <si>
    <t>11:41:56 (I) SxAcqW_Spc Move spectro 5 4275611:41:58 (I) MachLib    SpecAmov -&gt; Ok event from SP4 : axis ready</t>
  </si>
  <si>
    <t>11:42:00 (I) MachLib    SpecAmov -&gt; Ok event from SP1 : axis ready11:42:00 (I) MachLib    SpecAmov -&gt; Ok event from SP3 : axis ready</t>
  </si>
  <si>
    <t>11:42:02 (I) MachLib    SpecAmov -&gt; Ok event from SP2 : axis ready11:42:09 (I) MachLib    CntMode -&gt; Ok event from SP1 : count ready11:42:12 (I) MachLib    CntMode -&gt; Ok event from SP2 : count ready11:42:14 (I) MachLib    CntMode -&gt; Ok event from SP1 : count ready</t>
  </si>
  <si>
    <t>11:42:15 (I) MachLib    CntMode -&gt; Ok event from SP5 : count ready11:42:19 (I) MachLib    CntMode -&gt; Ok event from SP1 : count ready11:42:21 (I) SxAcqW_Spc Move spectro 1 27042</t>
  </si>
  <si>
    <t>11:42:21 (I) MachLib    CntMode -&gt; Ok event from SP2 : count ready11:42:22 (I) MachLib    SpecAmov -&gt; Ok event from SP1 : axis ready11:42:25 (I) MachLib    CntMode -&gt; Ok event from SP3 : count ready</t>
  </si>
  <si>
    <t>11:42:26 (I) SxAcqW_Spc Move spectro 3 3091811:42:27 (I) MachLib    SpecAmov -&gt; Ok event from SP3 : axis ready</t>
  </si>
  <si>
    <t>11:42:27 (I) MachLib    CntMode -&gt; Ok event from SP5 : count ready11:42:29 (I) MachLib    CntMode -&gt; Ok event from SP1 : count ready</t>
  </si>
  <si>
    <t>11:42:30 (I) SxAcqW_Spc Move spectro 1 2844211:42:32 (I) MachLib    SpecAmov -&gt; Ok event from SP1 : axis ready</t>
  </si>
  <si>
    <t>11:42:32 (I) SxAcqW_Spc Move spectro 2 4560311:42:33 (I) MachLib    SpecAmov -&gt; Ok event from SP2 : axis ready</t>
  </si>
  <si>
    <t>11:42:35 (I) MachLib    CntMode -&gt; Ok event from SP4 : count ready11:42:36 (I) SxAcqW_Spc Move spectro 4 51703</t>
  </si>
  <si>
    <t>11:42:37 (I) MachLib    SpecAmov -&gt; Ok event from SP4 : axis ready11:42:38 (I) MachLib    CntMode -&gt; Ok event from SP1 : count ready</t>
  </si>
  <si>
    <t>11:42:39 (I) MachLib    CntMode -&gt; Ok event from SP5 : count ready11:42:40 (I) SxAcqW_Spc Move spectro 3 31918</t>
  </si>
  <si>
    <t>11:42:42 (I) SxAcqW_Spc Move spectro 1 3246911:42:44 (I) MachLib    SpecAmov -&gt; Ok event from SP1 : axis ready11:42:45 (I) MachLib    CntMode -&gt; Ok event from SP2 : count ready</t>
  </si>
  <si>
    <t>11:42:46 (I) MachLib    SpecAmov -&gt; Ok event from SP1 : axis ready11:42:47 (I) SxAcqW_Spc Move spectro 2 47203</t>
  </si>
  <si>
    <t>11:42:48 (I) MachLib    SpecAmov -&gt; Ok event from SP2 : axis ready11:42:53 (I) MachLib    CntMode -&gt; Ok event from SP3 : count ready11:42:54 (I) MachLib    CntMode -&gt; Ok event from SP4 : count ready</t>
  </si>
  <si>
    <t>11:42:55 (I) SxAcqW_Spc Move spectro 4 5270311:42:56 (I) MachLib    SpecAmov -&gt; Ok event from SP4 : axis ready</t>
  </si>
  <si>
    <t>11:42:58 (I) SxAcqW_Spc Move spectro 3 2615111:42:58 (I) MachLib    CntMode -&gt; Ok event from SP5 : count ready</t>
  </si>
  <si>
    <t>11:43:00 (I) SxAcqW_Spc Move spectro 5 4325611:43:00 (I) MachLib    SpecAmov -&gt; Ok event from SP3 : axis ready</t>
  </si>
  <si>
    <t>11:43:01 (I) SxAcqW_Spc Move spectro 3 2590111:43:03 (I) MachLib    SpecAmov -&gt; Ok event from SP3 : axis ready</t>
  </si>
  <si>
    <t>11:43:04 (I) SxAcqW_Spc Move spectro 3 2615111:43:05 (I) SxAcqW_Spc Move spectro 2 38537</t>
  </si>
  <si>
    <t>11:43:05 (I) MachLib    SpecAmov -&gt; Ok event from SP3 : axis ready11:43:08 (I) MachLib    SpecAmov -&gt; Ok event from SP2 : axis ready11:43:10 (I) SxAcqW_Spc Move spectro 2 38287</t>
  </si>
  <si>
    <t>11:43:11 (I) MachLib    SpecAmov -&gt; Ok event from SP2 : axis ready11:43:12 (I) SxAcqW_Spc Move spectro 2 38537</t>
  </si>
  <si>
    <t>11:43:13 (I) MachLib    CntMode -&gt; Ok event from SP4 : count ready11:43:17 (I) MachLib    CntMode -&gt; Ok event from SP5 : count ready</t>
  </si>
  <si>
    <t>11:43:18 (I) SxAcqW_Spc Move spectro 4 4810011:43:20 (I) MachLib    SpecAmov -&gt; Ok event from SP4 : axis ready11:43:21 (I) MachLib    CntMode -&gt; Ok event from SP1 : count ready</t>
  </si>
  <si>
    <t>11:43:22 (I) MachLib    SpecAmov -&gt; Ok event from SP4 : axis ready11:43:23 (I) SxAcqW_Spc Move spectro 1 31869</t>
  </si>
  <si>
    <t>11:43:25 (I) SxAcqW_Spc Move spectro 5 3813711:43:26 (I) MachLib    SpecAmov -&gt; Ok event from SP5 : axis ready</t>
  </si>
  <si>
    <t>11:43:27 (I) SxAcqW_Spc Move spectro 5 3838711:43:28 (I) MachLib    SpecAmov -&gt; Ok event from SP5 : axis ready11:43:35 (I) MachLib    CntMode -&gt; Ok event from SP2 : count ready11:43:37 (I) MachLib    CntMode -&gt; Ok event from SP4 : count ready</t>
  </si>
  <si>
    <t>11:43:38 (I) MachLib    CntMode -&gt; Ok event from SP3 : count ready11:43:38 (I) MachLib    SpecAmov -&gt; Ok event from SP2 : axis ready</t>
  </si>
  <si>
    <t>11:43:40 (I) MachLib    SpecAmov -&gt; Ok event from SP3 : axis ready11:43:41 (I) MachLib    CntMode -&gt; Ok event from SP1 : count ready</t>
  </si>
  <si>
    <t>11:43:42 (I) SxAcqW_Spc Move spectro 1 3306911:43:43 (I) MachLib    SpecAmov -&gt; Ok event from SP1 : axis ready11:43:47 (I) MachLib    CntMode -&gt; Ok event from SP4 : count ready11:43:48 (I) SxAcqW_Spc Move spectro 4 4860011:43:49 (I) MachLib    SpecAmov -&gt; Ok event from SP4 : axis ready</t>
  </si>
  <si>
    <t>11:43:52 (I) SxAcqW_Spc Move spectro 5 3788711:43:53 (I) MachLib    SpecAmov -&gt; Ok event from SP5 : axis ready</t>
  </si>
  <si>
    <t>11:43:53 (I) MachLib    SpecAmov -&gt; Ok event from SP2 : axis ready11:43:56 (I) MachLib    CntMode -&gt; Ok event from SP4 : count ready11:43:57 (I) MachLib    CntMode -&gt; Ok event from SP3 : count ready</t>
  </si>
  <si>
    <t>11:43:59 (I) SxAcqW_Spc Move spectro 3 2665111:44:00 (I) MachLib    SpecAmov -&gt; Ok event from SP3 : axis ready</t>
  </si>
  <si>
    <t>11:44:00 (I) MachLib    CntMode -&gt; Ok event from SP1 : count ready11:44:04 (I) MachLib    CntMode -&gt; Ok event from SP5 : count ready</t>
  </si>
  <si>
    <t>11:44:05 (I) MachLib    CntMode -&gt; Ok event from SP2 : count ready11:44:05 (I) SxAcqW_Spc Move spectro 5 38887</t>
  </si>
  <si>
    <t>11:44:06 (I) MachLib    SpecAmov -&gt; Ok event from SP5 : axis ready11:44:17 (I) MachLib    CntMode -&gt; Ok event from SP3 : count ready</t>
  </si>
  <si>
    <t>11:44:17 (I) MachLib    CntMode -&gt; Ok event from SP5 : count ready11:44:18 (I) QtEngine   ***********************************************</t>
  </si>
  <si>
    <t>11:44:20 (I) SxResults  Icond message received from acquisition11:44:23 (I) SxAcqW_Spc Move spectro 1 27742</t>
  </si>
  <si>
    <t>11:44:23 (I) SxAcqW_Spc Move spectro 5 4275611:44:25 (I) MachLib    SpecAmov -&gt; Ok event from SP4 : axis ready</t>
  </si>
  <si>
    <t>11:44:27 (I) SxAcqW_Spc Move spectro 5 4250611:44:27 (I) MachLib    SpecAmov -&gt; Ok event from SP4 : axis ready</t>
  </si>
  <si>
    <t>11:44:30 (I) MachLib    SpecAmov -&gt; Ok event from SP5 : axis ready11:44:35 (I) MachLib    CntMode -&gt; Ok event from SP1 : count ready11:44:39 (I) MachLib    CntMode -&gt; Ok event from SP2 : count ready11:44:40 (I) MachLib    CntMode -&gt; Ok event from SP1 : count ready11:44:43 (I) MachLib    CntMode -&gt; Ok event from SP5 : count ready11:44:46 (I) MachLib    CntMode -&gt; Ok event from SP1 : count ready11:44:48 (I) MachLib    CntMode -&gt; Ok event from SP2 : count ready</t>
  </si>
  <si>
    <t>11:44:48 (I) SxAcqW_Spc Move spectro 1 2704211:44:49 (I) MachLib    SpecAmov -&gt; Ok event from SP1 : axis ready11:44:52 (I) MachLib    CntMode -&gt; Ok event from SP3 : count ready11:44:54 (I) SxAcqW_Spc Move spectro 3 30918</t>
  </si>
  <si>
    <t>11:44:56 (I) MachLib    CntMode -&gt; Ok event from SP1 : count ready11:44:57 (I) MachLib    CntMode -&gt; Ok event from SP2 : count ready</t>
  </si>
  <si>
    <t>11:44:58 (I) MachLib    SpecAmov -&gt; Ok event from SP1 : axis ready11:44:59 (I) MachLib    SpecAmov -&gt; Ok event from SP2 : axis ready11:45:02 (I) MachLib    CntMode -&gt; Ok event from SP4 : count ready11:45:04 (I) SxAcqW_Spc Move spectro 4 51703</t>
  </si>
  <si>
    <t>11:45:06 (I) MachLib    CntMode -&gt; Ok event from SP1 : count ready11:45:07 (I) MachLib    CntMode -&gt; Ok event from SP3 : count ready</t>
  </si>
  <si>
    <t>11:45:07 (I) MachLib    CntMode -&gt; Ok event from SP5 : count ready11:45:08 (I) SxAcqW_Spc Move spectro 3 31918</t>
  </si>
  <si>
    <t>11:45:09 (I) SxAcqW_Spc Move spectro 1 3246911:45:11 (I) MachLib    CntMode -&gt; Ok event from SP2 : count ready</t>
  </si>
  <si>
    <t>11:45:12 (I) SxAcqW_Spc Move spectro 2 4720311:45:13 (I) SxAcqW_Spc Move spectro 1 32219</t>
  </si>
  <si>
    <t>11:45:15 (I) SxAcqW_Spc Move spectro 1 3246911:45:16 (I) MachLib    SpecAmov -&gt; Ok event from SP1 : axis ready11:45:21 (I) MachLib    CntMode -&gt; Ok event from SP3 : count ready11:45:22 (I) MachLib    CntMode -&gt; Ok event from SP4 : count ready</t>
  </si>
  <si>
    <t>11:45:23 (I) SxAcqW_Spc Move spectro 4 5270311:45:24 (I) MachLib    SpecAmov -&gt; Ok event from SP4 : axis ready</t>
  </si>
  <si>
    <t>11:45:26 (I) SxAcqW_Spc Move spectro 3 2615111:45:26 (I) MachLib    CntMode -&gt; Ok event from SP5 : count ready</t>
  </si>
  <si>
    <t>11:45:28 (I) SxAcqW_Spc Move spectro 5 4325611:45:28 (I) MachLib    SpecAmov -&gt; Ok event from SP3 : axis ready</t>
  </si>
  <si>
    <t>11:45:30 (I) SxAcqW_Spc Move spectro 3 2590111:45:31 (I) MachLib    SpecAmov -&gt; Ok event from SP3 : axis ready</t>
  </si>
  <si>
    <t>11:45:32 (I) SxAcqW_Spc Move spectro 3 2615111:45:33 (I) MachLib    SpecAmov -&gt; Ok event from SP3 : axis ready</t>
  </si>
  <si>
    <t>11:45:34 (I) SxAcqW_Spc Move spectro 2 3828711:45:35 (I) MachLib    SpecAmov -&gt; Ok event from SP2 : axis ready</t>
  </si>
  <si>
    <t>11:45:37 (I) SxAcqW_Spc Move spectro 2 3853711:45:38 (I) MachLib    SpecAmov -&gt; Ok event from SP2 : axis ready11:45:42 (I) MachLib    CntMode -&gt; Ok event from SP4 : count ready11:45:46 (I) MachLib    CntMode -&gt; Ok event from SP5 : count ready11:45:46 (I) SxAcqW_Spc Move spectro 4 48100</t>
  </si>
  <si>
    <t>11:45:48 (I) MachLib    CntMode -&gt; Ok event from SP1 : count ready11:45:49 (I) MachLib    SpecAmov -&gt; Ok event from SP4 : axis ready</t>
  </si>
  <si>
    <t>11:45:50 (I) SxAcqW_Spc Move spectro 1 3186911:45:51 (I) MachLib    SpecAmov -&gt; Ok event from SP4 : axis ready</t>
  </si>
  <si>
    <t>11:45:53 (I) MachLib    SpecAmov -&gt; Ok event from SP4 : axis ready11:45:53 (I) SxAcqW_Spc Move spectro 5 38137</t>
  </si>
  <si>
    <t>11:45:54 (I) MachLib    SpecAmov -&gt; Ok event from SP5 : axis ready11:45:56 (I) SxAcqW_Spc Move spectro 5 38387</t>
  </si>
  <si>
    <t>11:45:56 (I) MachLib    SpecAmov -&gt; Ok event from SP5 : axis ready11:46:01 (I) MachLib    CntMode -&gt; Ok event from SP2 : count ready11:46:02 (I) SxAcqW_Spc Move spectro 2 37237</t>
  </si>
  <si>
    <t>11:46:03 (I) MachLib    SpecAmov -&gt; Ok event from SP2 : axis ready11:46:05 (I) MachLib    CntMode -&gt; Ok event from SP3 : count ready</t>
  </si>
  <si>
    <t>11:46:06 (I) MachLib    CntMode -&gt; Ok event from SP4 : count ready11:46:07 (I) SxAcqW_Spc Move spectro 3 25651</t>
  </si>
  <si>
    <t>11:46:08 (I) MachLib    SpecAmov -&gt; Ok event from SP4 : axis ready11:46:10 (I) SxAcqW_Spc Move spectro 1 3306911:46:11 (I) MachLib    SpecAmov -&gt; Ok event from SP1 : axis ready11:46:15 (I) MachLib    CntMode -&gt; Ok event from SP4 : count ready</t>
  </si>
  <si>
    <t>11:46:15 (I) MachLib    CntMode -&gt; Ok event from SP2 : count ready11:46:16 (I) SxAcqW_Spc Move spectro 4 48600</t>
  </si>
  <si>
    <t>11:46:17 (I) SxAcqW_Spc Move spectro 2 3983711:46:18 (I) MachLib    SpecAmov -&gt; Ok event from SP4 : axis ready</t>
  </si>
  <si>
    <t>11:46:19 (I) MachLib    CntMode -&gt; Ok event from SP5 : count ready11:46:21 (I) SxAcqW_Spc Move spectro 5 37887</t>
  </si>
  <si>
    <t>11:46:22 (I) MachLib    SpecAmov -&gt; Ok event from SP5 : axis ready11:46:24 (I) MachLib    CntMode -&gt; Ok event from SP3 : count ready</t>
  </si>
  <si>
    <t>11:46:25 (I) MachLib    CntMode -&gt; Ok event from SP4 : count ready11:46:27 (I) SxAcqW_Spc Move spectro 3 26651</t>
  </si>
  <si>
    <t>11:46:28 (I) MachLib    SpecAmov -&gt; Ok event from SP3 : axis ready11:46:30 (I) MachLib    CntMode -&gt; Ok event from SP2 : count ready11:46:33 (I) MachLib    CntMode -&gt; Ok event from SP5 : count ready</t>
  </si>
  <si>
    <t>11:46:34 (I) SxAcqW_Spc Move spectro 5 3888711:46:35 (I) MachLib    SpecAmov -&gt; Ok event from SP5 : axis ready11:46:44 (I) MachLib    CntMode -&gt; Ok event from SP3 : count ready11:46:47 (I) MachLib    CntMode -&gt; Ok event from SP5 : count ready11:46:48 (I) QtEngine   ***********************************************</t>
  </si>
  <si>
    <t>11:46:49 (I) SxResults  Idataset message received from acquisition11:46:50 (I) MachLib    StageAmov -&gt; Ok event from Axis Y : axis ready11:46:53 (I) MachLib    StageAmov -&gt; Ok event from Axis Z : axis ready</t>
  </si>
  <si>
    <t>11:46:54 (I) SxResults  Icond message received from acquisition11:46:57 (I) SxAcqW_Spc Move spectro 1 27742</t>
  </si>
  <si>
    <t>11:46:57 (I) SxAcqW_Spc Move spectro 5 4275611:46:59 (I) MachLib    SpecAmov -&gt; Ok event from SP4 : axis ready</t>
  </si>
  <si>
    <t>11:47:01 (I) MachLib    SpecAmov -&gt; Ok event from SP1 : axis ready11:47:01 (I) MachLib    SpecAmov -&gt; Ok event from SP3 : axis ready</t>
  </si>
  <si>
    <t>11:47:04 (I) MachLib    SpecAmov -&gt; Ok event from SP2 : axis ready11:47:10 (I) MachLib    CntMode -&gt; Ok event from SP1 : count ready11:47:14 (I) MachLib    CntMode -&gt; Ok event from SP2 : count ready11:47:15 (I) MachLib    CntMode -&gt; Ok event from SP1 : count ready</t>
  </si>
  <si>
    <t>11:47:17 (I) MachLib    CntMode -&gt; Ok event from SP5 : count ready11:47:20 (I) MachLib    CntMode -&gt; Ok event from SP1 : count ready11:47:22 (I) SxAcqW_Spc Move spectro 1 27042</t>
  </si>
  <si>
    <t>11:47:23 (I) MachLib    SpecAmov -&gt; Ok event from SP1 : axis ready11:47:26 (I) MachLib    CntMode -&gt; Ok event from SP3 : count ready11:47:28 (I) SxAcqW_Spc Move spectro 3 30918</t>
  </si>
  <si>
    <t>11:47:30 (I) MachLib    CntMode -&gt; Ok event from SP1 : count ready11:47:31 (I) MachLib    CntMode -&gt; Ok event from SP2 : count ready</t>
  </si>
  <si>
    <t>11:47:31 (I) SxAcqW_Spc Move spectro 1 2844211:47:33 (I) MachLib    SpecAmov -&gt; Ok event from SP1 : axis ready</t>
  </si>
  <si>
    <t>11:47:34 (I) MachLib    SpecAmov -&gt; Ok event from SP2 : axis ready11:47:36 (I) MachLib    CntMode -&gt; Ok event from SP4 : count ready11:47:38 (I) SxAcqW_Spc Move spectro 4 5170311:47:39 (I) MachLib    SpecAmov -&gt; Ok event from SP4 : axis ready</t>
  </si>
  <si>
    <t>11:47:41 (I) MachLib    CntMode -&gt; Ok event from SP3 : count ready11:47:41 (I) SxAcqW_Spc Move spectro 5 42256</t>
  </si>
  <si>
    <t>11:47:44 (I) SxAcqW_Spc Move spectro 1 3246911:47:45 (I) MachLib    CntMode -&gt; Ok event from SP2 : count ready</t>
  </si>
  <si>
    <t>11:47:46 (I) MachLib    SpecAmov -&gt; Ok event from SP1 : axis ready11:47:47 (I) SxAcqW_Spc Move spectro 1 32219</t>
  </si>
  <si>
    <t>11:47:48 (I) MachLib    SpecAmov -&gt; Ok event from SP2 : axis ready11:47:49 (I) SxAcqW_Spc Move spectro 1 32469</t>
  </si>
  <si>
    <t>11:47:50 (I) MachLib    SpecAmov -&gt; Ok event from SP1 : axis ready11:47:55 (I) MachLib    CntMode -&gt; Ok event from SP3 : count ready</t>
  </si>
  <si>
    <t>11:47:56 (I) MachLib    CntMode -&gt; Ok event from SP4 : count ready11:47:57 (I) SxAcqW_Spc Move spectro 4 52703</t>
  </si>
  <si>
    <t>11:47:59 (I) MachLib    SpecAmov -&gt; Ok event from SP4 : axis ready11:48:00 (I) SxAcqW_Spc Move spectro 3 26151</t>
  </si>
  <si>
    <t>11:48:00 (I) MachLib    CntMode -&gt; Ok event from SP2 : count ready11:48:02 (I) SxAcqW_Spc Move spectro 5 43256</t>
  </si>
  <si>
    <t>11:48:03 (I) SxAcqW_Spc Move spectro 3 2590111:48:04 (I) MachLib    SpecAmov -&gt; Ok event from SP3 : axis ready</t>
  </si>
  <si>
    <t>11:48:06 (I) MachLib    SpecAmov -&gt; Ok event from SP3 : axis ready11:48:08 (I) MachLib    SpecAmov -&gt; Ok event from SP2 : axis ready</t>
  </si>
  <si>
    <t>11:48:10 (I) SxAcqW_Spc Move spectro 2 3828711:48:10 (I) MachLib    SpecAmov -&gt; Ok event from SP2 : axis ready</t>
  </si>
  <si>
    <t>11:48:13 (I) MachLib    SpecAmov -&gt; Ok event from SP2 : axis ready11:48:15 (I) MachLib    CntMode -&gt; Ok event from SP4 : count ready11:48:20 (I) SxAcqW_Spc Move spectro 4 48100</t>
  </si>
  <si>
    <t>11:48:20 (I) MachLib    CntMode -&gt; Ok event from SP5 : count ready11:48:22 (I) MachLib    SpecAmov -&gt; Ok event from SP4 : axis ready</t>
  </si>
  <si>
    <t>11:48:24 (I) SxAcqW_Spc Move spectro 1 3186911:48:24 (I) SxAcqW_Spc Move spectro 5 38387</t>
  </si>
  <si>
    <t>11:48:26 (I) MachLib    SpecAmov -&gt; Ok event from SP4 : axis ready11:48:27 (I) MachLib    SpecAmov -&gt; Ok event from SP5 : axis ready</t>
  </si>
  <si>
    <t>11:48:28 (I) MachLib    SpecAmov -&gt; Ok event from SP5 : axis ready11:48:30 (I) SxAcqW_Spc Move spectro 5 38387</t>
  </si>
  <si>
    <t>11:48:31 (I) MachLib    SpecAmov -&gt; Ok event from SP5 : axis ready11:48:35 (I) MachLib    CntMode -&gt; Ok event from SP2 : count ready</t>
  </si>
  <si>
    <t>11:48:37 (I) SxAcqW_Spc Move spectro 2 3723711:48:38 (I) MachLib    CntMode -&gt; Ok event from SP4 : count ready</t>
  </si>
  <si>
    <t>11:48:38 (I) MachLib    CntMode -&gt; Ok event from SP3 : count ready11:48:40 (I) SxAcqW_Spc Move spectro 3 25651</t>
  </si>
  <si>
    <t>11:48:41 (I) MachLib    CntMode -&gt; Ok event from SP1 : count ready11:48:43 (I) SxAcqW_Spc Move spectro 1 33069</t>
  </si>
  <si>
    <t>11:48:44 (I) MachLib    SpecAmov -&gt; Ok event from SP1 : axis ready11:48:47 (I) MachLib    CntMode -&gt; Ok event from SP4 : count ready11:48:49 (I) SxAcqW_Spc Move spectro 4 48600</t>
  </si>
  <si>
    <t>11:48:50 (I) MachLib    SpecAmov -&gt; Ok event from SP4 : axis ready11:48:51 (I) SxAcqW_Spc Move spectro 2 39837</t>
  </si>
  <si>
    <t>11:48:53 (I) MachLib    SpecAmov -&gt; Ok event from SP2 : axis ready11:48:53 (I) MachLib    CntMode -&gt; Ok event from SP5 : count ready</t>
  </si>
  <si>
    <t>11:48:55 (I) SxAcqW_Spc Move spectro 5 3788711:48:56 (I) MachLib    SpecAmov -&gt; Ok event from SP5 : axis ready</t>
  </si>
  <si>
    <t>11:48:57 (I) MachLib    CntMode -&gt; Ok event from SP3 : count ready11:48:59 (I) SxAcqW_Spc Move spectro 3 2665111:49:00 (I) MachLib    SpecAmov -&gt; Ok event from SP3 : axis ready</t>
  </si>
  <si>
    <t>11:49:00 (I) MachLib    CntMode -&gt; Ok event from SP1 : count ready11:49:05 (I) MachLib    CntMode -&gt; Ok event from SP2 : count ready11:49:08 (I) MachLib    CntMode -&gt; Ok event from SP5 : count ready</t>
  </si>
  <si>
    <t>11:49:09 (I) SxAcqW_Spc Move spectro 5 3888711:49:10 (I) MachLib    SpecAmov -&gt; Ok event from SP5 : axis ready11:49:17 (I) MachLib    CntMode -&gt; Ok event from SP3 : count ready11:49:21 (I) MachLib    CntMode -&gt; Ok event from SP5 : count ready11:49:22 (I) QtEngine   ***********************************************</t>
  </si>
  <si>
    <t>11:49:24 (I) SxResults  Icond message received from acquisition11:49:27 (I) SxAcqW_Spc Move spectro 1 27742</t>
  </si>
  <si>
    <t>11:49:27 (I) SxAcqW_Spc Move spectro 5 4275611:49:29 (I) MachLib    SpecAmov -&gt; Ok event from SP4 : axis ready</t>
  </si>
  <si>
    <t>11:49:30 (I) SxAcqW_Spc Move spectro 3 3116811:49:31 (I) SxAcqW_Spc Move spectro 2 46153</t>
  </si>
  <si>
    <t>11:49:34 (I) MachLib    SpecAmov -&gt; Ok event from SP2 : axis ready11:49:40 (I) MachLib    CntMode -&gt; Ok event from SP1 : count ready11:49:43 (I) MachLib    CntMode -&gt; Ok event from SP2 : count ready11:49:45 (I) MachLib    CntMode -&gt; Ok event from SP1 : count ready</t>
  </si>
  <si>
    <t>11:49:46 (I) MachLib    CntMode -&gt; Ok event from SP5 : count ready11:49:50 (I) MachLib    CntMode -&gt; Ok event from SP1 : count ready11:49:52 (I) SxAcqW_Spc Move spectro 1 27042</t>
  </si>
  <si>
    <t>11:49:53 (I) MachLib    SpecAmov -&gt; Ok event from SP1 : axis ready11:49:56 (I) MachLib    CntMode -&gt; Ok event from SP3 : count ready11:49:58 (I) SxAcqW_Spc Move spectro 3 30918</t>
  </si>
  <si>
    <t>11:50:00 (I) MachLib    CntMode -&gt; Ok event from SP1 : count ready11:50:01 (I) MachLib    CntMode -&gt; Ok event from SP2 : count ready</t>
  </si>
  <si>
    <t>11:50:02 (I) SxAcqW_Spc Move spectro 2 4560311:50:03 (I) MachLib    SpecAmov -&gt; Ok event from SP1 : axis ready</t>
  </si>
  <si>
    <t>11:50:03 (I) MachLib    SpecAmov -&gt; Ok event from SP2 : axis ready11:50:06 (I) MachLib    CntMode -&gt; Ok event from SP4 : count ready11:50:08 (I) SxAcqW_Spc Move spectro 4 51703</t>
  </si>
  <si>
    <t>11:50:09 (I) MachLib    SpecAmov -&gt; Ok event from SP4 : axis ready11:50:10 (I) MachLib    CntMode -&gt; Ok event from SP1 : count ready</t>
  </si>
  <si>
    <t>11:50:11 (I) MachLib    CntMode -&gt; Ok event from SP5 : count ready11:50:12 (I) SxAcqW_Spc Move spectro 3 31918</t>
  </si>
  <si>
    <t>11:50:13 (I) MachLib    SpecAmov -&gt; Ok event from SP5 : axis ready11:50:14 (I) SxAcqW_Spc Move spectro 1 32469</t>
  </si>
  <si>
    <t>11:50:16 (I) MachLib    SpecAmov -&gt; Ok event from SP1 : axis ready11:50:17 (I) SxAcqW_Spc Move spectro 1 32219</t>
  </si>
  <si>
    <t>11:50:18 (I) MachLib    SpecAmov -&gt; Ok event from SP2 : axis ready11:50:19 (I) SxAcqW_Spc Move spectro 1 32469</t>
  </si>
  <si>
    <t>11:50:20 (I) MachLib    SpecAmov -&gt; Ok event from SP1 : axis ready11:50:25 (I) MachLib    CntMode -&gt; Ok event from SP3 : count ready</t>
  </si>
  <si>
    <t>11:50:26 (I) MachLib    CntMode -&gt; Ok event from SP4 : count ready11:50:27 (I) SxAcqW_Spc Move spectro 4 52703</t>
  </si>
  <si>
    <t>11:50:29 (I) SxAcqW_Spc Move spectro 3 2615111:50:30 (I) MachLib    CntMode -&gt; Ok event from SP2 : count ready</t>
  </si>
  <si>
    <t>11:50:32 (I) MachLib    SpecAmov -&gt; Ok event from SP3 : axis ready11:50:33 (I) SxAcqW_Spc Move spectro 3 25901</t>
  </si>
  <si>
    <t>11:50:34 (I) MachLib    SpecAmov -&gt; Ok event from SP3 : axis ready11:50:35 (I) SxAcqW_Spc Move spectro 3 26151</t>
  </si>
  <si>
    <t>11:50:36 (I) MachLib    SpecAmov -&gt; Ok event from SP3 : axis ready11:50:37 (I) MachLib    SpecAmov -&gt; Ok event from SP2 : axis ready</t>
  </si>
  <si>
    <t>11:50:38 (I) SxAcqW_Spc Move spectro 2 3828711:50:39 (I) MachLib    SpecAmov -&gt; Ok event from SP2 : axis ready</t>
  </si>
  <si>
    <t>11:50:40 (I) SxAcqW_Spc Move spectro 2 3853711:50:41 (I) MachLib    SpecAmov -&gt; Ok event from SP2 : axis ready11:50:45 (I) MachLib    CntMode -&gt; Ok event from SP4 : count ready11:50:50 (I) SxAcqW_Spc Move spectro 4 48100</t>
  </si>
  <si>
    <t>11:50:50 (I) MachLib    CntMode -&gt; Ok event from SP5 : count ready11:50:52 (I) MachLib    SpecAmov -&gt; Ok event from SP4 : axis ready</t>
  </si>
  <si>
    <t>11:50:54 (I) SxAcqW_Spc Move spectro 1 3186911:50:54 (I) SxAcqW_Spc Move spectro 4 48100</t>
  </si>
  <si>
    <t>11:50:56 (I) MachLib    SpecAmov -&gt; Ok event from SP5 : axis ready11:50:57 (I) SxAcqW_Spc Move spectro 5 38137</t>
  </si>
  <si>
    <t>11:50:58 (I) MachLib    SpecAmov -&gt; Ok event from SP5 : axis ready11:50:59 (I) SxAcqW_Spc Move spectro 5 38387</t>
  </si>
  <si>
    <t>11:51:00 (I) MachLib    SpecAmov -&gt; Ok event from SP5 : axis ready11:51:04 (I) MachLib    CntMode -&gt; Ok event from SP2 : count ready11:51:06 (I) SxAcqW_Spc Move spectro 2 37237</t>
  </si>
  <si>
    <t>11:51:08 (I) MachLib    CntMode -&gt; Ok event from SP4 : count ready11:51:09 (I) MachLib    CntMode -&gt; Ok event from SP3 : count ready</t>
  </si>
  <si>
    <t>11:51:09 (I) SxAcqW_Spc Move spectro 4 4760011:51:10 (I) SxAcqW_Spc Move spectro 3 25651</t>
  </si>
  <si>
    <t>11:51:11 (I) MachLib    CntMode -&gt; Ok event from SP1 : count ready11:51:13 (I) SxAcqW_Spc Move spectro 1 33069</t>
  </si>
  <si>
    <t>11:51:14 (I) MachLib    SpecAmov -&gt; Ok event from SP1 : axis ready11:51:17 (I) MachLib    CntMode -&gt; Ok event from SP4 : count ready</t>
  </si>
  <si>
    <t>11:51:18 (I) SxAcqW_Spc Move spectro 4 4860011:51:19 (I) MachLib    CntMode -&gt; Ok event from SP2 : count ready</t>
  </si>
  <si>
    <t>11:51:21 (I) SxAcqW_Spc Move spectro 2 3983711:51:23 (I) MachLib    SpecAmov -&gt; Ok event from SP2 : axis ready</t>
  </si>
  <si>
    <t>11:51:23 (I) MachLib    CntMode -&gt; Ok event from SP5 : count ready11:51:25 (I) SxAcqW_Spc Move spectro 5 37887</t>
  </si>
  <si>
    <t>11:51:26 (I) MachLib    SpecAmov -&gt; Ok event from SP5 : axis ready11:51:26 (I) MachLib    CntMode -&gt; Ok event from SP4 : count ready</t>
  </si>
  <si>
    <t>11:51:28 (I) MachLib    CntMode -&gt; Ok event from SP3 : count ready11:51:29 (I) SxAcqW_Spc Move spectro 3 2665111:51:31 (I) MachLib    SpecAmov -&gt; Ok event from SP3 : axis ready</t>
  </si>
  <si>
    <t>11:51:31 (I) MachLib    CntMode -&gt; Ok event from SP1 : count ready11:51:34 (I) MachLib    CntMode -&gt; Ok event from SP2 : count ready11:51:37 (I) MachLib    CntMode -&gt; Ok event from SP5 : count ready</t>
  </si>
  <si>
    <t>11:51:39 (I) MachLib    SpecAmov -&gt; Ok event from SP5 : axis ready11:51:47 (I) MachLib    CntMode -&gt; Ok event from SP3 : count ready11:51:50 (I) MachLib    CntMode -&gt; Ok event from SP5 : count ready11:51:51 (I) QtEngine   ***********************************************</t>
  </si>
  <si>
    <t>11:51:52 (I) SxResults  PointDone message received from acquisition11:51:52 (I) MachLib    StageAmov -&gt; Ok event from Axis Y : axis ready</t>
  </si>
  <si>
    <t>11:51:53 (I) SxResults  Icond message received from acquisition11:51:56 (I) SxAcqW_Spc Move spectro 1 27742</t>
  </si>
  <si>
    <t>11:51:57 (I) SxAcqW_Spc Move spectro 5 4275611:51:58 (I) MachLib    SpecAmov -&gt; Ok event from SP3 : axis ready</t>
  </si>
  <si>
    <t>11:51:59 (I) MachLib    SpecAmov -&gt; Ok event from SP2 : axis ready11:51:59 (I) SxAcqW_Spc Move spectro 1 27492</t>
  </si>
  <si>
    <t>11:52:02 (I) SxAcqW_Spc Move spectro 5 4275611:52:03 (I) MachLib    SpecAmov -&gt; Ok event from SP1 : axis ready</t>
  </si>
  <si>
    <t>11:52:03 (I) MachLib    SpecAmov -&gt; Ok event from SP5 : axis ready11:52:09 (I) MachLib    CntMode -&gt; Ok event from SP1 : count ready11:52:12 (I) MachLib    CntMode -&gt; Ok event from SP2 : count ready11:52:14 (I) MachLib    CntMode -&gt; Ok event from SP1 : count ready11:52:16 (I) MachLib    CntMode -&gt; Ok event from SP5 : count ready11:52:19 (I) MachLib    CntMode -&gt; Ok event from SP1 : count ready11:52:20 (I) SxAcqW_Spc Move spectro 1 27042</t>
  </si>
  <si>
    <t>11:52:22 (I) MachLib    SpecAmov -&gt; Ok event from SP1 : axis ready11:52:26 (I) MachLib    CntMode -&gt; Ok event from SP3 : count ready11:52:28 (I) SxAcqW_Spc Move spectro 3 30918</t>
  </si>
  <si>
    <t>11:52:28 (I) MachLib    CntMode -&gt; Ok event from SP1 : count ready11:52:29 (I) MachLib    SpecAmov -&gt; Ok event from SP3 : axis ready</t>
  </si>
  <si>
    <t>11:52:30 (I) SxAcqW_Spc Move spectro 1 2844211:52:31 (I) SxAcqW_Spc Move spectro 2 45603</t>
  </si>
  <si>
    <t>11:52:32 (I) MachLib    SpecAmov -&gt; Ok event from SP2 : axis ready11:52:36 (I) MachLib    CntMode -&gt; Ok event from SP4 : count ready11:52:38 (I) SxAcqW_Spc Move spectro 4 51703</t>
  </si>
  <si>
    <t>11:52:39 (I) MachLib    CntMode -&gt; Ok event from SP5 : count ready11:52:40 (I) MachLib    CntMode -&gt; Ok event from SP3 : count ready</t>
  </si>
  <si>
    <t>11:52:42 (I) SxAcqW_Spc Move spectro 3 3191811:52:42 (I) SxAcqW_Spc Move spectro 1 32469</t>
  </si>
  <si>
    <t>11:52:44 (I) MachLib    SpecAmov -&gt; Ok event from SP1 : axis ready11:52:46 (I) SxAcqW_Spc Move spectro 1 32219</t>
  </si>
  <si>
    <t>11:52:47 (I) MachLib    SpecAmov -&gt; Ok event from SP1 : axis ready11:52:47 (I) MachLib    SpecAmov -&gt; Ok event from SP2 : axis ready</t>
  </si>
  <si>
    <t>11:52:49 (I) MachLib    SpecAmov -&gt; Ok event from SP1 : axis ready11:52:55 (I) MachLib    CntMode -&gt; Ok event from SP3 : count ready</t>
  </si>
  <si>
    <t>11:52:55 (I) MachLib    CntMode -&gt; Ok event from SP4 : count ready11:52:56 (I) SxAcqW_Spc Move spectro 4 5270311:52:58 (I) MachLib    SpecAmov -&gt; Ok event from SP4 : axis ready</t>
  </si>
  <si>
    <t>11:52:59 (I) MachLib    CntMode -&gt; Ok event from SP2 : count ready11:53:00 (I) SxAcqW_Spc Move spectro 5 43256</t>
  </si>
  <si>
    <t>11:53:01 (I) MachLib    SpecAmov -&gt; Ok event from SP5 : axis ready11:53:02 (I) SxAcqW_Spc Move spectro 3 25901</t>
  </si>
  <si>
    <t>11:53:03 (I) MachLib    SpecAmov -&gt; Ok event from SP3 : axis ready11:53:04 (I) SxAcqW_Spc Move spectro 3 26151</t>
  </si>
  <si>
    <t>11:53:06 (I) MachLib    SpecAmov -&gt; Ok event from SP2 : axis ready11:53:08 (I) SxAcqW_Spc Move spectro 2 38287</t>
  </si>
  <si>
    <t>11:53:09 (I) MachLib    SpecAmov -&gt; Ok event from SP2 : axis ready11:53:10 (I) SxAcqW_Spc Move spectro 2 38537</t>
  </si>
  <si>
    <t>11:53:11 (I) MachLib    SpecAmov -&gt; Ok event from SP2 : axis ready11:53:15 (I) MachLib    CntMode -&gt; Ok event from SP4 : count ready11:53:18 (I) MachLib    CntMode -&gt; Ok event from SP5 : count ready</t>
  </si>
  <si>
    <t>11:53:19 (I) SxAcqW_Spc Move spectro 4 4810011:53:21 (I) MachLib    CntMode -&gt; Ok event from SP1 : count ready</t>
  </si>
  <si>
    <t>11:53:21 (I) MachLib    SpecAmov -&gt; Ok event from SP4 : axis ready11:53:23 (I) SxAcqW_Spc Move spectro 4 47850</t>
  </si>
  <si>
    <t>11:53:24 (I) MachLib    SpecAmov -&gt; Ok event from SP1 : axis ready11:53:25 (I) SxAcqW_Spc Move spectro 4 48100</t>
  </si>
  <si>
    <t>11:53:26 (I) SxAcqW_Spc Move spectro 5 3813711:53:27 (I) MachLib    SpecAmov -&gt; Ok event from SP5 : axis ready</t>
  </si>
  <si>
    <t>11:53:28 (I) SxAcqW_Spc Move spectro 5 3838711:53:29 (I) MachLib    SpecAmov -&gt; Ok event from SP5 : axis ready11:53:33 (I) MachLib    CntMode -&gt; Ok event from SP2 : count ready</t>
  </si>
  <si>
    <t>11:53:35 (I) SxAcqW_Spc Move spectro 2 3723711:53:36 (I) MachLib    SpecAmov -&gt; Ok event from SP2 : axis ready11:53:38 (I) MachLib    CntMode -&gt; Ok event from SP3 : count ready</t>
  </si>
  <si>
    <t>11:53:38 (I) MachLib    CntMode -&gt; Ok event from SP4 : count ready11:53:40 (I) SxAcqW_Spc Move spectro 3 25651</t>
  </si>
  <si>
    <t>11:53:41 (I) MachLib    SpecAmov -&gt; Ok event from SP4 : axis ready11:53:42 (I) SxAcqW_Spc Move spectro 1 33069</t>
  </si>
  <si>
    <t>11:53:43 (I) MachLib    SpecAmov -&gt; Ok event from SP1 : axis ready11:53:48 (I) MachLib    CntMode -&gt; Ok event from SP4 : count ready</t>
  </si>
  <si>
    <t>11:53:48 (I) MachLib    CntMode -&gt; Ok event from SP2 : count ready11:53:49 (I) SxAcqW_Spc Move spectro 4 48600</t>
  </si>
  <si>
    <t>11:53:51 (I) MachLib    SpecAmov -&gt; Ok event from SP4 : axis ready11:53:51 (I) MachLib    SpecAmov -&gt; Ok event from SP2 : axis ready</t>
  </si>
  <si>
    <t>11:53:52 (I) MachLib    CntMode -&gt; Ok event from SP5 : count ready11:53:53 (I) SxAcqW_Spc Move spectro 5 37887</t>
  </si>
  <si>
    <t>11:53:54 (I) MachLib    SpecAmov -&gt; Ok event from SP5 : axis ready11:53:58 (I) MachLib    CntMode -&gt; Ok event from SP3 : count ready</t>
  </si>
  <si>
    <t>11:53:59 (I) SxAcqW_Spc Move spectro 3 2665111:54:00 (I) MachLib    CntMode -&gt; Ok event from SP1 : count ready</t>
  </si>
  <si>
    <t>11:54:00 (I) MachLib    SpecAmov -&gt; Ok event from SP3 : axis ready11:54:03 (I) MachLib    CntMode -&gt; Ok event from SP2 : count ready11:54:06 (I) MachLib    CntMode -&gt; Ok event from SP5 : count ready11:54:07 (I) SxAcqW_Spc Move spectro 5 38887</t>
  </si>
  <si>
    <t>11:54:08 (I) MachLib    SpecAmov -&gt; Ok event from SP5 : axis ready11:54:17 (I) MachLib    CntMode -&gt; Ok event from SP3 : count ready11:54:19 (I) MachLib    CntMode -&gt; Ok event from SP5 : count ready</t>
  </si>
  <si>
    <t>11:54:21 (I) SxResults  PointDone message received from acquisition11:54:21 (I) SxResults  Idataset message received from acquisition</t>
  </si>
  <si>
    <t>11:54:22 (I) SxResults  Idataset message received from acquisition11:54:24 (I) MachLib    StageAmov -&gt; Ok event from Axis Y : axis ready</t>
  </si>
  <si>
    <t>11:54:26 (I) SxResults  Icond message received from acquisition11:54:29 (I) SxAcqW_Spc Move spectro 1 27742</t>
  </si>
  <si>
    <t>11:54:30 (I) SxAcqW_Spc Move spectro 5 4275611:54:31 (I) MachLib    SpecAmov -&gt; Ok event from SP1 : axis ready</t>
  </si>
  <si>
    <t>11:54:32 (I) MachLib    SpecAmov -&gt; Ok event from SP5 : axis ready11:54:33 (I) SxAcqW_Spc Move spectro 4 51953</t>
  </si>
  <si>
    <t>11:54:35 (I) SxAcqW_Spc Move spectro 5 4275611:54:36 (I) MachLib    SpecAmov -&gt; Ok event from SP4 : axis ready</t>
  </si>
  <si>
    <t>11:54:36 (I) MachLib    SpecAmov -&gt; Ok event from SP5 : axis ready11:54:42 (I) MachLib    CntMode -&gt; Ok event from SP1 : count ready11:54:46 (I) MachLib    CntMode -&gt; Ok event from SP2 : count ready11:54:47 (I) MachLib    CntMode -&gt; Ok event from SP1 : count ready11:54:50 (I) MachLib    CntMode -&gt; Ok event from SP5 : count ready11:54:52 (I) MachLib    CntMode -&gt; Ok event from SP1 : count ready11:54:54 (I) SxAcqW_Spc Move spectro 1 27042</t>
  </si>
  <si>
    <t>11:54:55 (I) MachLib    SpecAmov -&gt; Ok event from SP1 : axis ready11:54:59 (I) MachLib    CntMode -&gt; Ok event from SP3 : count ready</t>
  </si>
  <si>
    <t>11:55:01 (I) SxAcqW_Spc Move spectro 3 3091811:55:02 (I) MachLib    CntMode -&gt; Ok event from SP5 : count ready</t>
  </si>
  <si>
    <t>11:55:04 (I) SxAcqW_Spc Move spectro 1 2844211:55:04 (I) SxAcqW_Spc Move spectro 2 45603</t>
  </si>
  <si>
    <t>11:55:05 (I) MachLib    SpecAmov -&gt; Ok event from SP2 : axis ready11:55:09 (I) MachLib    CntMode -&gt; Ok event from SP4 : count ready11:55:11 (I) SxAcqW_Spc Move spectro 4 51703</t>
  </si>
  <si>
    <t>11:55:13 (I) MachLib    SpecAmov -&gt; Ok event from SP4 : axis ready11:55:14 (I) MachLib    CntMode -&gt; Ok event from SP5 : count ready</t>
  </si>
  <si>
    <t>11:55:15 (I) SxAcqW_Spc Move spectro 5 4225611:55:16 (I) MachLib    SpecAmov -&gt; Ok event from SP3 : axis ready</t>
  </si>
  <si>
    <t>11:55:17 (I) MachLib    CntMode -&gt; Ok event from SP2 : count ready11:55:18 (I) SxAcqW_Spc Move spectro 2 47203</t>
  </si>
  <si>
    <t>11:55:20 (I) MachLib    SpecAmov -&gt; Ok event from SP2 : axis ready11:55:20 (I) MachLib    SpecAmov -&gt; Ok event from SP1 : axis ready</t>
  </si>
  <si>
    <t>11:55:22 (I) SxAcqW_Spc Move spectro 1 3246911:55:22 (I) MachLib    SpecAmov -&gt; Ok event from SP1 : axis ready11:55:28 (I) MachLib    CntMode -&gt; Ok event from SP3 : count ready11:55:29 (I) MachLib    CntMode -&gt; Ok event from SP4 : count ready</t>
  </si>
  <si>
    <t>11:55:31 (I) SxAcqW_Spc Move spectro 4 5270311:55:31 (I) MachLib    CntMode -&gt; Ok event from SP2 : count ready</t>
  </si>
  <si>
    <t>11:55:33 (I) MachLib    CntMode -&gt; Ok event from SP5 : count ready11:55:34 (I) SxAcqW_Spc Move spectro 5 43256</t>
  </si>
  <si>
    <t>11:55:36 (I) MachLib    SpecAmov -&gt; Ok event from SP5 : axis ready11:55:36 (I) SxAcqW_Spc Move spectro 3 25901</t>
  </si>
  <si>
    <t>11:55:38 (I) MachLib    SpecAmov -&gt; Ok event from SP3 : axis ready11:55:38 (I) SxAcqW_Spc Move spectro 3 26151</t>
  </si>
  <si>
    <t>11:55:40 (I) MachLib    SpecAmov -&gt; Ok event from SP3 : axis ready11:55:41 (I) SxAcqW_Spc Move spectro 2 38287</t>
  </si>
  <si>
    <t>11:55:43 (I) SxAcqW_Spc Move spectro 2 3853711:55:43 (I) MachLib    SpecAmov -&gt; Ok event from SP2 : axis ready11:55:49 (I) MachLib    CntMode -&gt; Ok event from SP4 : count ready11:55:52 (I) MachLib    CntMode -&gt; Ok event from SP5 : count ready</t>
  </si>
  <si>
    <t>11:55:53 (I) SxAcqW_Spc Move spectro 4 4810011:55:55 (I) MachLib    CntMode -&gt; Ok event from SP1 : count ready</t>
  </si>
  <si>
    <t>11:55:56 (I) MachLib    SpecAmov -&gt; Ok event from SP4 : axis ready11:55:57 (I) SxAcqW_Spc Move spectro 5 38387</t>
  </si>
  <si>
    <t>11:55:58 (I) MachLib    SpecAmov -&gt; Ok event from SP4 : axis ready11:55:59 (I) MachLib    SpecAmov -&gt; Ok event from SP5 : axis ready</t>
  </si>
  <si>
    <t>11:56:00 (I) MachLib    SpecAmov -&gt; Ok event from SP4 : axis ready11:56:01 (I) MachLib    SpecAmov -&gt; Ok event from SP5 : axis ready</t>
  </si>
  <si>
    <t>11:56:03 (I) MachLib    SpecAmov -&gt; Ok event from SP5 : axis ready11:56:06 (I) MachLib    CntMode -&gt; Ok event from SP2 : count ready11:56:08 (I) SxAcqW_Spc Move spectro 2 37237</t>
  </si>
  <si>
    <t>11:56:09 (I) MachLib    SpecAmov -&gt; Ok event from SP2 : axis ready11:56:12 (I) MachLib    CntMode -&gt; Ok event from SP3 : count ready</t>
  </si>
  <si>
    <t>11:56:14 (I) SxAcqW_Spc Move spectro 4 4760011:56:15 (I) MachLib    CntMode -&gt; Ok event from SP1 : count ready</t>
  </si>
  <si>
    <t>11:56:16 (I) SxAcqW_Spc Move spectro 1 3306911:56:17 (I) MachLib    SpecAmov -&gt; Ok event from SP1 : axis ready11:56:20 (I) MachLib    CntMode -&gt; Ok event from SP2 : count ready11:56:22 (I) MachLib    CntMode -&gt; Ok event from SP4 : count ready</t>
  </si>
  <si>
    <t>11:56:23 (I) SxAcqW_Spc Move spectro 2 3983711:56:23 (I) SxAcqW_Spc Move spectro 4 48600</t>
  </si>
  <si>
    <t>11:56:25 (I) MachLib    SpecAmov -&gt; Ok event from SP4 : axis ready11:56:26 (I) MachLib    CntMode -&gt; Ok event from SP5 : count ready11:56:28 (I) SxAcqW_Spc Move spectro 5 37887</t>
  </si>
  <si>
    <t>11:56:30 (I) MachLib    SpecAmov -&gt; Ok event from SP5 : axis ready11:56:31 (I) MachLib    CntMode -&gt; Ok event from SP4 : count ready</t>
  </si>
  <si>
    <t>11:56:32 (I) MachLib    CntMode -&gt; Ok event from SP3 : count ready11:56:34 (I) SxAcqW_Spc Move spectro 3 26651</t>
  </si>
  <si>
    <t>11:56:34 (I) MachLib    CntMode -&gt; Ok event from SP1 : count ready11:56:35 (I) MachLib    SpecAmov -&gt; Ok event from SP3 : axis ready</t>
  </si>
  <si>
    <t>11:56:36 (I) MachLib    CntMode -&gt; Ok event from SP2 : count ready11:56:42 (I) MachLib    CntMode -&gt; Ok event from SP5 : count ready11:56:43 (I) SxAcqW_Spc Move spectro 5 38887</t>
  </si>
  <si>
    <t>11:56:44 (I) MachLib    SpecAmov -&gt; Ok event from SP5 : axis ready11:56:51 (I) MachLib    CntMode -&gt; Ok event from SP3 : count ready11:56:55 (I) MachLib    CntMode -&gt; Ok event from SP5 : count ready11:56:56 (I) QtEngine   ***********************************************</t>
  </si>
  <si>
    <t>11:56:57 (I) SxResults  Icond message received from acquisition11:57:01 (I) SxAcqW_Spc Move spectro 1 27742</t>
  </si>
  <si>
    <t>11:57:02 (I) SxAcqW_Spc Move spectro 5 4275611:57:03 (I) MachLib    SpecAmov -&gt; Ok event from SP4 : axis ready</t>
  </si>
  <si>
    <t>11:57:05 (I) SxAcqW_Spc Move spectro 3 3116811:57:05 (I) SxAcqW_Spc Move spectro 2 46153</t>
  </si>
  <si>
    <t>11:57:07 (I) MachLib    SpecAmov -&gt; Ok event from SP3 : axis ready11:57:08 (I) MachLib    SpecAmov -&gt; Ok event from SP2 : axis ready11:57:14 (I) MachLib    CntMode -&gt; Ok event from SP1 : count ready11:57:18 (I) MachLib    CntMode -&gt; Ok event from SP2 : count ready11:57:19 (I) MachLib    CntMode -&gt; Ok event from SP1 : count ready11:57:20 (I) MachLib    CntMode -&gt; Ok event from SP5 : count ready11:57:24 (I) MachLib    CntMode -&gt; Ok event from SP1 : count ready11:57:26 (I) SxAcqW_Spc Move spectro 1 27042</t>
  </si>
  <si>
    <t>11:57:27 (I) MachLib    SpecAmov -&gt; Ok event from SP1 : axis ready11:57:30 (I) MachLib    CntMode -&gt; Ok event from SP3 : count ready11:57:32 (I) SxAcqW_Spc Move spectro 3 30918</t>
  </si>
  <si>
    <t>11:57:33 (I) MachLib    SpecAmov -&gt; Ok event from SP3 : axis ready11:57:34 (I) MachLib    CntMode -&gt; Ok event from SP1 : count ready</t>
  </si>
  <si>
    <t>11:57:35 (I) SxAcqW_Spc Move spectro 1 2844211:57:37 (I) MachLib    SpecAmov -&gt; Ok event from SP1 : axis ready</t>
  </si>
  <si>
    <t>11:57:38 (I) MachLib    SpecAmov -&gt; Ok event from SP2 : axis ready11:57:40 (I) MachLib    CntMode -&gt; Ok event from SP4 : count ready11:57:42 (I) SxAcqW_Spc Move spectro 4 51703</t>
  </si>
  <si>
    <t>11:57:43 (I) MachLib    CntMode -&gt; Ok event from SP1 : count ready11:57:44 (I) MachLib    CntMode -&gt; Ok event from SP5 : count ready</t>
  </si>
  <si>
    <t>11:57:46 (I) SxAcqW_Spc Move spectro 3 3191811:57:47 (I) MachLib    SpecAmov -&gt; Ok event from SP5 : axis ready</t>
  </si>
  <si>
    <t>11:57:47 (I) SxAcqW_Spc Move spectro 1 3246911:57:49 (I) MachLib    SpecAmov -&gt; Ok event from SP1 : axis ready</t>
  </si>
  <si>
    <t>11:57:50 (I) MachLib    CntMode -&gt; Ok event from SP2 : count ready11:57:50 (I) SxAcqW_Spc Move spectro 1 32219</t>
  </si>
  <si>
    <t>11:57:52 (I) MachLib    SpecAmov -&gt; Ok event from SP2 : axis ready11:57:53 (I) MachLib    SpecAmov -&gt; Ok event from SP1 : axis ready11:57:59 (I) MachLib    CntMode -&gt; Ok event from SP3 : count ready11:57:59 (I) MachLib    CntMode -&gt; Ok event from SP4 : count ready</t>
  </si>
  <si>
    <t>11:58:01 (I) SxAcqW_Spc Move spectro 4 5270311:58:02 (I) MachLib    SpecAmov -&gt; Ok event from SP4 : axis ready</t>
  </si>
  <si>
    <t>11:58:03 (I) MachLib    CntMode -&gt; Ok event from SP5 : count ready11:58:04 (I) MachLib    CntMode -&gt; Ok event from SP2 : count ready</t>
  </si>
  <si>
    <t>11:58:06 (I) MachLib    SpecAmov -&gt; Ok event from SP3 : axis ready11:58:07 (I) MachLib    SpecAmov -&gt; Ok event from SP5 : axis ready</t>
  </si>
  <si>
    <t>11:58:08 (I) SxAcqW_Spc Move spectro 3 2615111:58:09 (I) MachLib    SpecAmov -&gt; Ok event from SP3 : axis ready11:58:12 (I) MachLib    SpecAmov -&gt; Ok event from SP2 : axis ready</t>
  </si>
  <si>
    <t>11:58:13 (I) SxAcqW_Spc Move spectro 2 3828711:58:14 (I) MachLib    SpecAmov -&gt; Ok event from SP2 : axis ready</t>
  </si>
  <si>
    <t>11:58:15 (I) SxAcqW_Spc Move spectro 2 3853711:58:16 (I) MachLib    SpecAmov -&gt; Ok event from SP2 : axis ready11:58:19 (I) MachLib    CntMode -&gt; Ok event from SP4 : count ready11:58:23 (I) SxAcqW_Spc Move spectro 4 48100</t>
  </si>
  <si>
    <t>11:58:24 (I) MachLib    CntMode -&gt; Ok event from SP5 : count ready11:58:25 (I) MachLib    CntMode -&gt; Ok event from SP1 : count ready</t>
  </si>
  <si>
    <t>11:58:26 (I) SxAcqW_Spc Move spectro 1 3186911:58:27 (I) MachLib    SpecAmov -&gt; Ok event from SP4 : axis ready</t>
  </si>
  <si>
    <t>11:58:28 (I) SxAcqW_Spc Move spectro 4 4810011:58:30 (I) MachLib    SpecAmov -&gt; Ok event from SP4 : axis ready</t>
  </si>
  <si>
    <t>11:58:30 (I) MachLib    SpecAmov -&gt; Ok event from SP5 : axis ready11:58:31 (I) SxAcqW_Spc Move spectro 5 38137</t>
  </si>
  <si>
    <t>11:58:32 (I) MachLib    SpecAmov -&gt; Ok event from SP5 : axis ready11:58:33 (I) SxAcqW_Spc Move spectro 5 38387</t>
  </si>
  <si>
    <t>11:58:34 (I) MachLib    SpecAmov -&gt; Ok event from SP5 : axis ready11:58:39 (I) MachLib    CntMode -&gt; Ok event from SP2 : count ready11:58:40 (I) SxAcqW_Spc Move spectro 2 37237</t>
  </si>
  <si>
    <t>11:58:42 (I) MachLib    CntMode -&gt; Ok event from SP4 : count ready11:58:44 (I) SxAcqW_Spc Move spectro 3 25651</t>
  </si>
  <si>
    <t>11:58:44 (I) MachLib    CntMode -&gt; Ok event from SP1 : count ready11:58:45 (I) MachLib    SpecAmov -&gt; Ok event from SP3 : axis ready</t>
  </si>
  <si>
    <t>11:58:46 (I) SxAcqW_Spc Move spectro 1 3306911:58:48 (I) MachLib    SpecAmov -&gt; Ok event from SP1 : axis ready11:58:52 (I) MachLib    CntMode -&gt; Ok event from SP4 : count ready</t>
  </si>
  <si>
    <t>11:58:53 (I) MachLib    CntMode -&gt; Ok event from SP2 : count ready11:58:55 (I) MachLib    SpecAmov -&gt; Ok event from SP4 : axis ready</t>
  </si>
  <si>
    <t>11:58:55 (I) SxAcqW_Spc Move spectro 2 3983711:58:57 (I) MachLib    SpecAmov -&gt; Ok event from SP2 : axis ready</t>
  </si>
  <si>
    <t>11:58:57 (I) MachLib    CntMode -&gt; Ok event from SP5 : count ready11:58:59 (I) SxAcqW_Spc Move spectro 5 37887</t>
  </si>
  <si>
    <t>11:59:00 (I) MachLib    SpecAmov -&gt; Ok event from SP5 : axis ready11:59:01 (I) MachLib    CntMode -&gt; Ok event from SP4 : count ready</t>
  </si>
  <si>
    <t>11:59:01 (I) MachLib    CntMode -&gt; Ok event from SP3 : count ready11:59:03 (I) SxAcqW_Spc Move spectro 3 26651</t>
  </si>
  <si>
    <t>11:59:05 (I) MachLib    CntMode -&gt; Ok event from SP1 : count ready11:59:08 (I) MachLib    CntMode -&gt; Ok event from SP2 : count ready11:59:11 (I) MachLib    CntMode -&gt; Ok event from SP5 : count ready</t>
  </si>
  <si>
    <t>11:59:13 (I) MachLib    SpecAmov -&gt; Ok event from SP5 : axis ready11:59:20 (I) MachLib    CntMode -&gt; Ok event from SP3 : count ready11:59:24 (I) MachLib    CntMode -&gt; Ok event from SP5 : count ready</t>
  </si>
  <si>
    <t>11:59:26 (I) SxResults  PointDone message received from acquisition11:59:26 (I) MachLib    StageAmov -&gt; Ok event from Axis Z : axis ready</t>
  </si>
  <si>
    <t>11:59:27 (I) SxResults  Icond message received from acquisition11:59:30 (I) SxAcqW_Spc Move spectro 1 27742</t>
  </si>
  <si>
    <t>11:59:30 (I) SxAcqW_Spc Move spectro 5 4275611:59:33 (I) MachLib    SpecAmov -&gt; Ok event from SP1 : axis ready</t>
  </si>
  <si>
    <t>11:59:33 (I) MachLib    SpecAmov -&gt; Ok event from SP2 : axis ready11:59:33 (I) SxAcqW_Spc Move spectro 1 27492</t>
  </si>
  <si>
    <t>11:59:36 (I) MachLib    SpecAmov -&gt; Ok event from SP1 : axis ready11:59:36 (I) MachLib    SpecAmov -&gt; Ok event from SP3 : axis ready</t>
  </si>
  <si>
    <t>11:59:37 (I) MachLib    SpecAmov -&gt; Ok event from SP2 : axis ready11:59:43 (I) MachLib    CntMode -&gt; Ok event from SP1 : count ready11:59:47 (I) MachLib    CntMode -&gt; Ok event from SP2 : count ready11:59:48 (I) MachLib    CntMode -&gt; Ok event from SP1 : count ready11:59:50 (I) MachLib    CntMode -&gt; Ok event from SP5 : count ready11:59:53 (I) MachLib    CntMode -&gt; Ok event from SP1 : count ready11:59:55 (I) SxAcqW_Spc Move spectro 1 27042</t>
  </si>
  <si>
    <t>11:59:56 (I) MachLib    SpecAmov -&gt; Ok event from SP1 : axis ready11:59:59 (I) MachLib    CntMode -&gt; Ok event from SP3 : count ready12:00:01 (I) SxAcqW_Spc Move spectro 3 30918</t>
  </si>
  <si>
    <t>12:00:02 (I) MachLib    SpecAmov -&gt; Ok event from SP3 : axis ready12:00:03 (I) MachLib    CntMode -&gt; Ok event from SP1 : count ready</t>
  </si>
  <si>
    <t>12:00:04 (I) SxAcqW_Spc Move spectro 1 2844212:00:06 (I) SxAcqW_Spc Move spectro 2 45603</t>
  </si>
  <si>
    <t>12:00:07 (I) MachLib    SpecAmov -&gt; Ok event from SP2 : axis ready12:00:10 (I) MachLib    CntMode -&gt; Ok event from SP4 : count ready</t>
  </si>
  <si>
    <t>12:00:11 (I) SxAcqW_Spc Move spectro 4 5170312:00:12 (I) MachLib    SpecAmov -&gt; Ok event from SP4 : axis ready</t>
  </si>
  <si>
    <t>12:00:14 (I) MachLib    CntMode -&gt; Ok event from SP3 : count ready12:00:14 (I) SxAcqW_Spc Move spectro 5 42256</t>
  </si>
  <si>
    <t>12:00:16 (I) MachLib    SpecAmov -&gt; Ok event from SP3 : axis ready12:00:17 (I) SxAcqW_Spc Move spectro 1 3246912:00:19 (I) MachLib    SpecAmov -&gt; Ok event from SP1 : axis ready</t>
  </si>
  <si>
    <t>12:00:20 (I) SxAcqW_Spc Move spectro 1 3221912:00:21 (I) SxAcqW_Spc Move spectro 2 47203</t>
  </si>
  <si>
    <t>12:00:22 (I) MachLib    SpecAmov -&gt; Ok event from SP2 : axis ready12:00:23 (I) MachLib    SpecAmov -&gt; Ok event from SP1 : axis ready12:00:28 (I) MachLib    CntMode -&gt; Ok event from SP3 : count ready</t>
  </si>
  <si>
    <t>12:00:29 (I) MachLib    CntMode -&gt; Ok event from SP4 : count ready12:00:31 (I) SxAcqW_Spc Move spectro 4 5270312:00:32 (I) MachLib    SpecAmov -&gt; Ok event from SP4 : axis ready</t>
  </si>
  <si>
    <t>12:00:34 (I) SxAcqW_Spc Move spectro 5 4325612:00:35 (I) MachLib    CntMode -&gt; Ok event from SP2 : count ready</t>
  </si>
  <si>
    <t>12:00:36 (I) SxAcqW_Spc Move spectro 3 2590112:00:37 (I) MachLib    SpecAmov -&gt; Ok event from SP3 : axis ready</t>
  </si>
  <si>
    <t>12:00:38 (I) SxAcqW_Spc Move spectro 3 2615112:00:39 (I) SxAcqW_Spc Move spectro 2 38537</t>
  </si>
  <si>
    <t>12:00:39 (I) MachLib    SpecAmov -&gt; Ok event from SP3 : axis ready12:00:43 (I) MachLib    SpecAmov -&gt; Ok event from SP2 : axis ready12:00:44 (I) SxAcqW_Spc Move spectro 2 38287</t>
  </si>
  <si>
    <t>12:00:45 (I) MachLib    SpecAmov -&gt; Ok event from SP2 : axis ready12:00:46 (I) SxAcqW_Spc Move spectro 2 38537</t>
  </si>
  <si>
    <t>12:00:47 (I) MachLib    SpecAmov -&gt; Ok event from SP2 : axis ready12:00:49 (I) MachLib    CntMode -&gt; Ok event from SP4 : count ready12:00:52 (I) MachLib    CntMode -&gt; Ok event from SP5 : count ready12:00:53 (I) SxAcqW_Spc Move spectro 4 4810012:00:56 (I) MachLib    SpecAmov -&gt; Ok event from SP4 : axis ready</t>
  </si>
  <si>
    <t>12:00:57 (I) SxAcqW_Spc Move spectro 4 4785012:00:57 (I) SxAcqW_Spc Move spectro 1 31869</t>
  </si>
  <si>
    <t>12:00:59 (I) MachLib    SpecAmov -&gt; Ok event from SP5 : axis ready12:00:59 (I) SxAcqW_Spc Move spectro 5 38137</t>
  </si>
  <si>
    <t>12:01:01 (I) SxAcqW_Spc Move spectro 5 3838712:01:02 (I) MachLib    SpecAmov -&gt; Ok event from SP5 : axis ready12:01:10 (I) MachLib    CntMode -&gt; Ok event from SP2 : count ready</t>
  </si>
  <si>
    <t>12:01:11 (I) SxAcqW_Spc Move spectro 2 3723712:01:12 (I) MachLib    CntMode -&gt; Ok event from SP4 : count ready</t>
  </si>
  <si>
    <t>12:01:14 (I) SxAcqW_Spc Move spectro 4 4760012:01:15 (I) MachLib    SpecAmov -&gt; Ok event from SP3 : axis ready</t>
  </si>
  <si>
    <t>12:01:15 (I) MachLib    CntMode -&gt; Ok event from SP1 : count ready12:01:16 (I) SxAcqW_Spc Move spectro 1 33069</t>
  </si>
  <si>
    <t>12:01:18 (I) MachLib    SpecAmov -&gt; Ok event from SP1 : axis ready12:01:21 (I) MachLib    CntMode -&gt; Ok event from SP4 : count ready12:01:23 (I) SxAcqW_Spc Move spectro 4 48600</t>
  </si>
  <si>
    <t>12:01:24 (I) MachLib    SpecAmov -&gt; Ok event from SP4 : axis ready12:01:25 (I) MachLib    CntMode -&gt; Ok event from SP5 : count ready</t>
  </si>
  <si>
    <t>12:01:27 (I) MachLib    SpecAmov -&gt; Ok event from SP5 : axis ready12:01:28 (I) MachLib    SpecAmov -&gt; Ok event from SP2 : axis ready12:01:31 (I) MachLib    CntMode -&gt; Ok event from SP4 : count ready</t>
  </si>
  <si>
    <t>12:01:31 (I) MachLib    CntMode -&gt; Ok event from SP3 : count ready12:01:33 (I) SxAcqW_Spc Move spectro 3 26651</t>
  </si>
  <si>
    <t>12:01:34 (I) MachLib    CntMode -&gt; Ok event from SP1 : count ready12:01:39 (I) MachLib    CntMode -&gt; Ok event from SP5 : count ready</t>
  </si>
  <si>
    <t>12:01:40 (I) SxAcqW_Spc Move spectro 5 3888712:01:41 (I) MachLib    SpecAmov -&gt; Ok event from SP5 : axis ready12:01:51 (I) MachLib    CntMode -&gt; Ok event from SP3 : count ready12:01:52 (I) MachLib    CntMode -&gt; Ok event from SP5 : count ready12:01:53 (I) QtEngine   ***********************************************</t>
  </si>
  <si>
    <t>12:01:56 (I) SxResults  Idataset message received from acquisition12:01:56 (I) SxResults  Idataset message received from acquisition</t>
  </si>
  <si>
    <t>12:01:58 (I) SxResults  Icond message received from acquisition12:02:01 (I) MachLib    ReqNul -&gt; Ok event from Setup : setup ready</t>
  </si>
  <si>
    <t>12:02:01 (W) machlib    ReqNul (B) -&gt; Warning event from System : check aperture 412:02:15 (I) SxAcqW_Spc Move spectro 1 27742</t>
  </si>
  <si>
    <t>12:02:15 (I) SxAcqW_Spc Move spectro 5 4275612:02:17 (I) MachLib    SpecAmov -&gt; Ok event from SP4 : axis ready</t>
  </si>
  <si>
    <t>12:02:19 (I) MachLib    SpecAmov -&gt; Ok event from SP1 : axis ready12:02:20 (I) MachLib    SpecAmov -&gt; Ok event from SP3 : axis ready</t>
  </si>
  <si>
    <t>12:02:22 (I) MachLib    SpecAmov -&gt; Ok event from SP2 : axis ready12:02:29 (I) MachLib    CntMode -&gt; Ok event from SP1 : count ready12:02:32 (I) MachLib    CntMode -&gt; Ok event from SP2 : count ready12:02:34 (I) MachLib    CntMode -&gt; Ok event from SP1 : count ready</t>
  </si>
  <si>
    <t>12:02:35 (I) MachLib    CntMode -&gt; Ok event from SP5 : count ready12:02:39 (I) MachLib    CntMode -&gt; Ok event from SP1 : count ready12:02:40 (I) SxAcqW_Spc Move spectro 1 27042</t>
  </si>
  <si>
    <t>12:02:41 (I) MachLib    SpecAmov -&gt; Ok event from SP1 : axis ready12:02:45 (I) MachLib    CntMode -&gt; Ok event from SP3 : count ready</t>
  </si>
  <si>
    <t>12:02:46 (I) SxAcqW_Spc Move spectro 3 3091812:02:47 (I) MachLib    SpecAmov -&gt; Ok event from SP3 : axis ready</t>
  </si>
  <si>
    <t>12:02:48 (I) MachLib    CntMode -&gt; Ok event from SP1 : count ready12:02:49 (I) MachLib    CntMode -&gt; Ok event from SP2 : count ready</t>
  </si>
  <si>
    <t>12:02:51 (I) SxAcqW_Spc Move spectro 2 4560312:02:51 (I) MachLib    SpecAmov -&gt; Ok event from SP1 : axis ready</t>
  </si>
  <si>
    <t>12:02:52 (I) MachLib    SpecAmov -&gt; Ok event from SP2 : axis ready12:02:55 (I) MachLib    CntMode -&gt; Ok event from SP4 : count ready12:02:57 (I) SxAcqW_Spc Move spectro 4 51703</t>
  </si>
  <si>
    <t>12:02:58 (I) MachLib    SpecAmov -&gt; Ok event from SP4 : axis ready12:02:58 (I) MachLib    CntMode -&gt; Ok event from SP1 : count ready</t>
  </si>
  <si>
    <t>12:03:00 (I) SxAcqW_Spc Move spectro 5 4225612:03:01 (I) MachLib    SpecAmov -&gt; Ok event from SP3 : axis ready</t>
  </si>
  <si>
    <t>12:03:03 (I) SxAcqW_Spc Move spectro 1 3246912:03:04 (I) MachLib    CntMode -&gt; Ok event from SP2 : count ready</t>
  </si>
  <si>
    <t>12:03:05 (I) MachLib    SpecAmov -&gt; Ok event from SP1 : axis ready12:03:05 (I) SxAcqW_Spc Move spectro 1 32219</t>
  </si>
  <si>
    <t>12:03:07 (I) MachLib    SpecAmov -&gt; Ok event from SP2 : axis ready12:03:08 (I) SxAcqW_Spc Move spectro 1 32469</t>
  </si>
  <si>
    <t>12:03:09 (I) MachLib    SpecAmov -&gt; Ok event from SP1 : axis ready12:03:13 (I) MachLib    CntMode -&gt; Ok event from SP3 : count ready12:03:14 (I) MachLib    CntMode -&gt; Ok event from SP4 : count ready</t>
  </si>
  <si>
    <t>12:03:16 (I) SxAcqW_Spc Move spectro 4 5270312:03:17 (I) MachLib    SpecAmov -&gt; Ok event from SP4 : axis ready</t>
  </si>
  <si>
    <t>12:03:17 (I) SxAcqW_Spc Move spectro 3 2615112:03:18 (I) MachLib    CntMode -&gt; Ok event from SP5 : count ready</t>
  </si>
  <si>
    <t>12:03:20 (I) SxAcqW_Spc Move spectro 5 4325612:03:21 (I) SxAcqW_Spc Move spectro 3 25901</t>
  </si>
  <si>
    <t>12:03:22 (I) MachLib    SpecAmov -&gt; Ok event from SP3 : axis ready12:03:23 (I) SxAcqW_Spc Move spectro 2 38537</t>
  </si>
  <si>
    <t>12:03:24 (I) MachLib    SpecAmov -&gt; Ok event from SP3 : axis ready12:03:26 (I) MachLib    SpecAmov -&gt; Ok event from SP2 : axis ready12:03:28 (I) SxAcqW_Spc Move spectro 2 38287</t>
  </si>
  <si>
    <t>12:03:29 (I) MachLib    SpecAmov -&gt; Ok event from SP2 : axis ready12:03:30 (I) SxAcqW_Spc Move spectro 2 38537</t>
  </si>
  <si>
    <t>12:03:31 (I) MachLib    SpecAmov -&gt; Ok event from SP2 : axis ready12:03:34 (I) MachLib    CntMode -&gt; Ok event from SP4 : count ready12:03:38 (I) MachLib    CntMode -&gt; Ok event from SP5 : count ready</t>
  </si>
  <si>
    <t>12:03:39 (I) SxAcqW_Spc Move spectro 4 4810012:03:41 (I) MachLib    SpecAmov -&gt; Ok event from SP4 : axis ready</t>
  </si>
  <si>
    <t>12:03:43 (I) SxAcqW_Spc Move spectro 1 3186912:03:43 (I) SxAcqW_Spc Move spectro 4 48100</t>
  </si>
  <si>
    <t>12:03:45 (I) MachLib    SpecAmov -&gt; Ok event from SP5 : axis ready12:03:46 (I) SxAcqW_Spc Move spectro 5 38137</t>
  </si>
  <si>
    <t>12:03:47 (I) MachLib    SpecAmov -&gt; Ok event from SP5 : axis ready12:03:48 (I) SxAcqW_Spc Move spectro 5 38387</t>
  </si>
  <si>
    <t>12:03:49 (I) MachLib    SpecAmov -&gt; Ok event from SP5 : axis ready12:03:53 (I) MachLib    CntMode -&gt; Ok event from SP2 : count ready12:03:55 (I) SxAcqW_Spc Move spectro 2 37237</t>
  </si>
  <si>
    <t>12:03:57 (I) MachLib    CntMode -&gt; Ok event from SP3 : count ready12:03:58 (I) SxAcqW_Spc Move spectro 4 47600</t>
  </si>
  <si>
    <t>12:03:59 (I) MachLib    SpecAmov -&gt; Ok event from SP4 : axis ready12:03:59 (I) MachLib    SpecAmov -&gt; Ok event from SP3 : axis ready</t>
  </si>
  <si>
    <t>12:04:00 (I) MachLib    CntMode -&gt; Ok event from SP1 : count ready12:04:02 (I) SxAcqW_Spc Move spectro 1 33069</t>
  </si>
  <si>
    <t>12:04:03 (I) MachLib    SpecAmov -&gt; Ok event from SP1 : axis ready12:04:05 (I) MachLib    CntMode -&gt; Ok event from SP4 : count ready12:04:07 (I) SxAcqW_Spc Move spectro 4 4860012:04:08 (I) MachLib    CntMode -&gt; Ok event from SP2 : count ready</t>
  </si>
  <si>
    <t>12:04:10 (I) SxAcqW_Spc Move spectro 2 3983712:04:11 (I) MachLib    CntMode -&gt; Ok event from SP5 : count ready</t>
  </si>
  <si>
    <t>12:04:12 (I) MachLib    SpecAmov -&gt; Ok event from SP2 : axis ready12:04:14 (I) SxAcqW_Spc Move spectro 5 37887</t>
  </si>
  <si>
    <t>12:04:15 (I) MachLib    CntMode -&gt; Ok event from SP4 : count ready12:04:16 (I) MachLib    CntMode -&gt; Ok event from SP3 : count ready</t>
  </si>
  <si>
    <t>12:04:17 (I) SxAcqW_Spc Move spectro 3 2665112:04:18 (I) MachLib    SpecAmov -&gt; Ok event from SP3 : axis ready12:04:20 (I) MachLib    CntMode -&gt; Ok event from SP1 : count ready12:04:24 (I) MachLib    CntMode -&gt; Ok event from SP2 : count ready12:04:27 (I) MachLib    CntMode -&gt; Ok event from SP5 : count ready</t>
  </si>
  <si>
    <t>12:04:27 (I) SxAcqW_Spc Move spectro 5 3888712:04:29 (I) MachLib    SpecAmov -&gt; Ok event from SP5 : axis ready12:04:35 (I) MachLib    CntMode -&gt; Ok event from SP3 : count ready12:04:40 (I) MachLib    CntMode -&gt; Ok event from SP5 : count ready</t>
  </si>
  <si>
    <t>12:04:41 (I) SxResults  PointDone message received from acquisition12:04:42 (I) MachLib    StageAmov -&gt; Ok event from Axis Z : axis ready</t>
  </si>
  <si>
    <t>12:04:42 (I) SxResults  Icond message received from acquisition12:04:46 (I) SxAcqW_Spc Move spectro 1 27742</t>
  </si>
  <si>
    <t>12:04:46 (I) SxAcqW_Spc Move spectro 5 4275612:04:48 (I) MachLib    SpecAmov -&gt; Ok event from SP4 : axis ready</t>
  </si>
  <si>
    <t>12:04:48 (I) MachLib    SpecAmov -&gt; Ok event from SP3 : axis ready12:04:49 (I) MachLib    SpecAmov -&gt; Ok event from SP2 : axis ready</t>
  </si>
  <si>
    <t>12:04:51 (I) SxAcqW_Spc Move spectro 3 3141812:04:51 (I) MachLib    SpecAmov -&gt; Ok event from SP4 : axis ready</t>
  </si>
  <si>
    <t>12:04:52 (I) MachLib    SpecAmov -&gt; Ok event from SP2 : axis ready12:04:59 (I) MachLib    CntMode -&gt; Ok event from SP1 : count ready12:05:03 (I) MachLib    CntMode -&gt; Ok event from SP2 : count ready12:05:04 (I) MachLib    CntMode -&gt; Ok event from SP1 : count ready</t>
  </si>
  <si>
    <t>12:05:05 (I) MachLib    CntMode -&gt; Ok event from SP5 : count ready12:05:09 (I) MachLib    CntMode -&gt; Ok event from SP1 : count ready12:05:11 (I) SxAcqW_Spc Move spectro 1 27042</t>
  </si>
  <si>
    <t>12:05:12 (I) MachLib    SpecAmov -&gt; Ok event from SP1 : axis ready12:05:15 (I) MachLib    CntMode -&gt; Ok event from SP3 : count ready12:05:16 (I) SxAcqW_Spc Move spectro 3 30918</t>
  </si>
  <si>
    <t>12:05:17 (I) MachLib    CntMode -&gt; Ok event from SP5 : count ready12:05:17 (I) MachLib    SpecAmov -&gt; Ok event from SP3 : axis ready</t>
  </si>
  <si>
    <t>12:05:19 (I) MachLib    CntMode -&gt; Ok event from SP1 : count ready12:05:20 (I) MachLib    CntMode -&gt; Ok event from SP2 : count ready</t>
  </si>
  <si>
    <t>12:05:20 (I) SxAcqW_Spc Move spectro 1 2844212:05:22 (I) MachLib    SpecAmov -&gt; Ok event from SP1 : axis ready</t>
  </si>
  <si>
    <t>12:05:23 (I) MachLib    SpecAmov -&gt; Ok event from SP2 : axis ready12:05:25 (I) MachLib    CntMode -&gt; Ok event from SP4 : count ready12:05:26 (I) SxAcqW_Spc Move spectro 4 51703</t>
  </si>
  <si>
    <t>12:05:27 (I) MachLib    SpecAmov -&gt; Ok event from SP4 : axis ready12:05:29 (I) MachLib    CntMode -&gt; Ok event from SP5 : count ready</t>
  </si>
  <si>
    <t>12:05:30 (I) SxAcqW_Spc Move spectro 3 3191812:05:31 (I) MachLib    SpecAmov -&gt; Ok event from SP5 : axis ready</t>
  </si>
  <si>
    <t>12:05:33 (I) SxAcqW_Spc Move spectro 1 3246912:05:35 (I) MachLib    CntMode -&gt; Ok event from SP2 : count ready</t>
  </si>
  <si>
    <t>12:05:35 (I) MachLib    SpecAmov -&gt; Ok event from SP1 : axis ready12:05:36 (I) SxAcqW_Spc Move spectro 1 32219</t>
  </si>
  <si>
    <t>12:05:37 (I) MachLib    SpecAmov -&gt; Ok event from SP1 : axis ready12:05:38 (I) MachLib    SpecAmov -&gt; Ok event from SP2 : axis ready</t>
  </si>
  <si>
    <t>12:05:39 (I) MachLib    SpecAmov -&gt; Ok event from SP1 : axis ready12:05:44 (I) MachLib    CntMode -&gt; Ok event from SP3 : count ready</t>
  </si>
  <si>
    <t>12:05:44 (I) MachLib    CntMode -&gt; Ok event from SP4 : count ready12:05:46 (I) SxAcqW_Spc Move spectro 4 5270312:05:47 (I) MachLib    SpecAmov -&gt; Ok event from SP4 : axis ready</t>
  </si>
  <si>
    <t>12:05:49 (I) SxAcqW_Spc Move spectro 3 2615112:05:49 (I) SxAcqW_Spc Move spectro 5 43256</t>
  </si>
  <si>
    <t>12:05:51 (I) MachLib    SpecAmov -&gt; Ok event from SP5 : axis ready12:05:51 (I) MachLib    SpecAmov -&gt; Ok event from SP3 : axis ready</t>
  </si>
  <si>
    <t>12:05:53 (I) MachLib    SpecAmov -&gt; Ok event from SP3 : axis ready12:05:54 (I) SxAcqW_Spc Move spectro 2 38537</t>
  </si>
  <si>
    <t>12:05:55 (I) MachLib    SpecAmov -&gt; Ok event from SP3 : axis ready12:05:58 (I) MachLib    SpecAmov -&gt; Ok event from SP2 : axis ready12:05:58 (I) SxAcqW_Spc Move spectro 2 38287</t>
  </si>
  <si>
    <t>12:05:59 (I) MachLib    SpecAmov -&gt; Ok event from SP2 : axis ready12:06:00 (I) SxAcqW_Spc Move spectro 2 38537</t>
  </si>
  <si>
    <t>12:06:01 (I) MachLib    SpecAmov -&gt; Ok event from SP2 : axis ready12:06:04 (I) MachLib    CntMode -&gt; Ok event from SP4 : count ready12:06:07 (I) MachLib    CntMode -&gt; Ok event from SP5 : count ready12:06:09 (I) SxAcqW_Spc Move spectro 4 4810012:06:11 (I) MachLib    SpecAmov -&gt; Ok event from SP4 : axis ready</t>
  </si>
  <si>
    <t>12:06:13 (I) MachLib    SpecAmov -&gt; Ok event from SP4 : axis ready12:06:14 (I) MachLib    SpecAmov -&gt; Ok event from SP1 : axis ready</t>
  </si>
  <si>
    <t>12:06:15 (I) SxAcqW_Spc Move spectro 5 3813712:06:16 (I) MachLib    SpecAmov -&gt; Ok event from SP5 : axis ready</t>
  </si>
  <si>
    <t>12:06:17 (I) SxAcqW_Spc Move spectro 5 3838712:06:18 (I) MachLib    SpecAmov -&gt; Ok event from SP5 : axis ready12:06:24 (I) MachLib    CntMode -&gt; Ok event from SP2 : count ready12:06:26 (I) SxAcqW_Spc Move spectro 2 3723712:06:27 (I) MachLib    CntMode -&gt; Ok event from SP4 : count ready</t>
  </si>
  <si>
    <t>12:06:29 (I) SxAcqW_Spc Move spectro 4 4760012:06:29 (I) SxAcqW_Spc Move spectro 3 25651</t>
  </si>
  <si>
    <t>12:06:31 (I) MachLib    CntMode -&gt; Ok event from SP1 : count ready12:06:33 (I) SxAcqW_Spc Move spectro 1 3306912:06:34 (I) MachLib    SpecAmov -&gt; Ok event from SP1 : axis ready12:06:37 (I) MachLib    CntMode -&gt; Ok event from SP4 : count ready12:06:39 (I) SxAcqW_Spc Move spectro 4 48600</t>
  </si>
  <si>
    <t>12:06:40 (I) MachLib    SpecAmov -&gt; Ok event from SP4 : axis ready12:06:41 (I) MachLib    CntMode -&gt; Ok event from SP5 : count ready</t>
  </si>
  <si>
    <t>12:06:43 (I) MachLib    SpecAmov -&gt; Ok event from SP2 : axis ready12:06:44 (I) MachLib    SpecAmov -&gt; Ok event from SP5 : axis ready12:06:46 (I) MachLib    CntMode -&gt; Ok event from SP4 : count ready12:06:48 (I) MachLib    CntMode -&gt; Ok event from SP3 : count ready</t>
  </si>
  <si>
    <t>12:06:49 (I) SxAcqW_Spc Move spectro 3 2665112:06:50 (I) MachLib    SpecAmov -&gt; Ok event from SP3 : axis ready</t>
  </si>
  <si>
    <t>12:06:51 (I) MachLib    CntMode -&gt; Ok event from SP1 : count ready12:06:54 (I) MachLib    CntMode -&gt; Ok event from SP2 : count ready</t>
  </si>
  <si>
    <t>12:06:56 (I) SxAcqW_Spc Move spectro 5 3888712:06:57 (I) MachLib    SpecAmov -&gt; Ok event from SP5 : axis ready12:07:07 (I) MachLib    CntMode -&gt; Ok event from SP3 : count ready</t>
  </si>
  <si>
    <t>12:07:08 (I) MachLib    CntMode -&gt; Ok event from SP5 : count ready12:07:09 (I) QtEngine   ***********************************************</t>
  </si>
  <si>
    <t>12:07:11 (I) SxResults  Icond message received from acquisition12:07:14 (I) SxAcqW_Spc Move spectro 1 27742</t>
  </si>
  <si>
    <t>12:07:14 (I) SxAcqW_Spc Move spectro 5 4275612:07:16 (I) MachLib    SpecAmov -&gt; Ok event from SP4 : axis ready</t>
  </si>
  <si>
    <t>12:07:18 (I) SxAcqW_Spc Move spectro 3 3116812:07:18 (I) MachLib    SpecAmov -&gt; Ok event from SP1 : axis ready</t>
  </si>
  <si>
    <t>12:07:20 (I) MachLib    SpecAmov -&gt; Ok event from SP5 : axis ready12:07:26 (I) MachLib    CntMode -&gt; Ok event from SP1 : count ready12:07:29 (I) MachLib    CntMode -&gt; Ok event from SP2 : count ready12:07:32 (I) MachLib    CntMode -&gt; Ok event from SP1 : count ready12:07:34 (I) MachLib    CntMode -&gt; Ok event from SP5 : count ready12:07:37 (I) MachLib    CntMode -&gt; Ok event from SP1 : count ready12:07:38 (I) MachLib    CntMode -&gt; Ok event from SP2 : count ready</t>
  </si>
  <si>
    <t>12:07:40 (I) MachLib    SpecAmov -&gt; Ok event from SP1 : axis ready12:07:43 (I) MachLib    CntMode -&gt; Ok event from SP3 : count ready12:07:44 (I) SxAcqW_Spc Move spectro 3 30918</t>
  </si>
  <si>
    <t>12:07:46 (I) MachLib    CntMode -&gt; Ok event from SP5 : count ready12:07:47 (I) MachLib    CntMode -&gt; Ok event from SP1 : count ready</t>
  </si>
  <si>
    <t>12:07:48 (I) SxAcqW_Spc Move spectro 2 4560312:07:49 (I) MachLib    SpecAmov -&gt; Ok event from SP2 : axis ready</t>
  </si>
  <si>
    <t>12:07:49 (I) MachLib    SpecAmov -&gt; Ok event from SP1 : axis ready12:07:53 (I) MachLib    CntMode -&gt; Ok event from SP4 : count ready</t>
  </si>
  <si>
    <t>12:07:55 (I) SxAcqW_Spc Move spectro 4 5170312:07:56 (I) MachLib    SpecAmov -&gt; Ok event from SP4 : axis ready</t>
  </si>
  <si>
    <t>12:07:57 (I) MachLib    CntMode -&gt; Ok event from SP3 : count ready12:07:58 (I) MachLib    CntMode -&gt; Ok event from SP5 : count ready</t>
  </si>
  <si>
    <t>12:08:00 (I) MachLib    SpecAmov -&gt; Ok event from SP3 : axis ready12:08:00 (I) MachLib    SpecAmov -&gt; Ok event from SP5 : axis ready</t>
  </si>
  <si>
    <t>12:08:01 (I) MachLib    CntMode -&gt; Ok event from SP2 : count ready12:08:03 (I) SxAcqW_Spc Move spectro 2 47203</t>
  </si>
  <si>
    <t>12:08:04 (I) MachLib    SpecAmov -&gt; Ok event from SP2 : axis ready12:08:05 (I) MachLib    SpecAmov -&gt; Ok event from SP1 : axis ready</t>
  </si>
  <si>
    <t>12:08:07 (I) MachLib    SpecAmov -&gt; Ok event from SP1 : axis ready12:08:12 (I) MachLib    CntMode -&gt; Ok event from SP3 : count ready</t>
  </si>
  <si>
    <t>12:08:13 (I) MachLib    CntMode -&gt; Ok event from SP4 : count ready12:08:14 (I) SxAcqW_Spc Move spectro 4 52703</t>
  </si>
  <si>
    <t>12:08:15 (I) MachLib    SpecAmov -&gt; Ok event from SP4 : axis ready12:08:16 (I) MachLib    CntMode -&gt; Ok event from SP2 : count ready</t>
  </si>
  <si>
    <t>12:08:17 (I) MachLib    CntMode -&gt; Ok event from SP5 : count ready12:08:18 (I) SxAcqW_Spc Move spectro 5 43256</t>
  </si>
  <si>
    <t>12:08:19 (I) MachLib    SpecAmov -&gt; Ok event from SP5 : axis ready12:08:20 (I) SxAcqW_Spc Move spectro 2 38537</t>
  </si>
  <si>
    <t>12:08:21 (I) MachLib    SpecAmov -&gt; Ok event from SP3 : axis ready12:08:22 (I) SxAcqW_Spc Move spectro 3 26151</t>
  </si>
  <si>
    <t>12:08:24 (I) MachLib    SpecAmov -&gt; Ok event from SP2 : axis ready12:08:25 (I) SxAcqW_Spc Move spectro 2 38287</t>
  </si>
  <si>
    <t>12:08:26 (I) MachLib    SpecAmov -&gt; Ok event from SP2 : axis ready12:08:27 (I) SxAcqW_Spc Move spectro 2 38537</t>
  </si>
  <si>
    <t>12:08:28 (I) MachLib    SpecAmov -&gt; Ok event from SP2 : axis ready12:08:32 (I) MachLib    CntMode -&gt; Ok event from SP4 : count ready12:08:36 (I) MachLib    CntMode -&gt; Ok event from SP5 : count ready</t>
  </si>
  <si>
    <t>12:08:36 (I) SxAcqW_Spc Move spectro 4 4810012:08:39 (I) MachLib    SpecAmov -&gt; Ok event from SP4 : axis ready</t>
  </si>
  <si>
    <t>12:08:40 (I) SxAcqW_Spc Move spectro 4 4785012:08:41 (I) MachLib    SpecAmov -&gt; Ok event from SP4 : axis ready</t>
  </si>
  <si>
    <t>12:08:42 (I) MachLib    SpecAmov -&gt; Ok event from SP4 : axis ready12:08:42 (I) MachLib    SpecAmov -&gt; Ok event from SP1 : axis ready</t>
  </si>
  <si>
    <t>12:08:44 (I) SxAcqW_Spc Move spectro 5 3813712:08:45 (I) MachLib    SpecAmov -&gt; Ok event from SP5 : axis ready</t>
  </si>
  <si>
    <t>12:08:46 (I) SxAcqW_Spc Move spectro 5 3838712:08:47 (I) MachLib    SpecAmov -&gt; Ok event from SP5 : axis ready12:08:51 (I) MachLib    CntMode -&gt; Ok event from SP2 : count ready12:08:53 (I) SxAcqW_Spc Move spectro 2 3723712:08:54 (I) MachLib    SpecAmov -&gt; Ok event from SP2 : axis ready</t>
  </si>
  <si>
    <t>12:08:55 (I) MachLib    CntMode -&gt; Ok event from SP4 : count ready12:08:56 (I) MachLib    CntMode -&gt; Ok event from SP3 : count ready</t>
  </si>
  <si>
    <t>12:08:58 (I) MachLib    SpecAmov -&gt; Ok event from SP4 : axis ready12:08:59 (I) MachLib    SpecAmov -&gt; Ok event from SP3 : axis ready</t>
  </si>
  <si>
    <t>12:08:59 (I) MachLib    CntMode -&gt; Ok event from SP1 : count ready12:09:01 (I) SxAcqW_Spc Move spectro 1 33069</t>
  </si>
  <si>
    <t>12:09:02 (I) MachLib    SpecAmov -&gt; Ok event from SP1 : axis ready12:09:05 (I) MachLib    CntMode -&gt; Ok event from SP4 : count ready</t>
  </si>
  <si>
    <t>12:09:06 (I) SxAcqW_Spc Move spectro 4 4860012:09:07 (I) SxAcqW_Spc Move spectro 2 39837</t>
  </si>
  <si>
    <t>12:09:08 (I) MachLib    SpecAmov -&gt; Ok event from SP4 : axis ready12:09:09 (I) MachLib    SpecAmov -&gt; Ok event from SP2 : axis ready</t>
  </si>
  <si>
    <t>12:09:11 (I) SxAcqW_Spc Move spectro 5 3788712:09:12 (I) MachLib    SpecAmov -&gt; Ok event from SP5 : axis ready12:09:14 (I) MachLib    CntMode -&gt; Ok event from SP4 : count ready</t>
  </si>
  <si>
    <t>12:09:15 (I) MachLib    CntMode -&gt; Ok event from SP3 : count ready12:09:17 (I) SxAcqW_Spc Move spectro 3 26651</t>
  </si>
  <si>
    <t>12:09:18 (I) MachLib    SpecAmov -&gt; Ok event from SP3 : axis ready12:09:18 (I) MachLib    CntMode -&gt; Ok event from SP1 : count ready12:09:21 (I) MachLib    CntMode -&gt; Ok event from SP2 : count ready12:09:24 (I) MachLib    CntMode -&gt; Ok event from SP5 : count ready</t>
  </si>
  <si>
    <t>12:09:25 (I) SxAcqW_Spc Move spectro 5 3888712:09:26 (I) MachLib    SpecAmov -&gt; Ok event from SP5 : axis ready12:09:34 (I) MachLib    CntMode -&gt; Ok event from SP3 : count ready12:09:37 (I) MachLib    CntMode -&gt; Ok event from SP5 : count ready12:09:38 (I) QtEngine   ***********************************************</t>
  </si>
  <si>
    <t>12:09:39 (I) SxResults  Idataset message received from acquisition12:09:41 (I) MachLib    StageAmov -&gt; Ok event from Axis X : axis ready</t>
  </si>
  <si>
    <t>12:09:41 (I) SxResults  Icond message received from acquisition12:09:45 (I) SxAcqW_Spc Move spectro 1 27742</t>
  </si>
  <si>
    <t>12:09:45 (I) SxAcqW_Spc Move spectro 5 4275612:09:47 (I) MachLib    SpecAmov -&gt; Ok event from SP4 : axis ready</t>
  </si>
  <si>
    <t>12:09:49 (I) MachLib    SpecAmov -&gt; Ok event from SP1 : axis ready12:09:50 (I) MachLib    SpecAmov -&gt; Ok event from SP3 : axis ready</t>
  </si>
  <si>
    <t>12:09:52 (I) MachLib    SpecAmov -&gt; Ok event from SP2 : axis ready12:09:58 (I) MachLib    CntMode -&gt; Ok event from SP1 : count ready12:10:02 (I) MachLib    CntMode -&gt; Ok event from SP2 : count ready12:10:04 (I) MachLib    CntMode -&gt; Ok event from SP1 : count ready</t>
  </si>
  <si>
    <t>12:10:05 (I) MachLib    CntMode -&gt; Ok event from SP5 : count ready12:10:09 (I) MachLib    CntMode -&gt; Ok event from SP1 : count ready12:10:10 (I) SxAcqW_Spc Move spectro 1 27042</t>
  </si>
  <si>
    <t>12:10:11 (I) MachLib    SpecAmov -&gt; Ok event from SP1 : axis ready12:10:14 (I) MachLib    CntMode -&gt; Ok event from SP3 : count ready</t>
  </si>
  <si>
    <t>12:10:16 (I) SxAcqW_Spc Move spectro 3 3091812:10:16 (I) MachLib    CntMode -&gt; Ok event from SP5 : count ready</t>
  </si>
  <si>
    <t>12:10:18 (I) MachLib    CntMode -&gt; Ok event from SP1 : count ready12:10:19 (I) MachLib    CntMode -&gt; Ok event from SP2 : count ready</t>
  </si>
  <si>
    <t>12:10:20 (I) SxAcqW_Spc Move spectro 1 2844212:10:21 (I) SxAcqW_Spc Move spectro 2 45603</t>
  </si>
  <si>
    <t>12:10:22 (I) MachLib    SpecAmov -&gt; Ok event from SP2 : axis ready12:10:24 (I) MachLib    CntMode -&gt; Ok event from SP4 : count ready12:10:26 (I) SxAcqW_Spc Move spectro 4 5170312:10:27 (I) MachLib    SpecAmov -&gt; Ok event from SP4 : axis ready</t>
  </si>
  <si>
    <t>12:10:29 (I) MachLib    CntMode -&gt; Ok event from SP3 : count ready12:10:30 (I) SxAcqW_Spc Move spectro 5 42256</t>
  </si>
  <si>
    <t>12:10:31 (I) MachLib    SpecAmov -&gt; Ok event from SP3 : axis ready12:10:32 (I) SxAcqW_Spc Move spectro 1 3246912:10:34 (I) MachLib    CntMode -&gt; Ok event from SP2 : count ready</t>
  </si>
  <si>
    <t>12:10:36 (I) SxAcqW_Spc Move spectro 2 4720312:10:36 (I) MachLib    SpecAmov -&gt; Ok event from SP1 : axis ready</t>
  </si>
  <si>
    <t>12:10:38 (I) SxAcqW_Spc Move spectro 1 3246912:10:39 (I) MachLib    SpecAmov -&gt; Ok event from SP1 : axis ready12:10:43 (I) MachLib    CntMode -&gt; Ok event from SP3 : count ready</t>
  </si>
  <si>
    <t>12:10:44 (I) MachLib    CntMode -&gt; Ok event from SP4 : count ready12:10:45 (I) SxAcqW_Spc Move spectro 4 52703</t>
  </si>
  <si>
    <t>12:10:47 (I) MachLib    SpecAmov -&gt; Ok event from SP4 : axis ready12:10:47 (I) SxAcqW_Spc Move spectro 3 26151</t>
  </si>
  <si>
    <t>12:10:49 (I) MachLib    CntMode -&gt; Ok event from SP2 : count ready12:10:50 (I) SxAcqW_Spc Move spectro 5 43256</t>
  </si>
  <si>
    <t>12:10:51 (I) SxAcqW_Spc Move spectro 3 2590112:10:52 (I) MachLib    SpecAmov -&gt; Ok event from SP3 : axis ready</t>
  </si>
  <si>
    <t>12:10:54 (I) MachLib    SpecAmov -&gt; Ok event from SP3 : axis ready12:10:56 (I) MachLib    SpecAmov -&gt; Ok event from SP2 : axis ready</t>
  </si>
  <si>
    <t>12:10:58 (I) SxAcqW_Spc Move spectro 2 3828712:10:59 (I) MachLib    SpecAmov -&gt; Ok event from SP2 : axis ready</t>
  </si>
  <si>
    <t>12:11:00 (I) SxAcqW_Spc Move spectro 2 3853712:11:01 (I) MachLib    SpecAmov -&gt; Ok event from SP2 : axis ready12:11:03 (I) MachLib    CntMode -&gt; Ok event from SP4 : count ready12:11:08 (I) SxAcqW_Spc Move spectro 4 48100</t>
  </si>
  <si>
    <t>12:11:08 (I) MachLib    CntMode -&gt; Ok event from SP5 : count ready12:11:10 (I) MachLib    SpecAmov -&gt; Ok event from SP4 : axis ready</t>
  </si>
  <si>
    <t>12:11:11 (I) MachLib    CntMode -&gt; Ok event from SP1 : count ready12:11:12 (I) MachLib    SpecAmov -&gt; Ok event from SP4 : axis ready</t>
  </si>
  <si>
    <t>12:11:13 (I) SxAcqW_Spc Move spectro 1 3186912:11:14 (I) MachLib    SpecAmov -&gt; Ok event from SP4 : axis ready</t>
  </si>
  <si>
    <t>12:11:16 (I) SxAcqW_Spc Move spectro 5 3813712:11:17 (I) MachLib    SpecAmov -&gt; Ok event from SP5 : axis ready</t>
  </si>
  <si>
    <t>12:11:18 (I) SxAcqW_Spc Move spectro 5 3838712:11:19 (I) MachLib    SpecAmov -&gt; Ok event from SP5 : axis ready12:11:23 (I) MachLib    CntMode -&gt; Ok event from SP2 : count ready12:11:25 (I) SxAcqW_Spc Move spectro 2 37237</t>
  </si>
  <si>
    <t>12:11:27 (I) MachLib    SpecAmov -&gt; Ok event from SP2 : axis ready12:11:28 (I) SxAcqW_Spc Move spectro 3 25651</t>
  </si>
  <si>
    <t>12:11:29 (I) MachLib    SpecAmov -&gt; Ok event from SP4 : axis ready12:11:31 (I) MachLib    CntMode -&gt; Ok event from SP1 : count ready12:11:32 (I) SxAcqW_Spc Move spectro 1 33069</t>
  </si>
  <si>
    <t>12:11:34 (I) MachLib    SpecAmov -&gt; Ok event from SP1 : axis ready12:11:36 (I) MachLib    CntMode -&gt; Ok event from SP4 : count ready12:11:37 (I) SxAcqW_Spc Move spectro 4 48600</t>
  </si>
  <si>
    <t>12:11:38 (I) MachLib    CntMode -&gt; Ok event from SP2 : count ready12:11:39 (I) MachLib    SpecAmov -&gt; Ok event from SP4 : axis ready</t>
  </si>
  <si>
    <t>12:11:40 (I) SxAcqW_Spc Move spectro 2 3983712:11:42 (I) MachLib    SpecAmov -&gt; Ok event from SP2 : axis ready</t>
  </si>
  <si>
    <t>12:11:42 (I) MachLib    CntMode -&gt; Ok event from SP5 : count ready12:11:43 (I) SxAcqW_Spc Move spectro 5 37887</t>
  </si>
  <si>
    <t>12:11:45 (I) MachLib    CntMode -&gt; Ok event from SP4 : count ready12:11:46 (I) MachLib    CntMode -&gt; Ok event from SP3 : count ready</t>
  </si>
  <si>
    <t>12:11:47 (I) SxAcqW_Spc Move spectro 3 2665112:11:48 (I) MachLib    SpecAmov -&gt; Ok event from SP3 : axis ready12:11:50 (I) MachLib    CntMode -&gt; Ok event from SP1 : count ready12:11:53 (I) MachLib    CntMode -&gt; Ok event from SP2 : count ready12:11:56 (I) MachLib    CntMode -&gt; Ok event from SP5 : count ready</t>
  </si>
  <si>
    <t>12:11:58 (I) MachLib    SpecAmov -&gt; Ok event from SP5 : axis ready12:12:05 (I) MachLib    CntMode -&gt; Ok event from SP3 : count ready12:12:09 (I) MachLib    CntMode -&gt; Ok event from SP5 : count ready</t>
  </si>
  <si>
    <t>12:12:11 (I) SxResults  PointDone message received from acquisition12:12:12 (I) MachLib    StageAmov -&gt; Ok event from Axis Y : axis ready</t>
  </si>
  <si>
    <t>12:12:12 (I) SxResults  Icond message received from acquisition12:12:16 (I) SxAcqW_Spc Move spectro 1 27742</t>
  </si>
  <si>
    <t>12:12:16 (I) SxAcqW_Spc Move spectro 5 4275612:12:18 (I) MachLib    SpecAmov -&gt; Ok event from SP4 : axis ready</t>
  </si>
  <si>
    <t>12:12:19 (I) SxAcqW_Spc Move spectro 1 2749212:12:19 (I) SxAcqW_Spc Move spectro 3 31168</t>
  </si>
  <si>
    <t>12:12:22 (I) MachLib    SpecAmov -&gt; Ok event from SP3 : axis ready12:12:22 (I) MachLib    SpecAmov -&gt; Ok event from SP2 : axis ready12:12:28 (I) MachLib    CntMode -&gt; Ok event from SP1 : count ready12:12:32 (I) MachLib    CntMode -&gt; Ok event from SP2 : count ready12:12:34 (I) MachLib    CntMode -&gt; Ok event from SP1 : count ready</t>
  </si>
  <si>
    <t>12:12:35 (I) MachLib    CntMode -&gt; Ok event from SP5 : count ready12:12:39 (I) MachLib    CntMode -&gt; Ok event from SP1 : count ready12:12:40 (I) SxAcqW_Spc Move spectro 1 27042</t>
  </si>
  <si>
    <t>12:12:41 (I) MachLib    SpecAmov -&gt; Ok event from SP1 : axis ready12:12:44 (I) MachLib    CntMode -&gt; Ok event from SP3 : count ready</t>
  </si>
  <si>
    <t>12:12:46 (I) SxAcqW_Spc Move spectro 3 3091812:12:47 (I) MachLib    CntMode -&gt; Ok event from SP5 : count ready</t>
  </si>
  <si>
    <t>12:12:48 (I) MachLib    CntMode -&gt; Ok event from SP1 : count ready12:12:49 (I) MachLib    CntMode -&gt; Ok event from SP2 : count ready</t>
  </si>
  <si>
    <t>12:12:49 (I) SxAcqW_Spc Move spectro 1 2844212:12:51 (I) MachLib    SpecAmov -&gt; Ok event from SP1 : axis ready</t>
  </si>
  <si>
    <t>12:12:52 (I) MachLib    SpecAmov -&gt; Ok event from SP2 : axis ready12:12:54 (I) MachLib    CntMode -&gt; Ok event from SP4 : count ready12:12:56 (I) SxAcqW_Spc Move spectro 4 51703</t>
  </si>
  <si>
    <t>12:12:57 (I) MachLib    SpecAmov -&gt; Ok event from SP4 : axis ready12:12:58 (I) MachLib    CntMode -&gt; Ok event from SP1 : count ready</t>
  </si>
  <si>
    <t>12:13:00 (I) SxAcqW_Spc Move spectro 3 3191812:13:01 (I) MachLib    SpecAmov -&gt; Ok event from SP5 : axis ready</t>
  </si>
  <si>
    <t>12:13:02 (I) SxAcqW_Spc Move spectro 1 3246912:13:03 (I) MachLib    CntMode -&gt; Ok event from SP2 : count ready</t>
  </si>
  <si>
    <t>12:13:04 (I) MachLib    SpecAmov -&gt; Ok event from SP1 : axis ready12:13:05 (I) SxAcqW_Spc Move spectro 1 32219</t>
  </si>
  <si>
    <t>12:13:06 (I) MachLib    SpecAmov -&gt; Ok event from SP2 : axis ready12:13:07 (I) SxAcqW_Spc Move spectro 1 32469</t>
  </si>
  <si>
    <t>12:13:08 (I) MachLib    SpecAmov -&gt; Ok event from SP1 : axis ready12:13:13 (I) MachLib    CntMode -&gt; Ok event from SP3 : count ready12:13:13 (I) MachLib    CntMode -&gt; Ok event from SP4 : count ready</t>
  </si>
  <si>
    <t>12:13:15 (I) SxAcqW_Spc Move spectro 4 5270312:13:16 (I) MachLib    SpecAmov -&gt; Ok event from SP4 : axis ready</t>
  </si>
  <si>
    <t>12:13:17 (I) SxAcqW_Spc Move spectro 3 2615112:13:18 (I) MachLib    CntMode -&gt; Ok event from SP5 : count ready</t>
  </si>
  <si>
    <t>12:13:20 (I) SxAcqW_Spc Move spectro 5 4325612:13:20 (I) SxAcqW_Spc Move spectro 3 25901</t>
  </si>
  <si>
    <t>12:13:21 (I) MachLib    SpecAmov -&gt; Ok event from SP3 : axis ready12:13:23 (I) SxAcqW_Spc Move spectro 2 38537</t>
  </si>
  <si>
    <t>12:13:24 (I) MachLib    SpecAmov -&gt; Ok event from SP3 : axis ready12:13:26 (I) MachLib    SpecAmov -&gt; Ok event from SP2 : axis ready12:13:28 (I) SxAcqW_Spc Move spectro 2 38287</t>
  </si>
  <si>
    <t>12:13:28 (I) MachLib    SpecAmov -&gt; Ok event from SP2 : axis ready12:13:30 (I) SxAcqW_Spc Move spectro 2 38537</t>
  </si>
  <si>
    <t>12:13:31 (I) MachLib    SpecAmov -&gt; Ok event from SP2 : axis ready12:13:33 (I) MachLib    CntMode -&gt; Ok event from SP4 : count ready12:13:37 (I) SxAcqW_Spc Move spectro 4 4810012:13:38 (I) MachLib    CntMode -&gt; Ok event from SP5 : count ready</t>
  </si>
  <si>
    <t>12:13:39 (I) MachLib    SpecAmov -&gt; Ok event from SP4 : axis ready12:13:40 (I) SxAcqW_Spc Move spectro 4 47850</t>
  </si>
  <si>
    <t>12:13:41 (I) MachLib    SpecAmov -&gt; Ok event from SP4 : axis ready12:13:42 (I) SxAcqW_Spc Move spectro 4 48100</t>
  </si>
  <si>
    <t>12:13:43 (I) MachLib    SpecAmov -&gt; Ok event from SP1 : axis ready12:13:45 (I) MachLib    SpecAmov -&gt; Ok event from SP5 : axis ready</t>
  </si>
  <si>
    <t>12:13:46 (I) MachLib    SpecAmov -&gt; Ok event from SP5 : axis ready12:13:48 (I) SxAcqW_Spc Move spectro 5 38387</t>
  </si>
  <si>
    <t>12:13:48 (I) MachLib    SpecAmov -&gt; Ok event from SP5 : axis ready12:13:53 (I) MachLib    CntMode -&gt; Ok event from SP2 : count ready</t>
  </si>
  <si>
    <t>12:13:55 (I) SxAcqW_Spc Move spectro 2 3723712:13:55 (I) MachLib    CntMode -&gt; Ok event from SP4 : count ready</t>
  </si>
  <si>
    <t>12:13:57 (I) SxAcqW_Spc Move spectro 4 4760012:13:58 (I) MachLib    SpecAmov -&gt; Ok event from SP4 : axis ready</t>
  </si>
  <si>
    <t>12:13:59 (I) MachLib    SpecAmov -&gt; Ok event from SP3 : axis ready12:14:00 (I) MachLib    CntMode -&gt; Ok event from SP1 : count ready</t>
  </si>
  <si>
    <t>12:14:02 (I) SxAcqW_Spc Move spectro 1 3306912:14:03 (I) MachLib    SpecAmov -&gt; Ok event from SP1 : axis ready12:14:05 (I) MachLib    CntMode -&gt; Ok event from SP4 : count ready</t>
  </si>
  <si>
    <t>12:14:06 (I) SxAcqW_Spc Move spectro 4 4860012:14:08 (I) MachLib    CntMode -&gt; Ok event from SP2 : count ready</t>
  </si>
  <si>
    <t>12:14:08 (I) MachLib    SpecAmov -&gt; Ok event from SP4 : axis ready12:14:09 (I) SxAcqW_Spc Move spectro 2 39837</t>
  </si>
  <si>
    <t>12:14:11 (I) MachLib    CntMode -&gt; Ok event from SP5 : count ready12:14:13 (I) SxAcqW_Spc Move spectro 5 3788712:14:14 (I) MachLib    CntMode -&gt; Ok event from SP4 : count ready</t>
  </si>
  <si>
    <t>12:14:16 (I) MachLib    CntMode -&gt; Ok event from SP3 : count ready12:14:17 (I) SxAcqW_Spc Move spectro 3 26651</t>
  </si>
  <si>
    <t>12:14:18 (I) MachLib    SpecAmov -&gt; Ok event from SP3 : axis ready12:14:20 (I) MachLib    CntMode -&gt; Ok event from SP1 : count ready12:14:23 (I) MachLib    CntMode -&gt; Ok event from SP2 : count ready12:14:26 (I) MachLib    CntMode -&gt; Ok event from SP5 : count ready</t>
  </si>
  <si>
    <t>12:14:26 (I) SxAcqW_Spc Move spectro 5 3888712:14:28 (I) MachLib    SpecAmov -&gt; Ok event from SP5 : axis ready12:14:35 (I) MachLib    CntMode -&gt; Ok event from SP3 : count ready12:14:38 (I) MachLib    CntMode -&gt; Ok event from SP5 : count ready</t>
  </si>
  <si>
    <t>12:14:40 (I) SxResults  PointDone message received from acquisition12:14:41 (I) MachLib    StageAmov -&gt; Ok event from Axis Z : axis ready</t>
  </si>
  <si>
    <t>12:14:41 (I) SxResults  Icond message received from acquisition12:14:44 (I) SxAcqW_Spc Move spectro 1 27742</t>
  </si>
  <si>
    <t>12:14:45 (I) SxAcqW_Spc Move spectro 5 4275612:14:47 (I) MachLib    SpecAmov -&gt; Ok event from SP4 : axis ready</t>
  </si>
  <si>
    <t>12:14:47 (I) MachLib    SpecAmov -&gt; Ok event from SP2 : axis ready12:14:48 (I) SxAcqW_Spc Move spectro 4 51953</t>
  </si>
  <si>
    <t>12:14:50 (I) SxAcqW_Spc Move spectro 3 3141812:14:51 (I) MachLib    SpecAmov -&gt; Ok event from SP1 : axis ready</t>
  </si>
  <si>
    <t>12:14:51 (I) MachLib    SpecAmov -&gt; Ok event from SP3 : axis ready12:14:57 (I) MachLib    CntMode -&gt; Ok event from SP1 : count ready12:15:00 (I) MachLib    CntMode -&gt; Ok event from SP2 : count ready12:15:03 (I) MachLib    CntMode -&gt; Ok event from SP1 : count ready12:15:04 (I) MachLib    CntMode -&gt; Ok event from SP5 : count ready12:15:07 (I) MachLib    CntMode -&gt; Ok event from SP1 : count ready</t>
  </si>
  <si>
    <t>12:15:09 (I) SxAcqW_Spc Move spectro 1 2704212:15:10 (I) MachLib    SpecAmov -&gt; Ok event from SP1 : axis ready12:15:14 (I) MachLib    CntMode -&gt; Ok event from SP3 : count ready12:15:15 (I) SxAcqW_Spc Move spectro 3 3091812:15:16 (I) MachLib    CntMode -&gt; Ok event from SP5 : count ready</t>
  </si>
  <si>
    <t>12:15:18 (I) MachLib    CntMode -&gt; Ok event from SP2 : count ready12:15:19 (I) SxAcqW_Spc Move spectro 1 28442</t>
  </si>
  <si>
    <t>12:15:20 (I) MachLib    SpecAmov -&gt; Ok event from SP2 : axis ready12:15:24 (I) MachLib    CntMode -&gt; Ok event from SP4 : count ready12:15:26 (I) SxAcqW_Spc Move spectro 4 51703</t>
  </si>
  <si>
    <t>12:15:27 (I) MachLib    CntMode -&gt; Ok event from SP1 : count ready12:15:28 (I) MachLib    CntMode -&gt; Ok event from SP3 : count ready</t>
  </si>
  <si>
    <t>12:15:29 (I) SxAcqW_Spc Move spectro 3 3191812:15:30 (I) SxAcqW_Spc Move spectro 5 42256</t>
  </si>
  <si>
    <t>12:15:31 (I) SxAcqW_Spc Move spectro 1 3246912:15:32 (I) MachLib    CntMode -&gt; Ok event from SP2 : count ready</t>
  </si>
  <si>
    <t>12:15:34 (I) SxAcqW_Spc Move spectro 2 4720312:15:34 (I) SxAcqW_Spc Move spectro 1 32219</t>
  </si>
  <si>
    <t>12:15:35 (I) MachLib    SpecAmov -&gt; Ok event from SP2 : axis ready12:15:36 (I) SxAcqW_Spc Move spectro 1 32469</t>
  </si>
  <si>
    <t>12:15:37 (I) MachLib    SpecAmov -&gt; Ok event from SP1 : axis ready12:15:42 (I) MachLib    CntMode -&gt; Ok event from SP3 : count ready12:15:43 (I) MachLib    CntMode -&gt; Ok event from SP4 : count ready</t>
  </si>
  <si>
    <t>12:15:45 (I) SxAcqW_Spc Move spectro 4 5270312:15:46 (I) MachLib    SpecAmov -&gt; Ok event from SP4 : axis ready</t>
  </si>
  <si>
    <t>12:15:47 (I) MachLib    CntMode -&gt; Ok event from SP2 : count ready12:15:49 (I) MachLib    SpecAmov -&gt; Ok event from SP3 : axis ready</t>
  </si>
  <si>
    <t>12:15:49 (I) SxAcqW_Spc Move spectro 5 4325612:15:50 (I) MachLib    SpecAmov -&gt; Ok event from SP5 : axis ready</t>
  </si>
  <si>
    <t>12:15:52 (I) SxAcqW_Spc Move spectro 3 2615112:15:53 (I) MachLib    SpecAmov -&gt; Ok event from SP3 : axis ready12:15:55 (I) MachLib    SpecAmov -&gt; Ok event from SP2 : axis ready</t>
  </si>
  <si>
    <t>12:15:56 (I) SxAcqW_Spc Move spectro 2 3828712:15:58 (I) MachLib    SpecAmov -&gt; Ok event from SP2 : axis ready</t>
  </si>
  <si>
    <t>12:15:59 (I) SxAcqW_Spc Move spectro 2 3853712:15:59 (I) MachLib    SpecAmov -&gt; Ok event from SP2 : axis ready12:16:03 (I) MachLib    CntMode -&gt; Ok event from SP4 : count ready12:16:07 (I) MachLib    CntMode -&gt; Ok event from SP5 : count ready</t>
  </si>
  <si>
    <t>12:16:07 (I) SxAcqW_Spc Move spectro 4 4810012:16:09 (I) MachLib    SpecAmov -&gt; Ok event from SP4 : axis ready</t>
  </si>
  <si>
    <t>12:16:10 (I) MachLib    CntMode -&gt; Ok event from SP1 : count ready12:16:10 (I) SxAcqW_Spc Move spectro 4 47850</t>
  </si>
  <si>
    <t>12:16:12 (I) SxAcqW_Spc Move spectro 1 3186912:16:13 (I) MachLib    SpecAmov -&gt; Ok event from SP4 : axis ready</t>
  </si>
  <si>
    <t>12:16:14 (I) SxAcqW_Spc Move spectro 5 3813712:16:15 (I) MachLib    SpecAmov -&gt; Ok event from SP5 : axis ready</t>
  </si>
  <si>
    <t>12:16:17 (I) SxAcqW_Spc Move spectro 5 3838712:16:18 (I) MachLib    SpecAmov -&gt; Ok event from SP5 : axis ready12:16:22 (I) MachLib    CntMode -&gt; Ok event from SP2 : count ready12:16:24 (I) SxAcqW_Spc Move spectro 2 37237</t>
  </si>
  <si>
    <t>12:16:25 (I) MachLib    CntMode -&gt; Ok event from SP4 : count ready12:16:27 (I) SxAcqW_Spc Move spectro 3 25651</t>
  </si>
  <si>
    <t>12:16:28 (I) MachLib    SpecAmov -&gt; Ok event from SP4 : axis ready12:16:30 (I) MachLib    CntMode -&gt; Ok event from SP1 : count ready12:16:31 (I) SxAcqW_Spc Move spectro 1 33069</t>
  </si>
  <si>
    <t>12:16:32 (I) MachLib    SpecAmov -&gt; Ok event from SP1 : axis ready12:16:35 (I) MachLib    CntMode -&gt; Ok event from SP4 : count ready12:16:36 (I) SxAcqW_Spc Move spectro 4 48600</t>
  </si>
  <si>
    <t>12:16:37 (I) MachLib    CntMode -&gt; Ok event from SP2 : count ready12:16:38 (I) MachLib    SpecAmov -&gt; Ok event from SP4 : axis ready</t>
  </si>
  <si>
    <t>12:16:38 (I) SxAcqW_Spc Move spectro 2 3983712:16:40 (I) MachLib    SpecAmov -&gt; Ok event from SP2 : axis ready</t>
  </si>
  <si>
    <t>12:16:40 (I) MachLib    CntMode -&gt; Ok event from SP5 : count ready12:16:42 (I) SxAcqW_Spc Move spectro 5 37887</t>
  </si>
  <si>
    <t>12:16:43 (I) MachLib    SpecAmov -&gt; Ok event from SP5 : axis ready12:16:44 (I) MachLib    CntMode -&gt; Ok event from SP4 : count ready</t>
  </si>
  <si>
    <t>12:16:46 (I) SxAcqW_Spc Move spectro 3 2665112:16:47 (I) MachLib    SpecAmov -&gt; Ok event from SP3 : axis ready12:16:49 (I) MachLib    CntMode -&gt; Ok event from SP1 : count ready12:16:51 (I) MachLib    CntMode -&gt; Ok event from SP2 : count ready12:16:55 (I) MachLib    CntMode -&gt; Ok event from SP5 : count ready12:16:55 (I) SxAcqW_Spc Move spectro 5 38887</t>
  </si>
  <si>
    <t>12:16:57 (I) MachLib    SpecAmov -&gt; Ok event from SP5 : axis ready12:17:04 (I) MachLib    CntMode -&gt; Ok event from SP3 : count ready12:17:07 (I) MachLib    CntMode -&gt; Ok event from SP5 : count ready12:17:09 (I) QtEngine   ***********************************************</t>
  </si>
  <si>
    <t>12:17:10 (I) SxResults  Idataset message received from acquisition12:17:10 (I) SxResults  Idataset message received from acquisition</t>
  </si>
  <si>
    <t>12:17:12 (I) MachLib    StageAmov -&gt; Ok event from Axis Y : axis ready12:17:14 (I) MachLib    StageAmov -&gt; Ok event from Axis X : axis ready</t>
  </si>
  <si>
    <t>12:17:14 (I) SxResults  Icond message received from acquisition12:17:17 (I) SxAcqW_Spc Move spectro 1 27742</t>
  </si>
  <si>
    <t>12:17:18 (I) SxAcqW_Spc Move spectro 5 4275612:17:19 (I) MachLib    SpecAmov -&gt; Ok event from SP4 : axis ready</t>
  </si>
  <si>
    <t>12:17:22 (I) MachLib    SpecAmov -&gt; Ok event from SP3 : axis ready12:17:22 (I) SxAcqW_Spc Move spectro 4 52203</t>
  </si>
  <si>
    <t>12:17:24 (I) MachLib    SpecAmov -&gt; Ok event from SP2 : axis ready12:17:30 (I) MachLib    CntMode -&gt; Ok event from SP1 : count ready12:17:34 (I) MachLib    CntMode -&gt; Ok event from SP2 : count ready12:17:36 (I) MachLib    CntMode -&gt; Ok event from SP1 : count ready</t>
  </si>
  <si>
    <t>12:17:37 (I) MachLib    CntMode -&gt; Ok event from SP5 : count ready12:17:41 (I) MachLib    CntMode -&gt; Ok event from SP1 : count ready</t>
  </si>
  <si>
    <t>12:17:43 (I) SxAcqW_Spc Move spectro 1 2704212:17:44 (I) MachLib    CntMode -&gt; Ok event from SP2 : count ready</t>
  </si>
  <si>
    <t>12:17:44 (I) MachLib    SpecAmov -&gt; Ok event from SP1 : axis ready12:17:46 (I) MachLib    CntMode -&gt; Ok event from SP3 : count ready</t>
  </si>
  <si>
    <t>12:17:47 (I) SxAcqW_Spc Move spectro 3 3091812:17:48 (I) MachLib    SpecAmov -&gt; Ok event from SP3 : axis ready</t>
  </si>
  <si>
    <t>12:17:49 (I) MachLib    CntMode -&gt; Ok event from SP5 : count ready12:17:51 (I) MachLib    CntMode -&gt; Ok event from SP1 : count ready</t>
  </si>
  <si>
    <t>12:17:52 (I) MachLib    CntMode -&gt; Ok event from SP2 : count ready12:17:53 (I) SxAcqW_Spc Move spectro 1 28442</t>
  </si>
  <si>
    <t>12:17:54 (I) SxAcqW_Spc Move spectro 2 4560312:17:55 (I) MachLib    SpecAmov -&gt; Ok event from SP2 : axis ready</t>
  </si>
  <si>
    <t>12:17:56 (I) MachLib    CntMode -&gt; Ok event from SP4 : count ready12:17:58 (I) SxAcqW_Spc Move spectro 4 51703</t>
  </si>
  <si>
    <t>12:17:59 (I) MachLib    SpecAmov -&gt; Ok event from SP4 : axis ready12:18:00 (I) MachLib    CntMode -&gt; Ok event from SP3 : count ready</t>
  </si>
  <si>
    <t>12:18:01 (I) MachLib    CntMode -&gt; Ok event from SP5 : count ready12:18:02 (I) SxAcqW_Spc Move spectro 3 31918</t>
  </si>
  <si>
    <t>12:18:03 (I) MachLib    SpecAmov -&gt; Ok event from SP5 : axis ready12:18:04 (I) SxAcqW_Spc Move spectro 1 3246912:18:06 (I) MachLib    SpecAmov -&gt; Ok event from SP1 : axis ready</t>
  </si>
  <si>
    <t>12:18:07 (I) SxAcqW_Spc Move spectro 1 3221912:18:08 (I) MachLib    SpecAmov -&gt; Ok event from SP1 : axis ready</t>
  </si>
  <si>
    <t>12:18:10 (I) MachLib    SpecAmov -&gt; Ok event from SP2 : axis ready12:18:15 (I) MachLib    CntMode -&gt; Ok event from SP3 : count ready</t>
  </si>
  <si>
    <t>12:18:16 (I) MachLib    CntMode -&gt; Ok event from SP4 : count ready12:18:17 (I) SxAcqW_Spc Move spectro 4 52703</t>
  </si>
  <si>
    <t>12:18:18 (I) MachLib    SpecAmov -&gt; Ok event from SP4 : axis ready12:18:19 (I) SxAcqW_Spc Move spectro 3 26151</t>
  </si>
  <si>
    <t>12:18:22 (I) SxAcqW_Spc Move spectro 5 4325612:18:22 (I) MachLib    SpecAmov -&gt; Ok event from SP3 : axis ready</t>
  </si>
  <si>
    <t>12:18:23 (I) SxAcqW_Spc Move spectro 3 2590112:18:25 (I) MachLib    SpecAmov -&gt; Ok event from SP3 : axis ready</t>
  </si>
  <si>
    <t>12:18:26 (I) SxAcqW_Spc Move spectro 3 2615112:18:27 (I) SxAcqW_Spc Move spectro 2 38537</t>
  </si>
  <si>
    <t>12:18:27 (I) MachLib    SpecAmov -&gt; Ok event from SP3 : axis ready12:18:30 (I) MachLib    SpecAmov -&gt; Ok event from SP2 : axis ready</t>
  </si>
  <si>
    <t>12:18:31 (I) SxAcqW_Spc Move spectro 2 3828712:18:32 (I) MachLib    SpecAmov -&gt; Ok event from SP2 : axis ready</t>
  </si>
  <si>
    <t>12:18:33 (I) SxAcqW_Spc Move spectro 2 3853712:18:34 (I) MachLib    SpecAmov -&gt; Ok event from SP2 : axis ready</t>
  </si>
  <si>
    <t>12:18:35 (I) MachLib    CntMode -&gt; Ok event from SP4 : count ready12:18:39 (I) MachLib    CntMode -&gt; Ok event from SP5 : count ready12:18:40 (I) SxAcqW_Spc Move spectro 4 4810012:18:42 (I) MachLib    SpecAmov -&gt; Ok event from SP4 : axis ready</t>
  </si>
  <si>
    <t>12:18:43 (I) SxAcqW_Spc Move spectro 5 3838712:18:44 (I) MachLib    SpecAmov -&gt; Ok event from SP4 : axis ready</t>
  </si>
  <si>
    <t>12:18:46 (I) MachLib    SpecAmov -&gt; Ok event from SP4 : axis ready12:18:47 (I) SxAcqW_Spc Move spectro 5 38137</t>
  </si>
  <si>
    <t>12:18:49 (I) SxAcqW_Spc Move spectro 5 3838712:18:50 (I) MachLib    SpecAmov -&gt; Ok event from SP5 : axis ready12:18:57 (I) MachLib    CntMode -&gt; Ok event from SP2 : count ready12:18:59 (I) MachLib    CntMode -&gt; Ok event from SP4 : count ready</t>
  </si>
  <si>
    <t>12:19:00 (I) MachLib    CntMode -&gt; Ok event from SP3 : count ready12:19:00 (I) MachLib    SpecAmov -&gt; Ok event from SP2 : axis ready</t>
  </si>
  <si>
    <t>12:19:02 (I) MachLib    SpecAmov -&gt; Ok event from SP3 : axis ready12:19:02 (I) MachLib    CntMode -&gt; Ok event from SP1 : count ready</t>
  </si>
  <si>
    <t>12:19:04 (I) SxAcqW_Spc Move spectro 1 3306912:19:05 (I) MachLib    SpecAmov -&gt; Ok event from SP1 : axis ready12:19:08 (I) MachLib    CntMode -&gt; Ok event from SP4 : count ready12:19:10 (I) SxAcqW_Spc Move spectro 4 48600</t>
  </si>
  <si>
    <t>12:19:11 (I) MachLib    SpecAmov -&gt; Ok event from SP4 : axis ready12:19:12 (I) MachLib    CntMode -&gt; Ok event from SP2 : count ready</t>
  </si>
  <si>
    <t>12:19:13 (I) SxAcqW_Spc Move spectro 2 3983712:19:14 (I) SxAcqW_Spc Move spectro 5 37887</t>
  </si>
  <si>
    <t>12:19:15 (I) MachLib    SpecAmov -&gt; Ok event from SP5 : axis ready12:19:18 (I) MachLib    CntMode -&gt; Ok event from SP4 : count ready12:19:19 (I) MachLib    CntMode -&gt; Ok event from SP3 : count ready</t>
  </si>
  <si>
    <t>12:19:20 (I) SxAcqW_Spc Move spectro 3 2665112:19:21 (I) MachLib    SpecAmov -&gt; Ok event from SP3 : axis ready</t>
  </si>
  <si>
    <t>12:19:22 (I) MachLib    CntMode -&gt; Ok event from SP1 : count ready12:19:26 (I) MachLib    CntMode -&gt; Ok event from SP2 : count ready</t>
  </si>
  <si>
    <t>12:19:27 (I) MachLib    CntMode -&gt; Ok event from SP5 : count ready12:19:27 (I) SxAcqW_Spc Move spectro 5 38887</t>
  </si>
  <si>
    <t>12:19:29 (I) MachLib    SpecAmov -&gt; Ok event from SP5 : axis ready12:19:38 (I) MachLib    CntMode -&gt; Ok event from SP3 : count ready12:19:39 (I) MachLib    CntMode -&gt; Ok event from SP5 : count ready</t>
  </si>
  <si>
    <t>12:19:41 (I) SxResults  PointDone message received from acquisition12:19:42 (I) MachLib    StageAmov -&gt; Ok event from Axis Y : axis ready</t>
  </si>
  <si>
    <t>12:19:42 (I) SxResults  Icond message received from acquisition12:19:45 (I) SxAcqW_Spc Move spectro 1 27742</t>
  </si>
  <si>
    <t>12:19:46 (I) SxAcqW_Spc Move spectro 5 4275612:19:48 (I) MachLib    SpecAmov -&gt; Ok event from SP4 : axis ready</t>
  </si>
  <si>
    <t>12:19:49 (I) SxAcqW_Spc Move spectro 2 4615312:19:49 (I) MachLib    SpecAmov -&gt; Ok event from SP1 : axis ready</t>
  </si>
  <si>
    <t>12:19:52 (I) MachLib    SpecAmov -&gt; Ok event from SP2 : axis ready12:19:58 (I) MachLib    CntMode -&gt; Ok event from SP1 : count ready12:20:02 (I) MachLib    CntMode -&gt; Ok event from SP2 : count ready12:20:04 (I) MachLib    CntMode -&gt; Ok event from SP1 : count ready</t>
  </si>
  <si>
    <t>12:20:05 (I) MachLib    CntMode -&gt; Ok event from SP5 : count ready12:20:09 (I) MachLib    CntMode -&gt; Ok event from SP1 : count ready12:20:10 (I) SxAcqW_Spc Move spectro 1 27042</t>
  </si>
  <si>
    <t>12:20:11 (I) MachLib    CntMode -&gt; Ok event from SP2 : count ready12:20:12 (I) MachLib    SpecAmov -&gt; Ok event from SP1 : axis ready12:20:14 (I) MachLib    CntMode -&gt; Ok event from SP3 : count ready</t>
  </si>
  <si>
    <t>12:20:16 (I) SxAcqW_Spc Move spectro 3 3091812:20:16 (I) MachLib    CntMode -&gt; Ok event from SP5 : count ready</t>
  </si>
  <si>
    <t>12:20:17 (I) MachLib    SpecAmov -&gt; Ok event from SP3 : axis ready12:20:19 (I) MachLib    CntMode -&gt; Ok event from SP1 : count ready</t>
  </si>
  <si>
    <t>12:20:21 (I) SxAcqW_Spc Move spectro 1 2844212:20:21 (I) SxAcqW_Spc Move spectro 2 45603</t>
  </si>
  <si>
    <t>12:20:22 (I) MachLib    SpecAmov -&gt; Ok event from SP2 : axis ready12:20:24 (I) MachLib    CntMode -&gt; Ok event from SP4 : count ready12:20:26 (I) SxAcqW_Spc Move spectro 4 51703</t>
  </si>
  <si>
    <t>12:20:27 (I) MachLib    SpecAmov -&gt; Ok event from SP4 : axis ready12:20:29 (I) MachLib    CntMode -&gt; Ok event from SP5 : count ready</t>
  </si>
  <si>
    <t>12:20:29 (I) MachLib    CntMode -&gt; Ok event from SP3 : count ready12:20:30 (I) SxAcqW_Spc Move spectro 5 42256</t>
  </si>
  <si>
    <t>12:20:31 (I) MachLib    SpecAmov -&gt; Ok event from SP3 : axis ready12:20:33 (I) SxAcqW_Spc Move spectro 1 32469</t>
  </si>
  <si>
    <t>12:20:34 (I) MachLib    CntMode -&gt; Ok event from SP2 : count ready12:20:35 (I) MachLib    SpecAmov -&gt; Ok event from SP1 : axis ready</t>
  </si>
  <si>
    <t>12:20:36 (I) SxAcqW_Spc Move spectro 1 3221912:20:37 (I) MachLib    SpecAmov -&gt; Ok event from SP1 : axis ready</t>
  </si>
  <si>
    <t>12:20:38 (I) SxAcqW_Spc Move spectro 1 3246912:20:39 (I) MachLib    SpecAmov -&gt; Ok event from SP1 : axis ready12:20:44 (I) MachLib    CntMode -&gt; Ok event from SP3 : count ready</t>
  </si>
  <si>
    <t>12:20:44 (I) MachLib    CntMode -&gt; Ok event from SP4 : count ready12:20:45 (I) SxAcqW_Spc Move spectro 4 52703</t>
  </si>
  <si>
    <t>12:20:47 (I) MachLib    SpecAmov -&gt; Ok event from SP4 : axis ready12:20:48 (I) SxAcqW_Spc Move spectro 3 26151</t>
  </si>
  <si>
    <t>12:20:49 (I) MachLib    CntMode -&gt; Ok event from SP2 : count ready12:20:50 (I) SxAcqW_Spc Move spectro 5 43256</t>
  </si>
  <si>
    <t>12:20:52 (I) SxAcqW_Spc Move spectro 3 2590112:20:52 (I) MachLib    SpecAmov -&gt; Ok event from SP3 : axis ready</t>
  </si>
  <si>
    <t>12:20:53 (I) SxAcqW_Spc Move spectro 3 2615112:20:54 (I) MachLib    SpecAmov -&gt; Ok event from SP3 : axis ready12:20:57 (I) MachLib    SpecAmov -&gt; Ok event from SP2 : axis ready</t>
  </si>
  <si>
    <t>12:20:58 (I) SxAcqW_Spc Move spectro 2 3828712:20:59 (I) MachLib    SpecAmov -&gt; Ok event from SP2 : axis ready</t>
  </si>
  <si>
    <t>12:21:00 (I) SxAcqW_Spc Move spectro 2 3853712:21:01 (I) MachLib    SpecAmov -&gt; Ok event from SP2 : axis ready12:21:04 (I) MachLib    CntMode -&gt; Ok event from SP4 : count ready12:21:08 (I) MachLib    CntMode -&gt; Ok event from SP5 : count ready</t>
  </si>
  <si>
    <t>12:21:09 (I) SxAcqW_Spc Move spectro 4 4810012:21:11 (I) MachLib    SpecAmov -&gt; Ok event from SP4 : axis ready</t>
  </si>
  <si>
    <t>12:21:12 (I) SxAcqW_Spc Move spectro 4 4785012:21:13 (I) MachLib    SpecAmov -&gt; Ok event from SP4 : axis ready</t>
  </si>
  <si>
    <t>12:21:14 (I) MachLib    SpecAmov -&gt; Ok event from SP4 : axis ready12:21:15 (I) MachLib    SpecAmov -&gt; Ok event from SP1 : axis ready</t>
  </si>
  <si>
    <t>12:21:16 (I) SxAcqW_Spc Move spectro 5 3813712:21:17 (I) MachLib    SpecAmov -&gt; Ok event from SP5 : axis ready</t>
  </si>
  <si>
    <t>12:21:18 (I) SxAcqW_Spc Move spectro 5 3838712:21:19 (I) MachLib    SpecAmov -&gt; Ok event from SP5 : axis ready12:21:24 (I) MachLib    CntMode -&gt; Ok event from SP2 : count ready12:21:26 (I) SxAcqW_Spc Move spectro 2 37237</t>
  </si>
  <si>
    <t>12:21:27 (I) MachLib    CntMode -&gt; Ok event from SP3 : count ready12:21:28 (I) SxAcqW_Spc Move spectro 4 47600</t>
  </si>
  <si>
    <t>12:21:30 (I) MachLib    SpecAmov -&gt; Ok event from SP3 : axis ready12:21:31 (I) MachLib    CntMode -&gt; Ok event from SP1 : count ready12:21:33 (I) SxAcqW_Spc Move spectro 1 33069</t>
  </si>
  <si>
    <t>12:21:35 (I) MachLib    SpecAmov -&gt; Ok event from SP1 : axis ready12:21:36 (I) MachLib    CntMode -&gt; Ok event from SP4 : count ready12:21:38 (I) SxAcqW_Spc Move spectro 4 48600</t>
  </si>
  <si>
    <t>12:21:39 (I) MachLib    SpecAmov -&gt; Ok event from SP4 : axis ready12:21:40 (I) SxAcqW_Spc Move spectro 2 3983712:21:42 (I) MachLib    CntMode -&gt; Ok event from SP5 : count ready</t>
  </si>
  <si>
    <t>12:21:43 (I) SxAcqW_Spc Move spectro 5 3788712:21:44 (I) MachLib    SpecAmov -&gt; Ok event from SP5 : axis ready</t>
  </si>
  <si>
    <t>12:21:46 (I) MachLib    CntMode -&gt; Ok event from SP4 : count ready12:21:47 (I) MachLib    CntMode -&gt; Ok event from SP3 : count ready12:21:48 (I) SxAcqW_Spc Move spectro 3 26651</t>
  </si>
  <si>
    <t>12:21:50 (I) MachLib    SpecAmov -&gt; Ok event from SP3 : axis ready12:21:51 (I) MachLib    CntMode -&gt; Ok event from SP1 : count ready12:21:54 (I) MachLib    CntMode -&gt; Ok event from SP2 : count ready12:21:57 (I) MachLib    CntMode -&gt; Ok event from SP5 : count ready12:21:58 (I) SxAcqW_Spc Move spectro 5 38887</t>
  </si>
  <si>
    <t>12:21:59 (I) MachLib    SpecAmov -&gt; Ok event from SP5 : axis ready12:22:06 (I) MachLib    CntMode -&gt; Ok event from SP3 : count ready12:22:10 (I) MachLib    CntMode -&gt; Ok event from SP5 : count ready12:22:11 (I) QtEngine   ***********************************************</t>
  </si>
  <si>
    <t>12:22:12 (I) SxResults  Icond message received from acquisition12:22:15 (I) SxAcqW_Spc Move spectro 1 27742</t>
  </si>
  <si>
    <t>12:22:16 (I) SxAcqW_Spc Move spectro 5 4275612:22:18 (I) MachLib    SpecAmov -&gt; Ok event from SP4 : axis ready</t>
  </si>
  <si>
    <t>12:22:19 (I) SxAcqW_Spc Move spectro 3 3116812:22:19 (I) SxAcqW_Spc Move spectro 2 46153</t>
  </si>
  <si>
    <t>12:22:22 (I) MachLib    SpecAmov -&gt; Ok event from SP3 : axis ready12:22:22 (I) MachLib    SpecAmov -&gt; Ok event from SP2 : axis ready12:22:29 (I) MachLib    CntMode -&gt; Ok event from SP1 : count ready12:22:32 (I) MachLib    CntMode -&gt; Ok event from SP2 : count ready</t>
  </si>
  <si>
    <t>12:22:34 (I) MachLib    CntMode -&gt; Ok event from SP1 : count ready12:22:35 (I) MachLib    CntMode -&gt; Ok event from SP5 : count ready12:22:39 (I) MachLib    CntMode -&gt; Ok event from SP1 : count ready</t>
  </si>
  <si>
    <t>12:22:41 (I) SxAcqW_Spc Move spectro 1 2704212:22:41 (I) MachLib    CntMode -&gt; Ok event from SP2 : count ready</t>
  </si>
  <si>
    <t>12:22:42 (I) MachLib    SpecAmov -&gt; Ok event from SP1 : axis ready12:22:45 (I) MachLib    CntMode -&gt; Ok event from SP3 : count ready12:22:46 (I) SxAcqW_Spc Move spectro 3 30918</t>
  </si>
  <si>
    <t>12:22:48 (I) MachLib    SpecAmov -&gt; Ok event from SP3 : axis ready12:22:49 (I) MachLib    CntMode -&gt; Ok event from SP1 : count ready</t>
  </si>
  <si>
    <t>12:22:50 (I) SxAcqW_Spc Move spectro 1 2844212:22:51 (I) SxAcqW_Spc Move spectro 2 45603</t>
  </si>
  <si>
    <t>12:22:52 (I) MachLib    SpecAmov -&gt; Ok event from SP2 : axis ready12:22:55 (I) MachLib    CntMode -&gt; Ok event from SP4 : count ready12:22:57 (I) SxAcqW_Spc Move spectro 4 51703</t>
  </si>
  <si>
    <t>12:22:59 (I) MachLib    CntMode -&gt; Ok event from SP3 : count ready12:23:00 (I) SxAcqW_Spc Move spectro 5 42256</t>
  </si>
  <si>
    <t>12:23:02 (I) MachLib    SpecAmov -&gt; Ok event from SP3 : axis ready12:23:03 (I) SxAcqW_Spc Move spectro 1 32469</t>
  </si>
  <si>
    <t>12:23:04 (I) MachLib    CntMode -&gt; Ok event from SP2 : count ready12:23:05 (I) MachLib    SpecAmov -&gt; Ok event from SP1 : axis ready</t>
  </si>
  <si>
    <t>12:23:06 (I) SxAcqW_Spc Move spectro 2 4720312:23:07 (I) MachLib    SpecAmov -&gt; Ok event from SP1 : axis ready</t>
  </si>
  <si>
    <t>12:23:08 (I) SxAcqW_Spc Move spectro 1 3246912:23:09 (I) MachLib    SpecAmov -&gt; Ok event from SP1 : axis ready12:23:14 (I) MachLib    CntMode -&gt; Ok event from SP3 : count ready</t>
  </si>
  <si>
    <t>12:23:15 (I) MachLib    CntMode -&gt; Ok event from SP4 : count ready12:23:16 (I) SxAcqW_Spc Move spectro 4 52703</t>
  </si>
  <si>
    <t>12:23:18 (I) MachLib    SpecAmov -&gt; Ok event from SP4 : axis ready12:23:18 (I) SxAcqW_Spc Move spectro 3 26151</t>
  </si>
  <si>
    <t>12:23:19 (I) MachLib    CntMode -&gt; Ok event from SP2 : count ready12:23:20 (I) SxAcqW_Spc Move spectro 5 43256</t>
  </si>
  <si>
    <t>12:23:22 (I) MachLib    SpecAmov -&gt; Ok event from SP3 : axis ready12:23:23 (I) SxAcqW_Spc Move spectro 2 38537</t>
  </si>
  <si>
    <t>12:23:24 (I) MachLib    SpecAmov -&gt; Ok event from SP3 : axis ready12:23:26 (I) MachLib    SpecAmov -&gt; Ok event from SP2 : axis ready12:23:28 (I) SxAcqW_Spc Move spectro 2 38287</t>
  </si>
  <si>
    <t>12:23:29 (I) MachLib    SpecAmov -&gt; Ok event from SP2 : axis ready12:23:30 (I) SxAcqW_Spc Move spectro 2 38537</t>
  </si>
  <si>
    <t>12:23:31 (I) MachLib    SpecAmov -&gt; Ok event from SP2 : axis ready12:23:34 (I) MachLib    CntMode -&gt; Ok event from SP4 : count ready12:23:39 (I) SxAcqW_Spc Move spectro 4 48100</t>
  </si>
  <si>
    <t>12:23:39 (I) MachLib    CntMode -&gt; Ok event from SP5 : count ready12:23:41 (I) MachLib    SpecAmov -&gt; Ok event from SP4 : axis ready</t>
  </si>
  <si>
    <t>12:23:42 (I) SxAcqW_Spc Move spectro 4 4785012:23:43 (I) MachLib    SpecAmov -&gt; Ok event from SP4 : axis ready</t>
  </si>
  <si>
    <t>12:23:44 (I) SxAcqW_Spc Move spectro 4 4810012:23:45 (I) MachLib    SpecAmov -&gt; Ok event from SP1 : axis ready</t>
  </si>
  <si>
    <t>12:23:47 (I) SxAcqW_Spc Move spectro 5 3813712:23:48 (I) MachLib    SpecAmov -&gt; Ok event from SP5 : axis ready</t>
  </si>
  <si>
    <t>12:23:49 (I) SxAcqW_Spc Move spectro 5 3838712:23:50 (I) MachLib    SpecAmov -&gt; Ok event from SP5 : axis ready12:23:54 (I) MachLib    CntMode -&gt; Ok event from SP2 : count ready</t>
  </si>
  <si>
    <t>12:23:55 (I) SxAcqW_Spc Move spectro 2 3723712:23:57 (I) MachLib    SpecAmov -&gt; Ok event from SP2 : axis ready</t>
  </si>
  <si>
    <t>12:23:57 (I) MachLib    CntMode -&gt; Ok event from SP4 : count ready12:23:58 (I) SxAcqW_Spc Move spectro 3 25651</t>
  </si>
  <si>
    <t>12:24:00 (I) MachLib    SpecAmov -&gt; Ok event from SP4 : axis ready12:24:01 (I) MachLib    CntMode -&gt; Ok event from SP1 : count ready12:24:03 (I) SxAcqW_Spc Move spectro 1 33069</t>
  </si>
  <si>
    <t>12:24:04 (I) MachLib    SpecAmov -&gt; Ok event from SP1 : axis ready12:24:06 (I) MachLib    CntMode -&gt; Ok event from SP4 : count ready12:24:08 (I) SxAcqW_Spc Move spectro 4 48600</t>
  </si>
  <si>
    <t>12:24:08 (I) MachLib    CntMode -&gt; Ok event from SP2 : count ready12:24:09 (I) MachLib    SpecAmov -&gt; Ok event from SP4 : axis ready</t>
  </si>
  <si>
    <t>12:24:10 (I) SxAcqW_Spc Move spectro 2 3983712:24:12 (I) MachLib    SpecAmov -&gt; Ok event from SP2 : axis ready</t>
  </si>
  <si>
    <t>12:24:13 (I) MachLib    CntMode -&gt; Ok event from SP5 : count ready12:24:14 (I) SxAcqW_Spc Move spectro 5 37887</t>
  </si>
  <si>
    <t>12:24:16 (I) MachLib    CntMode -&gt; Ok event from SP4 : count ready12:24:16 (I) MachLib    CntMode -&gt; Ok event from SP3 : count ready</t>
  </si>
  <si>
    <t>12:24:18 (I) SxAcqW_Spc Move spectro 3 2665112:24:19 (I) MachLib    SpecAmov -&gt; Ok event from SP3 : axis ready12:24:21 (I) MachLib    CntMode -&gt; Ok event from SP1 : count ready12:24:24 (I) MachLib    CntMode -&gt; Ok event from SP2 : count ready12:24:27 (I) MachLib    CntMode -&gt; Ok event from SP5 : count ready12:24:28 (I) SxAcqW_Spc Move spectro 5 38887</t>
  </si>
  <si>
    <t>12:24:29 (I) MachLib    SpecAmov -&gt; Ok event from SP5 : axis ready12:24:35 (I) MachLib    CntMode -&gt; Ok event from SP3 : count ready12:24:40 (I) MachLib    CntMode -&gt; Ok event from SP5 : count ready12:24:41 (I) QtEngine   ***********************************************</t>
  </si>
  <si>
    <t>12:24:42 (I) SxResults  PointDone message received from acquisition12:24:42 (I) SxResults  Acqend message received from acquisition</t>
  </si>
  <si>
    <t>12:24:45 (I) SxResults  Idataset message received from acquisition12:24:47 (I) MachLib    StageAmov -&gt; Ok event from Axis Y : axis ready12:24:48 (I) MachLib    StageAmov -&gt; Ok event from Axis Z : axis ready</t>
  </si>
  <si>
    <t>12:24:48 (I) SxResults  Icond message received from acquisition12:24:51 (I) MachLib    ReqNul -&gt; Ok event from Setup : setup ready</t>
  </si>
  <si>
    <t>12:24:51 (W) machlib    ReqNul (B) -&gt; Warning event from System : check aperture 412:25:06 (I) SxAcqW_Spc Move spectro 1 27742</t>
  </si>
  <si>
    <t>12:25:06 (I) SxAcqW_Spc Move spectro 5 4275612:25:08 (I) MachLib    SpecAmov -&gt; Ok event from SP4 : axis ready</t>
  </si>
  <si>
    <t>12:25:11 (I) MachLib    SpecAmov -&gt; Ok event from SP3 : axis ready12:25:11 (I) SxAcqW_Spc Move spectro 4 52203</t>
  </si>
  <si>
    <t>12:25:12 (I) MachLib    SpecAmov -&gt; Ok event from SP3 : axis ready12:25:19 (I) MachLib    CntMode -&gt; Ok event from SP1 : count ready12:25:22 (I) MachLib    CntMode -&gt; Ok event from SP2 : count ready12:25:24 (I) MachLib    CntMode -&gt; Ok event from SP1 : count ready</t>
  </si>
  <si>
    <t>12:25:25 (I) MachLib    CntMode -&gt; Ok event from SP5 : count ready12:25:29 (I) MachLib    CntMode -&gt; Ok event from SP1 : count ready12:25:31 (I) SxAcqW_Spc Move spectro 1 27042</t>
  </si>
  <si>
    <t>12:25:32 (I) MachLib    SpecAmov -&gt; Ok event from SP1 : axis ready12:25:36 (I) MachLib    CntMode -&gt; Ok event from SP3 : count ready12:25:37 (I) MachLib    CntMode -&gt; Ok event from SP5 : count ready</t>
  </si>
  <si>
    <t>12:25:39 (I) MachLib    SpecAmov -&gt; Ok event from SP3 : axis ready12:25:40 (I) MachLib    CntMode -&gt; Ok event from SP2 : count ready</t>
  </si>
  <si>
    <t>12:25:41 (I) SxAcqW_Spc Move spectro 2 4560312:25:42 (I) MachLib    SpecAmov -&gt; Ok event from SP1 : axis ready</t>
  </si>
  <si>
    <t>12:25:42 (I) MachLib    SpecAmov -&gt; Ok event from SP2 : axis ready12:25:45 (I) MachLib    CntMode -&gt; Ok event from SP4 : count ready12:25:47 (I) SxAcqW_Spc Move spectro 4 51703</t>
  </si>
  <si>
    <t>12:25:48 (I) MachLib    SpecAmov -&gt; Ok event from SP4 : axis ready12:25:49 (I) MachLib    CntMode -&gt; Ok event from SP1 : count ready</t>
  </si>
  <si>
    <t>12:25:51 (I) SxAcqW_Spc Move spectro 5 4225612:25:52 (I) MachLib    SpecAmov -&gt; Ok event from SP5 : axis ready</t>
  </si>
  <si>
    <t>12:25:53 (I) SxAcqW_Spc Move spectro 1 3246912:25:54 (I) MachLib    SpecAmov -&gt; Ok event from SP3 : axis ready</t>
  </si>
  <si>
    <t>12:25:55 (I) MachLib    SpecAmov -&gt; Ok event from SP1 : axis ready12:25:55 (I) SxAcqW_Spc Move spectro 2 47203</t>
  </si>
  <si>
    <t>12:25:57 (I) MachLib    SpecAmov -&gt; Ok event from SP2 : axis ready12:25:58 (I) SxAcqW_Spc Move spectro 1 32469</t>
  </si>
  <si>
    <t>12:25:59 (I) MachLib    SpecAmov -&gt; Ok event from SP1 : axis ready12:26:04 (I) MachLib    CntMode -&gt; Ok event from SP4 : count ready</t>
  </si>
  <si>
    <t>12:26:06 (I) MachLib    CntMode -&gt; Ok event from SP3 : count ready12:26:06 (I) SxAcqW_Spc Move spectro 4 52703</t>
  </si>
  <si>
    <t>12:26:08 (I) MachLib    SpecAmov -&gt; Ok event from SP4 : axis ready12:26:09 (I) MachLib    CntMode -&gt; Ok event from SP5 : count ready</t>
  </si>
  <si>
    <t>12:26:10 (I) SxAcqW_Spc Move spectro 3 2615112:26:11 (I) SxAcqW_Spc Move spectro 5 43256</t>
  </si>
  <si>
    <t>12:26:12 (I) MachLib    SpecAmov -&gt; Ok event from SP5 : axis ready12:26:13 (I) MachLib    SpecAmov -&gt; Ok event from SP3 : axis ready</t>
  </si>
  <si>
    <t>12:26:15 (I) MachLib    SpecAmov -&gt; Ok event from SP3 : axis ready12:26:16 (I) SxAcqW_Spc Move spectro 3 26151</t>
  </si>
  <si>
    <t>12:26:17 (I) MachLib    SpecAmov -&gt; Ok event from SP3 : axis ready12:26:18 (I) MachLib    SpecAmov -&gt; Ok event from SP2 : axis ready</t>
  </si>
  <si>
    <t>12:26:19 (I) SxAcqW_Spc Move spectro 2 3828712:26:20 (I) MachLib    SpecAmov -&gt; Ok event from SP2 : axis ready</t>
  </si>
  <si>
    <t>12:26:22 (I) MachLib    SpecAmov -&gt; Ok event from SP2 : axis ready12:26:25 (I) MachLib    CntMode -&gt; Ok event from SP4 : count ready12:26:29 (I) MachLib    CntMode -&gt; Ok event from SP5 : count ready</t>
  </si>
  <si>
    <t>12:26:30 (I) SxAcqW_Spc Move spectro 4 4810012:26:32 (I) MachLib    CntMode -&gt; Ok event from SP1 : count ready</t>
  </si>
  <si>
    <t>12:26:33 (I) SxAcqW_Spc Move spectro 4 4785012:26:33 (I) MachLib    SpecAmov -&gt; Ok event from SP4 : axis ready</t>
  </si>
  <si>
    <t>12:26:35 (I) MachLib    SpecAmov -&gt; Ok event from SP4 : axis ready12:26:36 (I) MachLib    SpecAmov -&gt; Ok event from SP5 : axis ready</t>
  </si>
  <si>
    <t>12:26:38 (I) MachLib    SpecAmov -&gt; Ok event from SP5 : axis ready12:26:39 (I) SxAcqW_Spc Move spectro 5 38387</t>
  </si>
  <si>
    <t>12:26:40 (I) MachLib    SpecAmov -&gt; Ok event from SP5 : axis ready12:26:45 (I) MachLib    CntMode -&gt; Ok event from SP2 : count ready12:26:47 (I) SxAcqW_Spc Move spectro 2 37237</t>
  </si>
  <si>
    <t>12:26:48 (I) MachLib    SpecAmov -&gt; Ok event from SP2 : axis ready12:26:49 (I) SxAcqW_Spc Move spectro 4 47600</t>
  </si>
  <si>
    <t>12:26:51 (I) MachLib    SpecAmov -&gt; Ok event from SP4 : axis ready12:26:51 (I) SxAcqW_Spc Move spectro 3 25651</t>
  </si>
  <si>
    <t>12:26:52 (I) MachLib    SpecAmov -&gt; Ok event from SP3 : axis ready12:26:54 (I) SxAcqW_Spc Move spectro 1 33069</t>
  </si>
  <si>
    <t>12:26:55 (I) MachLib    SpecAmov -&gt; Ok event from SP1 : axis ready12:26:57 (I) MachLib    CntMode -&gt; Ok event from SP4 : count ready12:26:59 (I) SxAcqW_Spc Move spectro 4 48600</t>
  </si>
  <si>
    <t>12:27:00 (I) MachLib    SpecAmov -&gt; Ok event from SP4 : axis ready12:27:01 (I) SxAcqW_Spc Move spectro 2 39837</t>
  </si>
  <si>
    <t>12:27:02 (I) MachLib    CntMode -&gt; Ok event from SP5 : count ready12:27:03 (I) MachLib    SpecAmov -&gt; Ok event from SP2 : axis ready</t>
  </si>
  <si>
    <t>12:27:04 (I) SxAcqW_Spc Move spectro 5 3788712:27:05 (I) MachLib    SpecAmov -&gt; Ok event from SP5 : axis ready</t>
  </si>
  <si>
    <t>12:27:06 (I) MachLib    CntMode -&gt; Ok event from SP4 : count ready12:27:09 (I) MachLib    CntMode -&gt; Ok event from SP3 : count ready12:27:10 (I) SxAcqW_Spc Move spectro 3 26651</t>
  </si>
  <si>
    <t>12:27:12 (I) MachLib    SpecAmov -&gt; Ok event from SP3 : axis ready12:27:14 (I) MachLib    CntMode -&gt; Ok event from SP2 : count ready12:27:17 (I) MachLib    CntMode -&gt; Ok event from SP5 : count ready</t>
  </si>
  <si>
    <t>12:27:17 (I) SxAcqW_Spc Move spectro 5 3888712:27:19 (I) MachLib    SpecAmov -&gt; Ok event from SP5 : axis ready12:27:28 (I) MachLib    CntMode -&gt; Ok event from SP3 : count ready12:27:30 (I) MachLib    CntMode -&gt; Ok event from SP5 : count ready12:27:31 (I) QtEngine   ***********************************************</t>
  </si>
  <si>
    <t>12:27:32 (I) SxResults  Icond message received from acquisition12:27:35 (I) SxAcqW_Spc Move spectro 1 27742</t>
  </si>
  <si>
    <t>12:27:36 (I) SxAcqW_Spc Move spectro 5 4275612:27:38 (I) MachLib    SpecAmov -&gt; Ok event from SP4 : axis ready</t>
  </si>
  <si>
    <t>12:27:40 (I) MachLib    SpecAmov -&gt; Ok event from SP4 : axis ready12:27:40 (I) SxAcqW_Spc Move spectro 5 42756</t>
  </si>
  <si>
    <t>12:27:42 (I) MachLib    SpecAmov -&gt; Ok event from SP2 : axis ready12:27:48 (I) MachLib    CntMode -&gt; Ok event from SP1 : count ready12:27:52 (I) MachLib    CntMode -&gt; Ok event from SP2 : count ready12:27:53 (I) MachLib    CntMode -&gt; Ok event from SP1 : count ready</t>
  </si>
  <si>
    <t>12:27:55 (I) MachLib    CntMode -&gt; Ok event from SP5 : count ready12:27:59 (I) MachLib    CntMode -&gt; Ok event from SP1 : count ready12:28:01 (I) SxAcqW_Spc Move spectro 1 27042</t>
  </si>
  <si>
    <t>12:28:02 (I) MachLib    SpecAmov -&gt; Ok event from SP1 : axis ready12:28:04 (I) MachLib    CntMode -&gt; Ok event from SP3 : count ready</t>
  </si>
  <si>
    <t>12:28:06 (I) SxAcqW_Spc Move spectro 3 3091812:28:06 (I) MachLib    CntMode -&gt; Ok event from SP5 : count ready</t>
  </si>
  <si>
    <t>12:28:07 (I) MachLib    SpecAmov -&gt; Ok event from SP3 : axis ready12:28:09 (I) MachLib    CntMode -&gt; Ok event from SP1 : count ready</t>
  </si>
  <si>
    <t>12:28:10 (I) SxAcqW_Spc Move spectro 1 2844212:28:12 (I) MachLib    SpecAmov -&gt; Ok event from SP1 : axis ready</t>
  </si>
  <si>
    <t>12:28:12 (I) SxAcqW_Spc Move spectro 2 4560312:28:13 (I) MachLib    SpecAmov -&gt; Ok event from SP2 : axis ready</t>
  </si>
  <si>
    <t>12:28:14 (I) MachLib    CntMode -&gt; Ok event from SP4 : count ready12:28:16 (I) SxAcqW_Spc Move spectro 4 51703</t>
  </si>
  <si>
    <t>12:28:17 (I) MachLib    SpecAmov -&gt; Ok event from SP4 : axis ready12:28:18 (I) MachLib    CntMode -&gt; Ok event from SP1 : count ready</t>
  </si>
  <si>
    <t>12:28:19 (I) MachLib    CntMode -&gt; Ok event from SP3 : count ready12:28:20 (I) SxAcqW_Spc Move spectro 5 42256</t>
  </si>
  <si>
    <t>12:28:21 (I) MachLib    SpecAmov -&gt; Ok event from SP3 : axis ready12:28:22 (I) SxAcqW_Spc Move spectro 1 3246912:28:24 (I) MachLib    SpecAmov -&gt; Ok event from SP1 : axis ready</t>
  </si>
  <si>
    <t>12:28:26 (I) MachLib    SpecAmov -&gt; Ok event from SP1 : axis ready12:28:27 (I) SxAcqW_Spc Move spectro 1 32469</t>
  </si>
  <si>
    <t>12:28:28 (I) MachLib    SpecAmov -&gt; Ok event from SP1 : axis ready12:28:33 (I) MachLib    CntMode -&gt; Ok event from SP3 : count ready</t>
  </si>
  <si>
    <t>12:28:34 (I) MachLib    CntMode -&gt; Ok event from SP4 : count ready12:28:35 (I) SxAcqW_Spc Move spectro 4 52703</t>
  </si>
  <si>
    <t>12:28:37 (I) MachLib    SpecAmov -&gt; Ok event from SP4 : axis ready12:28:37 (I) SxAcqW_Spc Move spectro 3 26151</t>
  </si>
  <si>
    <t>12:28:38 (I) MachLib    CntMode -&gt; Ok event from SP5 : count ready12:28:40 (I) SxAcqW_Spc Move spectro 5 43256</t>
  </si>
  <si>
    <t>12:28:42 (I) MachLib    SpecAmov -&gt; Ok event from SP3 : axis ready12:28:42 (I) SxAcqW_Spc Move spectro 3 26151</t>
  </si>
  <si>
    <t>12:28:44 (I) SxAcqW_Spc Move spectro 2 3853712:28:47 (I) MachLib    SpecAmov -&gt; Ok event from SP2 : axis ready</t>
  </si>
  <si>
    <t>12:28:48 (I) SxAcqW_Spc Move spectro 2 3828712:28:49 (I) MachLib    SpecAmov -&gt; Ok event from SP2 : axis ready</t>
  </si>
  <si>
    <t>12:28:50 (I) SxAcqW_Spc Move spectro 2 3853712:28:51 (I) MachLib    SpecAmov -&gt; Ok event from SP2 : axis ready12:28:53 (I) MachLib    CntMode -&gt; Ok event from SP4 : count ready12:28:57 (I) MachLib    CntMode -&gt; Ok event from SP5 : count ready12:28:58 (I) SxAcqW_Spc Move spectro 4 4810012:29:00 (I) MachLib    SpecAmov -&gt; Ok event from SP4 : axis ready</t>
  </si>
  <si>
    <t>12:29:01 (I) SxAcqW_Spc Move spectro 5 3838712:29:02 (I) MachLib    SpecAmov -&gt; Ok event from SP4 : axis ready</t>
  </si>
  <si>
    <t>12:29:04 (I) MachLib    SpecAmov -&gt; Ok event from SP4 : axis ready12:29:05 (I) SxAcqW_Spc Move spectro 5 38137</t>
  </si>
  <si>
    <t>12:29:06 (I) MachLib    SpecAmov -&gt; Ok event from SP5 : axis ready12:29:07 (I) SxAcqW_Spc Move spectro 5 38387</t>
  </si>
  <si>
    <t>12:29:08 (I) MachLib    SpecAmov -&gt; Ok event from SP5 : axis ready12:29:14 (I) MachLib    CntMode -&gt; Ok event from SP2 : count ready12:29:16 (I) SxAcqW_Spc Move spectro 2 37237</t>
  </si>
  <si>
    <t>12:29:17 (I) MachLib    SpecAmov -&gt; Ok event from SP2 : axis ready12:29:18 (I) SxAcqW_Spc Move spectro 3 25651</t>
  </si>
  <si>
    <t>12:29:20 (I) MachLib    SpecAmov -&gt; Ok event from SP4 : axis ready12:29:21 (I) MachLib    CntMode -&gt; Ok event from SP1 : count ready</t>
  </si>
  <si>
    <t>12:29:22 (I) SxAcqW_Spc Move spectro 1 3306912:29:23 (I) MachLib    SpecAmov -&gt; Ok event from SP1 : axis ready12:29:26 (I) MachLib    CntMode -&gt; Ok event from SP4 : count ready12:29:28 (I) SxAcqW_Spc Move spectro 4 48600</t>
  </si>
  <si>
    <t>12:29:29 (I) MachLib    SpecAmov -&gt; Ok event from SP4 : axis ready12:29:30 (I) SxAcqW_Spc Move spectro 2 39837</t>
  </si>
  <si>
    <t>12:29:31 (I) MachLib    CntMode -&gt; Ok event from SP5 : count ready12:29:32 (I) MachLib    SpecAmov -&gt; Ok event from SP2 : axis ready</t>
  </si>
  <si>
    <t>12:29:33 (I) MachLib    SpecAmov -&gt; Ok event from SP5 : axis ready12:29:36 (I) MachLib    CntMode -&gt; Ok event from SP3 : count ready</t>
  </si>
  <si>
    <t>12:29:36 (I) MachLib    CntMode -&gt; Ok event from SP4 : count ready12:29:37 (I) SxAcqW_Spc Move spectro 3 26651</t>
  </si>
  <si>
    <t>12:29:38 (I) MachLib    SpecAmov -&gt; Ok event from SP3 : axis ready12:29:40 (I) MachLib    CntMode -&gt; Ok event from SP1 : count ready12:29:44 (I) MachLib    CntMode -&gt; Ok event from SP2 : count ready</t>
  </si>
  <si>
    <t>12:29:45 (I) MachLib    CntMode -&gt; Ok event from SP5 : count ready12:29:45 (I) SxAcqW_Spc Move spectro 5 38887</t>
  </si>
  <si>
    <t>12:29:47 (I) MachLib    SpecAmov -&gt; Ok event from SP5 : axis ready12:29:55 (I) MachLib    CntMode -&gt; Ok event from SP3 : count ready12:29:57 (I) MachLib    CntMode -&gt; Ok event from SP5 : count ready12:29:59 (I) QtEngine   ***********************************************</t>
  </si>
  <si>
    <t>12:30:00 (I) SxResults  Icond message received from acquisition12:30:03 (I) SxAcqW_Spc Move spectro 1 27742</t>
  </si>
  <si>
    <t>12:30:03 (I) SxAcqW_Spc Move spectro 5 4275612:30:05 (I) MachLib    SpecAmov -&gt; Ok event from SP4 : axis ready</t>
  </si>
  <si>
    <t>12:30:07 (I) MachLib    SpecAmov -&gt; Ok event from SP1 : axis ready12:30:08 (I) MachLib    SpecAmov -&gt; Ok event from SP3 : axis ready</t>
  </si>
  <si>
    <t>12:30:10 (I) MachLib    SpecAmov -&gt; Ok event from SP2 : axis ready12:30:16 (I) MachLib    CntMode -&gt; Ok event from SP1 : count ready12:30:20 (I) MachLib    CntMode -&gt; Ok event from SP2 : count ready12:30:21 (I) MachLib    CntMode -&gt; Ok event from SP1 : count ready</t>
  </si>
  <si>
    <t>12:30:22 (I) MachLib    CntMode -&gt; Ok event from SP5 : count ready12:30:26 (I) MachLib    CntMode -&gt; Ok event from SP1 : count ready12:30:28 (I) SxAcqW_Spc Move spectro 1 27042</t>
  </si>
  <si>
    <t>12:30:29 (I) MachLib    SpecAmov -&gt; Ok event from SP1 : axis ready12:30:32 (I) MachLib    CntMode -&gt; Ok event from SP3 : count ready</t>
  </si>
  <si>
    <t>12:30:33 (I) SxAcqW_Spc Move spectro 3 3091812:30:34 (I) MachLib    SpecAmov -&gt; Ok event from SP3 : axis ready</t>
  </si>
  <si>
    <t>12:30:36 (I) MachLib    CntMode -&gt; Ok event from SP1 : count ready12:30:37 (I) MachLib    CntMode -&gt; Ok event from SP2 : count ready</t>
  </si>
  <si>
    <t>12:30:37 (I) SxAcqW_Spc Move spectro 1 2844212:30:39 (I) SxAcqW_Spc Move spectro 2 45603</t>
  </si>
  <si>
    <t>12:30:40 (I) MachLib    SpecAmov -&gt; Ok event from SP2 : axis ready12:30:42 (I) MachLib    CntMode -&gt; Ok event from SP4 : count ready12:30:44 (I) SxAcqW_Spc Move spectro 4 51703</t>
  </si>
  <si>
    <t>12:30:45 (I) MachLib    SpecAmov -&gt; Ok event from SP4 : axis ready12:30:46 (I) MachLib    CntMode -&gt; Ok event from SP1 : count ready</t>
  </si>
  <si>
    <t>12:30:47 (I) SxAcqW_Spc Move spectro 3 3191812:30:48 (I) SxAcqW_Spc Move spectro 5 42256</t>
  </si>
  <si>
    <t>12:30:50 (I) SxAcqW_Spc Move spectro 1 3246912:30:51 (I) MachLib    CntMode -&gt; Ok event from SP2 : count ready</t>
  </si>
  <si>
    <t>12:30:52 (I) MachLib    SpecAmov -&gt; Ok event from SP1 : axis ready12:30:53 (I) SxAcqW_Spc Move spectro 1 32219</t>
  </si>
  <si>
    <t>12:30:54 (I) MachLib    SpecAmov -&gt; Ok event from SP2 : axis ready12:30:55 (I) SxAcqW_Spc Move spectro 1 32469</t>
  </si>
  <si>
    <t>12:30:56 (I) MachLib    SpecAmov -&gt; Ok event from SP1 : axis ready12:31:01 (I) MachLib    CntMode -&gt; Ok event from SP3 : count ready12:31:02 (I) MachLib    CntMode -&gt; Ok event from SP4 : count ready</t>
  </si>
  <si>
    <t>12:31:03 (I) SxAcqW_Spc Move spectro 4 5270312:31:04 (I) MachLib    SpecAmov -&gt; Ok event from SP4 : axis ready</t>
  </si>
  <si>
    <t>12:31:05 (I) SxAcqW_Spc Move spectro 3 2615112:31:06 (I) MachLib    CntMode -&gt; Ok event from SP5 : count ready</t>
  </si>
  <si>
    <t>12:31:08 (I) SxAcqW_Spc Move spectro 5 4325612:31:09 (I) SxAcqW_Spc Move spectro 3 25901</t>
  </si>
  <si>
    <t>12:31:10 (I) SxAcqW_Spc Move spectro 3 2615112:31:12 (I) MachLib    SpecAmov -&gt; Ok event from SP3 : axis ready12:31:14 (I) MachLib    SpecAmov -&gt; Ok event from SP2 : axis ready</t>
  </si>
  <si>
    <t>12:31:15 (I) SxAcqW_Spc Move spectro 2 3828712:31:16 (I) MachLib    SpecAmov -&gt; Ok event from SP2 : axis ready</t>
  </si>
  <si>
    <t>12:31:17 (I) SxAcqW_Spc Move spectro 2 3853712:31:18 (I) MachLib    SpecAmov -&gt; Ok event from SP2 : axis ready12:31:21 (I) MachLib    CntMode -&gt; Ok event from SP4 : count ready12:31:25 (I) SxAcqW_Spc Move spectro 4 4810012:31:26 (I) MachLib    CntMode -&gt; Ok event from SP5 : count ready</t>
  </si>
  <si>
    <t>12:31:28 (I) MachLib    SpecAmov -&gt; Ok event from SP4 : axis ready12:31:29 (I) SxAcqW_Spc Move spectro 4 47850</t>
  </si>
  <si>
    <t>12:31:30 (I) SxAcqW_Spc Move spectro 1 3186912:31:31 (I) SxAcqW_Spc Move spectro 4 48100</t>
  </si>
  <si>
    <t>12:31:32 (I) MachLib    SpecAmov -&gt; Ok event from SP4 : axis ready12:31:33 (I) MachLib    SpecAmov -&gt; Ok event from SP5 : axis ready</t>
  </si>
  <si>
    <t>12:31:34 (I) SxAcqW_Spc Move spectro 5 3813712:31:35 (I) MachLib    SpecAmov -&gt; Ok event from SP5 : axis ready</t>
  </si>
  <si>
    <t>12:31:36 (I) SxAcqW_Spc Move spectro 5 3838712:31:37 (I) MachLib    SpecAmov -&gt; Ok event from SP5 : axis ready12:31:40 (I) MachLib    CntMode -&gt; Ok event from SP2 : count ready12:31:42 (I) SxAcqW_Spc Move spectro 2 37237</t>
  </si>
  <si>
    <t>12:31:43 (I) MachLib    SpecAmov -&gt; Ok event from SP2 : axis ready12:31:44 (I) MachLib    CntMode -&gt; Ok event from SP3 : count ready</t>
  </si>
  <si>
    <t>12:31:46 (I) SxAcqW_Spc Move spectro 3 2565112:31:47 (I) MachLib    SpecAmov -&gt; Ok event from SP4 : axis ready</t>
  </si>
  <si>
    <t>12:31:48 (I) MachLib    CntMode -&gt; Ok event from SP1 : count ready12:31:50 (I) SxAcqW_Spc Move spectro 1 3306912:31:51 (I) MachLib    SpecAmov -&gt; Ok event from SP1 : axis ready12:31:53 (I) MachLib    CntMode -&gt; Ok event from SP4 : count ready</t>
  </si>
  <si>
    <t>12:31:55 (I) MachLib    CntMode -&gt; Ok event from SP2 : count ready12:31:56 (I) MachLib    SpecAmov -&gt; Ok event from SP4 : axis ready</t>
  </si>
  <si>
    <t>12:31:57 (I) SxAcqW_Spc Move spectro 2 3983712:31:58 (I) MachLib    SpecAmov -&gt; Ok event from SP2 : axis ready12:32:00 (I) MachLib    CntMode -&gt; Ok event from SP5 : count ready</t>
  </si>
  <si>
    <t>12:32:02 (I) SxAcqW_Spc Move spectro 5 3788712:32:03 (I) MachLib    CntMode -&gt; Ok event from SP4 : count ready</t>
  </si>
  <si>
    <t>12:32:04 (I) MachLib    CntMode -&gt; Ok event from SP3 : count ready12:32:05 (I) SxAcqW_Spc Move spectro 3 2665112:32:07 (I) MachLib    SpecAmov -&gt; Ok event from SP3 : axis ready</t>
  </si>
  <si>
    <t>12:32:08 (I) MachLib    CntMode -&gt; Ok event from SP1 : count ready12:32:10 (I) MachLib    CntMode -&gt; Ok event from SP2 : count ready12:32:15 (I) MachLib    CntMode -&gt; Ok event from SP5 : count ready</t>
  </si>
  <si>
    <t>12:32:15 (I) SxAcqW_Spc Move spectro 5 3888712:32:16 (I) MachLib    SpecAmov -&gt; Ok event from SP5 : axis ready12:32:23 (I) MachLib    CntMode -&gt; Ok event from SP3 : count ready12:32:27 (I) MachLib    CntMode -&gt; Ok event from SP5 : count ready12:32:29 (I) QtEngine   ***********************************************</t>
  </si>
  <si>
    <t>12:32:30 (I) SxResults  Idataset message received from acquisition12:32:32 (I) MachLib    StageAmov -&gt; Ok event from Axis Y : axis ready12:32:33 (I) MachLib    StageAmov -&gt; Ok event from Axis Z : axis ready</t>
  </si>
  <si>
    <t>12:32:33 (I) SxResults  Icond message received from acquisition12:32:37 (I) SxAcqW_Spc Move spectro 1 27742</t>
  </si>
  <si>
    <t>12:32:38 (I) SxAcqW_Spc Move spectro 5 4275612:32:39 (I) MachLib    SpecAmov -&gt; Ok event from SP3 : axis ready</t>
  </si>
  <si>
    <t>12:32:42 (I) MachLib    SpecAmov -&gt; Ok event from SP3 : axis ready12:32:42 (I) MachLib    SpecAmov -&gt; Ok event from SP5 : axis ready</t>
  </si>
  <si>
    <t>12:32:44 (I) MachLib    SpecAmov -&gt; Ok event from SP2 : axis ready12:32:51 (I) MachLib    CntMode -&gt; Ok event from SP1 : count ready12:32:54 (I) MachLib    CntMode -&gt; Ok event from SP2 : count ready12:32:56 (I) MachLib    CntMode -&gt; Ok event from SP1 : count ready</t>
  </si>
  <si>
    <t>12:32:57 (I) MachLib    CntMode -&gt; Ok event from SP5 : count ready12:33:01 (I) MachLib    CntMode -&gt; Ok event from SP1 : count ready12:33:02 (I) SxAcqW_Spc Move spectro 1 27042</t>
  </si>
  <si>
    <t>12:33:03 (I) MachLib    SpecAmov -&gt; Ok event from SP1 : axis ready12:33:06 (I) MachLib    CntMode -&gt; Ok event from SP3 : count ready</t>
  </si>
  <si>
    <t>12:33:08 (I) SxAcqW_Spc Move spectro 3 3091812:33:09 (I) MachLib    CntMode -&gt; Ok event from SP5 : count ready</t>
  </si>
  <si>
    <t>12:33:10 (I) MachLib    CntMode -&gt; Ok event from SP1 : count ready12:33:11 (I) MachLib    CntMode -&gt; Ok event from SP2 : count ready</t>
  </si>
  <si>
    <t>12:33:13 (I) SxAcqW_Spc Move spectro 2 4560312:33:13 (I) MachLib    SpecAmov -&gt; Ok event from SP1 : axis ready</t>
  </si>
  <si>
    <t>12:33:14 (I) MachLib    SpecAmov -&gt; Ok event from SP2 : axis ready12:33:17 (I) MachLib    CntMode -&gt; Ok event from SP4 : count ready12:33:18 (I) SxAcqW_Spc Move spectro 4 51703</t>
  </si>
  <si>
    <t>12:33:19 (I) MachLib    SpecAmov -&gt; Ok event from SP4 : axis ready12:33:20 (I) MachLib    CntMode -&gt; Ok event from SP1 : count ready</t>
  </si>
  <si>
    <t>12:33:22 (I) SxAcqW_Spc Move spectro 3 3191812:33:23 (I) MachLib    SpecAmov -&gt; Ok event from SP5 : axis ready</t>
  </si>
  <si>
    <t>12:33:24 (I) SxAcqW_Spc Move spectro 1 3246912:33:25 (I) MachLib    CntMode -&gt; Ok event from SP2 : count ready</t>
  </si>
  <si>
    <t>12:33:26 (I) MachLib    SpecAmov -&gt; Ok event from SP1 : axis ready12:33:27 (I) SxAcqW_Spc Move spectro 1 32219</t>
  </si>
  <si>
    <t>12:33:29 (I) MachLib    SpecAmov -&gt; Ok event from SP2 : axis ready12:33:30 (I) SxAcqW_Spc Move spectro 1 32469</t>
  </si>
  <si>
    <t>12:33:31 (I) MachLib    SpecAmov -&gt; Ok event from SP1 : axis ready12:33:35 (I) MachLib    CntMode -&gt; Ok event from SP3 : count ready12:33:36 (I) MachLib    CntMode -&gt; Ok event from SP4 : count ready</t>
  </si>
  <si>
    <t>12:33:38 (I) SxAcqW_Spc Move spectro 4 5270312:33:39 (I) MachLib    SpecAmov -&gt; Ok event from SP4 : axis ready</t>
  </si>
  <si>
    <t>12:33:41 (I) MachLib    CntMode -&gt; Ok event from SP2 : count ready12:33:41 (I) SxAcqW_Spc Move spectro 5 43256</t>
  </si>
  <si>
    <t>12:33:43 (I) SxAcqW_Spc Move spectro 3 2590112:33:44 (I) MachLib    SpecAmov -&gt; Ok event from SP3 : axis ready</t>
  </si>
  <si>
    <t>12:33:45 (I) SxAcqW_Spc Move spectro 3 2615112:33:46 (I) MachLib    SpecAmov -&gt; Ok event from SP3 : axis ready12:33:48 (I) MachLib    SpecAmov -&gt; Ok event from SP2 : axis ready</t>
  </si>
  <si>
    <t>12:33:49 (I) SxAcqW_Spc Move spectro 2 3828712:33:50 (I) MachLib    SpecAmov -&gt; Ok event from SP2 : axis ready</t>
  </si>
  <si>
    <t>12:33:52 (I) SxAcqW_Spc Move spectro 2 3853712:33:52 (I) MachLib    SpecAmov -&gt; Ok event from SP2 : axis ready12:33:56 (I) MachLib    CntMode -&gt; Ok event from SP4 : count ready12:34:00 (I) MachLib    CntMode -&gt; Ok event from SP5 : count ready</t>
  </si>
  <si>
    <t>12:34:00 (I) SxAcqW_Spc Move spectro 4 4810012:34:02 (I) MachLib    SpecAmov -&gt; Ok event from SP4 : axis ready</t>
  </si>
  <si>
    <t>12:34:03 (I) SxAcqW_Spc Move spectro 4 4785012:34:04 (I) MachLib    SpecAmov -&gt; Ok event from SP4 : axis ready</t>
  </si>
  <si>
    <t>12:34:06 (I) MachLib    SpecAmov -&gt; Ok event from SP4 : axis ready12:34:06 (I) MachLib    SpecAmov -&gt; Ok event from SP1 : axis ready</t>
  </si>
  <si>
    <t>12:34:07 (I) SxAcqW_Spc Move spectro 5 3813712:34:08 (I) MachLib    SpecAmov -&gt; Ok event from SP5 : axis ready</t>
  </si>
  <si>
    <t>12:34:09 (I) SxAcqW_Spc Move spectro 5 3838712:34:10 (I) MachLib    SpecAmov -&gt; Ok event from SP5 : axis ready12:34:15 (I) MachLib    CntMode -&gt; Ok event from SP2 : count ready12:34:17 (I) SxAcqW_Spc Move spectro 2 37237</t>
  </si>
  <si>
    <t>12:34:18 (I) MachLib    SpecAmov -&gt; Ok event from SP2 : axis ready12:34:20 (I) SxAcqW_Spc Move spectro 3 25651</t>
  </si>
  <si>
    <t>12:34:21 (I) MachLib    SpecAmov -&gt; Ok event from SP4 : axis ready12:34:23 (I) MachLib    CntMode -&gt; Ok event from SP1 : count ready12:34:25 (I) SxAcqW_Spc Move spectro 1 3306912:34:26 (I) MachLib    SpecAmov -&gt; Ok event from SP1 : axis ready</t>
  </si>
  <si>
    <t>12:34:27 (I) MachLib    CntMode -&gt; Ok event from SP4 : count ready12:34:30 (I) MachLib    CntMode -&gt; Ok event from SP2 : count ready</t>
  </si>
  <si>
    <t>12:34:30 (I) SxAcqW_Spc Move spectro 4 4860012:34:31 (I) MachLib    SpecAmov -&gt; Ok event from SP4 : axis ready</t>
  </si>
  <si>
    <t>12:34:31 (I) SxAcqW_Spc Move spectro 2 3983712:34:33 (I) MachLib    SpecAmov -&gt; Ok event from SP2 : axis ready</t>
  </si>
  <si>
    <t>12:34:33 (I) MachLib    CntMode -&gt; Ok event from SP5 : count ready12:34:35 (I) SxAcqW_Spc Move spectro 5 37887</t>
  </si>
  <si>
    <t>12:34:36 (I) MachLib    SpecAmov -&gt; Ok event from SP5 : axis ready12:34:37 (I) MachLib    CntMode -&gt; Ok event from SP4 : count ready</t>
  </si>
  <si>
    <t>12:34:39 (I) SxAcqW_Spc Move spectro 3 2665112:34:40 (I) MachLib    SpecAmov -&gt; Ok event from SP3 : axis ready12:34:43 (I) MachLib    CntMode -&gt; Ok event from SP1 : count ready12:34:45 (I) MachLib    CntMode -&gt; Ok event from SP2 : count ready12:34:48 (I) MachLib    CntMode -&gt; Ok event from SP5 : count ready12:34:48 (I) SxAcqW_Spc Move spectro 5 38887</t>
  </si>
  <si>
    <t>12:34:50 (I) MachLib    SpecAmov -&gt; Ok event from SP5 : axis ready12:34:56 (I) MachLib    CntMode -&gt; Ok event from SP3 : count ready12:35:01 (I) MachLib    CntMode -&gt; Ok event from SP5 : count ready12:35:02 (I) QtEngine   ***********************************************</t>
  </si>
  <si>
    <t>12:35:03 (I) SxResults  Icond message received from acquisition12:35:07 (I) SxAcqW_Spc Move spectro 1 27742</t>
  </si>
  <si>
    <t>12:35:07 (I) SxAcqW_Spc Move spectro 5 4275612:35:09 (I) MachLib    SpecAmov -&gt; Ok event from SP4 : axis ready</t>
  </si>
  <si>
    <t>12:35:10 (I) SxAcqW_Spc Move spectro 3 3116812:35:10 (I) SxAcqW_Spc Move spectro 2 46153</t>
  </si>
  <si>
    <t>12:35:13 (I) MachLib    SpecAmov -&gt; Ok event from SP4 : axis ready12:35:13 (I) MachLib    SpecAmov -&gt; Ok event from SP2 : axis ready12:35:19 (I) MachLib    CntMode -&gt; Ok event from SP1 : count ready12:35:23 (I) MachLib    CntMode -&gt; Ok event from SP2 : count ready12:35:24 (I) MachLib    CntMode -&gt; Ok event from SP1 : count ready</t>
  </si>
  <si>
    <t>12:35:26 (I) MachLib    CntMode -&gt; Ok event from SP5 : count ready12:35:29 (I) MachLib    CntMode -&gt; Ok event from SP1 : count ready12:35:31 (I) SxAcqW_Spc Move spectro 1 27042</t>
  </si>
  <si>
    <t>12:35:32 (I) MachLib    SpecAmov -&gt; Ok event from SP1 : axis ready12:35:35 (I) MachLib    CntMode -&gt; Ok event from SP3 : count ready12:35:37 (I) SxAcqW_Spc Move spectro 3 30918</t>
  </si>
  <si>
    <t>12:35:39 (I) MachLib    CntMode -&gt; Ok event from SP1 : count ready12:35:40 (I) MachLib    CntMode -&gt; Ok event from SP2 : count ready</t>
  </si>
  <si>
    <t>12:35:40 (I) SxAcqW_Spc Move spectro 1 2844212:35:42 (I) SxAcqW_Spc Move spectro 2 45603</t>
  </si>
  <si>
    <t>12:35:43 (I) MachLib    SpecAmov -&gt; Ok event from SP2 : axis ready12:35:46 (I) MachLib    CntMode -&gt; Ok event from SP4 : count ready12:35:47 (I) SxAcqW_Spc Move spectro 4 5170312:35:49 (I) MachLib    SpecAmov -&gt; Ok event from SP4 : axis ready</t>
  </si>
  <si>
    <t>12:35:50 (I) MachLib    CntMode -&gt; Ok event from SP3 : count ready12:35:51 (I) SxAcqW_Spc Move spectro 5 42256</t>
  </si>
  <si>
    <t>12:35:53 (I) SxAcqW_Spc Move spectro 1 3246912:35:55 (I) MachLib    CntMode -&gt; Ok event from SP2 : count ready</t>
  </si>
  <si>
    <t>12:35:55 (I) MachLib    SpecAmov -&gt; Ok event from SP1 : axis ready12:35:56 (I) SxAcqW_Spc Move spectro 1 32219</t>
  </si>
  <si>
    <t>12:35:57 (I) MachLib    SpecAmov -&gt; Ok event from SP2 : axis ready12:35:58 (I) SxAcqW_Spc Move spectro 1 32469</t>
  </si>
  <si>
    <t>12:35:59 (I) MachLib    SpecAmov -&gt; Ok event from SP1 : axis ready12:36:04 (I) MachLib    CntMode -&gt; Ok event from SP3 : count ready</t>
  </si>
  <si>
    <t>12:36:05 (I) MachLib    CntMode -&gt; Ok event from SP4 : count ready12:36:06 (I) SxAcqW_Spc Move spectro 4 52703</t>
  </si>
  <si>
    <t>12:36:08 (I) MachLib    SpecAmov -&gt; Ok event from SP4 : axis ready12:36:08 (I) SxAcqW_Spc Move spectro 3 26151</t>
  </si>
  <si>
    <t>12:36:10 (I) SxAcqW_Spc Move spectro 5 4325612:36:11 (I) MachLib    SpecAmov -&gt; Ok event from SP3 : axis ready</t>
  </si>
  <si>
    <t>12:36:13 (I) MachLib    SpecAmov -&gt; Ok event from SP3 : axis ready12:36:14 (I) SxAcqW_Spc Move spectro 3 26151</t>
  </si>
  <si>
    <t>12:36:15 (I) MachLib    SpecAmov -&gt; Ok event from SP3 : axis ready12:36:16 (I) MachLib    SpecAmov -&gt; Ok event from SP2 : axis ready</t>
  </si>
  <si>
    <t>12:36:17 (I) SxAcqW_Spc Move spectro 2 3828712:36:18 (I) MachLib    SpecAmov -&gt; Ok event from SP2 : axis ready</t>
  </si>
  <si>
    <t>12:36:19 (I) SxAcqW_Spc Move spectro 2 3853712:36:20 (I) MachLib    SpecAmov -&gt; Ok event from SP2 : axis ready12:36:24 (I) MachLib    CntMode -&gt; Ok event from SP4 : count ready12:36:29 (I) MachLib    CntMode -&gt; Ok event from SP5 : count ready</t>
  </si>
  <si>
    <t>12:36:29 (I) SxAcqW_Spc Move spectro 4 4810012:36:31 (I) MachLib    SpecAmov -&gt; Ok event from SP4 : axis ready</t>
  </si>
  <si>
    <t>12:36:32 (I) SxAcqW_Spc Move spectro 4 4785012:36:33 (I) MachLib    SpecAmov -&gt; Ok event from SP4 : axis ready</t>
  </si>
  <si>
    <t>12:36:35 (I) MachLib    SpecAmov -&gt; Ok event from SP5 : axis ready12:36:36 (I) SxAcqW_Spc Move spectro 5 38137</t>
  </si>
  <si>
    <t>12:36:37 (I) MachLib    SpecAmov -&gt; Ok event from SP5 : axis ready12:36:39 (I) SxAcqW_Spc Move spectro 5 38387</t>
  </si>
  <si>
    <t>12:36:39 (I) MachLib    SpecAmov -&gt; Ok event from SP5 : axis ready12:36:43 (I) MachLib    CntMode -&gt; Ok event from SP2 : count ready12:36:45 (I) SxAcqW_Spc Move spectro 2 37237</t>
  </si>
  <si>
    <t>12:36:46 (I) MachLib    SpecAmov -&gt; Ok event from SP2 : axis ready12:36:48 (I) MachLib    CntMode -&gt; Ok event from SP3 : count ready</t>
  </si>
  <si>
    <t>12:36:48 (I) MachLib    CntMode -&gt; Ok event from SP4 : count ready12:36:49 (I) SxAcqW_Spc Move spectro 3 25651</t>
  </si>
  <si>
    <t>12:36:51 (I) MachLib    CntMode -&gt; Ok event from SP1 : count ready12:36:52 (I) SxAcqW_Spc Move spectro 1 3306912:36:54 (I) MachLib    SpecAmov -&gt; Ok event from SP1 : axis ready12:36:57 (I) MachLib    CntMode -&gt; Ok event from SP4 : count ready12:36:58 (I) MachLib    CntMode -&gt; Ok event from SP2 : count ready</t>
  </si>
  <si>
    <t>12:37:00 (I) MachLib    SpecAmov -&gt; Ok event from SP4 : axis ready12:37:02 (I) MachLib    SpecAmov -&gt; Ok event from SP2 : axis ready</t>
  </si>
  <si>
    <t>12:37:02 (I) MachLib    CntMode -&gt; Ok event from SP5 : count ready12:37:04 (I) SxAcqW_Spc Move spectro 5 37887</t>
  </si>
  <si>
    <t>12:37:05 (I) MachLib    SpecAmov -&gt; Ok event from SP5 : axis ready12:37:07 (I) MachLib    CntMode -&gt; Ok event from SP3 : count ready</t>
  </si>
  <si>
    <t>12:37:09 (I) SxAcqW_Spc Move spectro 3 2665112:37:10 (I) MachLib    SpecAmov -&gt; Ok event from SP3 : axis ready</t>
  </si>
  <si>
    <t>12:37:10 (I) MachLib    CntMode -&gt; Ok event from SP1 : count ready12:37:13 (I) MachLib    CntMode -&gt; Ok event from SP2 : count ready12:37:16 (I) MachLib    CntMode -&gt; Ok event from SP5 : count ready</t>
  </si>
  <si>
    <t>12:37:17 (I) SxAcqW_Spc Move spectro 5 3888712:37:18 (I) MachLib    SpecAmov -&gt; Ok event from SP5 : axis ready12:37:26 (I) MachLib    CntMode -&gt; Ok event from SP3 : count ready12:37:29 (I) MachLib    CntMode -&gt; Ok event from SP5 : count ready</t>
  </si>
  <si>
    <t>12:37:31 (I) SxResults  PointDone message received from acquisition12:37:32 (I) MachLib    StageAmov -&gt; Ok event from Axis Z : axis ready</t>
  </si>
  <si>
    <t>12:37:32 (I) SxResults  Icond message received from acquisition12:37:35 (I) SxAcqW_Spc Move spectro 1 27742</t>
  </si>
  <si>
    <t>12:37:35 (I) SxAcqW_Spc Move spectro 5 4275612:37:37 (I) MachLib    SpecAmov -&gt; Ok event from SP4 : axis ready</t>
  </si>
  <si>
    <t>12:37:38 (I) SxAcqW_Spc Move spectro 1 2749212:37:38 (I) SxAcqW_Spc Move spectro 3 31168</t>
  </si>
  <si>
    <t>12:37:41 (I) SxAcqW_Spc Move spectro 3 3141812:37:41 (I) MachLib    SpecAmov -&gt; Ok event from SP4 : axis ready</t>
  </si>
  <si>
    <t>12:37:42 (I) MachLib    SpecAmov -&gt; Ok event from SP2 : axis ready12:37:48 (I) MachLib    CntMode -&gt; Ok event from SP1 : count ready12:37:52 (I) MachLib    CntMode -&gt; Ok event from SP2 : count ready</t>
  </si>
  <si>
    <t>12:37:53 (I) MachLib    CntMode -&gt; Ok event from SP1 : count ready12:37:55 (I) MachLib    CntMode -&gt; Ok event from SP5 : count ready12:37:58 (I) MachLib    CntMode -&gt; Ok event from SP1 : count ready</t>
  </si>
  <si>
    <t>12:38:00 (I) SxAcqW_Spc Move spectro 1 2704212:38:00 (I) MachLib    CntMode -&gt; Ok event from SP2 : count ready</t>
  </si>
  <si>
    <t>12:38:01 (I) MachLib    SpecAmov -&gt; Ok event from SP1 : axis ready12:38:04 (I) MachLib    CntMode -&gt; Ok event from SP3 : count ready12:38:06 (I) SxAcqW_Spc Move spectro 3 30918</t>
  </si>
  <si>
    <t>12:38:06 (I) MachLib    CntMode -&gt; Ok event from SP5 : count ready12:38:07 (I) MachLib    SpecAmov -&gt; Ok event from SP3 : axis ready</t>
  </si>
  <si>
    <t>12:38:09 (I) SxAcqW_Spc Move spectro 1 2844212:38:10 (I) MachLib    SpecAmov -&gt; Ok event from SP1 : axis ready</t>
  </si>
  <si>
    <t>12:38:10 (I) SxAcqW_Spc Move spectro 2 4560312:38:12 (I) MachLib    SpecAmov -&gt; Ok event from SP2 : axis ready12:38:14 (I) MachLib    CntMode -&gt; Ok event from SP4 : count ready</t>
  </si>
  <si>
    <t>12:38:16 (I) SxAcqW_Spc Move spectro 4 5170312:38:17 (I) MachLib    SpecAmov -&gt; Ok event from SP4 : axis ready</t>
  </si>
  <si>
    <t>12:38:18 (I) MachLib    CntMode -&gt; Ok event from SP5 : count ready12:38:19 (I) MachLib    CntMode -&gt; Ok event from SP3 : count ready</t>
  </si>
  <si>
    <t>12:38:20 (I) MachLib    SpecAmov -&gt; Ok event from SP5 : axis ready12:38:21 (I) MachLib    SpecAmov -&gt; Ok event from SP3 : axis ready</t>
  </si>
  <si>
    <t>12:38:21 (I) SxAcqW_Spc Move spectro 1 3246912:38:23 (I) MachLib    CntMode -&gt; Ok event from SP2 : count ready</t>
  </si>
  <si>
    <t>12:38:25 (I) SxAcqW_Spc Move spectro 2 4720312:38:26 (I) MachLib    SpecAmov -&gt; Ok event from SP1 : axis ready</t>
  </si>
  <si>
    <t>12:38:27 (I) SxAcqW_Spc Move spectro 1 3246912:38:28 (I) MachLib    SpecAmov -&gt; Ok event from SP1 : axis ready12:38:33 (I) MachLib    CntMode -&gt; Ok event from SP3 : count ready</t>
  </si>
  <si>
    <t>12:38:34 (I) MachLib    CntMode -&gt; Ok event from SP4 : count ready12:38:35 (I) SxAcqW_Spc Move spectro 4 5270312:38:36 (I) MachLib    SpecAmov -&gt; Ok event from SP4 : axis ready</t>
  </si>
  <si>
    <t>12:38:38 (I) MachLib    CntMode -&gt; Ok event from SP2 : count ready12:38:39 (I) SxAcqW_Spc Move spectro 5 43256</t>
  </si>
  <si>
    <t>12:38:41 (I) SxAcqW_Spc Move spectro 3 2590112:38:42 (I) MachLib    SpecAmov -&gt; Ok event from SP3 : axis ready</t>
  </si>
  <si>
    <t>12:38:42 (I) SxAcqW_Spc Move spectro 3 2615112:38:43 (I) MachLib    SpecAmov -&gt; Ok event from SP3 : axis ready12:38:46 (I) MachLib    SpecAmov -&gt; Ok event from SP2 : axis ready</t>
  </si>
  <si>
    <t>12:38:47 (I) SxAcqW_Spc Move spectro 2 3828712:38:48 (I) MachLib    SpecAmov -&gt; Ok event from SP2 : axis ready</t>
  </si>
  <si>
    <t>12:38:49 (I) SxAcqW_Spc Move spectro 2 3853712:38:50 (I) MachLib    SpecAmov -&gt; Ok event from SP2 : axis ready12:38:53 (I) MachLib    CntMode -&gt; Ok event from SP4 : count ready12:38:57 (I) SxAcqW_Spc Move spectro 4 48100</t>
  </si>
  <si>
    <t>12:38:58 (I) MachLib    CntMode -&gt; Ok event from SP5 : count ready12:38:59 (I) MachLib    SpecAmov -&gt; Ok event from SP4 : axis ready</t>
  </si>
  <si>
    <t>12:39:00 (I) SxAcqW_Spc Move spectro 4 4785012:39:01 (I) MachLib    SpecAmov -&gt; Ok event from SP4 : axis ready</t>
  </si>
  <si>
    <t>12:39:03 (I) MachLib    SpecAmov -&gt; Ok event from SP4 : axis ready12:39:05 (I) MachLib    SpecAmov -&gt; Ok event from SP5 : axis ready</t>
  </si>
  <si>
    <t>12:39:06 (I) SxAcqW_Spc Move spectro 5 3813712:39:07 (I) MachLib    SpecAmov -&gt; Ok event from SP5 : axis ready</t>
  </si>
  <si>
    <t>12:39:08 (I) SxAcqW_Spc Move spectro 5 3838712:39:09 (I) MachLib    SpecAmov -&gt; Ok event from SP5 : axis ready12:39:13 (I) MachLib    CntMode -&gt; Ok event from SP2 : count ready</t>
  </si>
  <si>
    <t>12:39:14 (I) SxAcqW_Spc Move spectro 2 3723712:39:16 (I) MachLib    SpecAmov -&gt; Ok event from SP2 : axis ready</t>
  </si>
  <si>
    <t>12:39:16 (I) MachLib    CntMode -&gt; Ok event from SP3 : count ready12:39:17 (I) SxAcqW_Spc Move spectro 4 47600</t>
  </si>
  <si>
    <t>12:39:19 (I) MachLib    SpecAmov -&gt; Ok event from SP3 : axis ready12:39:19 (I) MachLib    CntMode -&gt; Ok event from SP1 : count ready</t>
  </si>
  <si>
    <t>12:39:21 (I) SxAcqW_Spc Move spectro 1 3306912:39:22 (I) MachLib    SpecAmov -&gt; Ok event from SP1 : axis ready12:39:25 (I) MachLib    CntMode -&gt; Ok event from SP4 : count ready12:39:26 (I) SxAcqW_Spc Move spectro 4 48600</t>
  </si>
  <si>
    <t>12:39:28 (I) MachLib    SpecAmov -&gt; Ok event from SP4 : axis ready12:39:29 (I) SxAcqW_Spc Move spectro 2 3983712:39:31 (I) MachLib    SpecAmov -&gt; Ok event from SP2 : axis ready</t>
  </si>
  <si>
    <t>12:39:31 (I) MachLib    CntMode -&gt; Ok event from SP5 : count ready12:39:33 (I) SxAcqW_Spc Move spectro 5 37887</t>
  </si>
  <si>
    <t>12:39:34 (I) MachLib    SpecAmov -&gt; Ok event from SP5 : axis ready12:39:35 (I) MachLib    CntMode -&gt; Ok event from SP3 : count ready</t>
  </si>
  <si>
    <t>12:39:37 (I) SxAcqW_Spc Move spectro 3 2665112:39:38 (I) MachLib    SpecAmov -&gt; Ok event from SP3 : axis ready</t>
  </si>
  <si>
    <t>12:39:39 (I) MachLib    CntMode -&gt; Ok event from SP1 : count ready12:39:42 (I) MachLib    CntMode -&gt; Ok event from SP2 : count ready12:39:46 (I) MachLib    CntMode -&gt; Ok event from SP5 : count ready</t>
  </si>
  <si>
    <t>12:39:48 (I) MachLib    SpecAmov -&gt; Ok event from SP5 : axis ready12:39:54 (I) MachLib    CntMode -&gt; Ok event from SP3 : count ready12:39:59 (I) MachLib    CntMode -&gt; Ok event from SP5 : count ready</t>
  </si>
  <si>
    <t>12:40:00 (I) SxResults  PointDone message received from acquisition12:40:01 (I) SxResults  Idataset message received from acquisition</t>
  </si>
  <si>
    <t>12:40:02 (I) MachLib    StageAmov -&gt; Ok event from Axis Y : axis ready12:40:05 (I) MachLib    StageAmov -&gt; Ok event from Axis Z : axis ready</t>
  </si>
  <si>
    <t>12:40:06 (I) SxResults  Icond message received from acquisition12:40:09 (I) SxAcqW_Spc Move spectro 1 27742</t>
  </si>
  <si>
    <t>12:40:09 (I) SxAcqW_Spc Move spectro 5 4275612:40:11 (I) MachLib    SpecAmov -&gt; Ok event from SP4 : axis ready</t>
  </si>
  <si>
    <t>12:40:13 (I) SxAcqW_Spc Move spectro 3 3116812:40:13 (I) MachLib    SpecAmov -&gt; Ok event from SP4 : axis ready</t>
  </si>
  <si>
    <t>12:40:15 (I) MachLib    SpecAmov -&gt; Ok event from SP3 : axis ready12:40:16 (I) MachLib    SpecAmov -&gt; Ok event from SP2 : axis ready12:40:23 (I) MachLib    CntMode -&gt; Ok event from SP1 : count ready12:40:26 (I) MachLib    CntMode -&gt; Ok event from SP2 : count ready12:40:28 (I) MachLib    CntMode -&gt; Ok event from SP1 : count ready12:40:29 (I) MachLib    CntMode -&gt; Ok event from SP5 : count ready12:40:33 (I) MachLib    CntMode -&gt; Ok event from SP1 : count ready12:40:34 (I) SxAcqW_Spc Move spectro 1 27042</t>
  </si>
  <si>
    <t>12:40:35 (I) MachLib    CntMode -&gt; Ok event from SP2 : count ready12:40:35 (I) MachLib    SpecAmov -&gt; Ok event from SP1 : axis ready12:40:38 (I) MachLib    CntMode -&gt; Ok event from SP3 : count ready12:40:40 (I) SxAcqW_Spc Move spectro 3 30918</t>
  </si>
  <si>
    <t>12:40:42 (I) MachLib    CntMode -&gt; Ok event from SP1 : count ready12:40:43 (I) MachLib    CntMode -&gt; Ok event from SP2 : count ready</t>
  </si>
  <si>
    <t>12:40:43 (I) SxAcqW_Spc Move spectro 1 2844212:40:45 (I) MachLib    SpecAmov -&gt; Ok event from SP1 : axis ready</t>
  </si>
  <si>
    <t>12:40:46 (I) MachLib    SpecAmov -&gt; Ok event from SP2 : axis ready12:40:49 (I) MachLib    CntMode -&gt; Ok event from SP4 : count ready12:40:51 (I) SxAcqW_Spc Move spectro 4 5170312:40:52 (I) MachLib    SpecAmov -&gt; Ok event from SP4 : axis ready</t>
  </si>
  <si>
    <t>12:40:53 (I) MachLib    CntMode -&gt; Ok event from SP3 : count ready12:40:54 (I) SxAcqW_Spc Move spectro 3 31918</t>
  </si>
  <si>
    <t>12:40:55 (I) MachLib    SpecAmov -&gt; Ok event from SP5 : axis ready12:40:57 (I) SxAcqW_Spc Move spectro 1 32469</t>
  </si>
  <si>
    <t>12:40:58 (I) MachLib    CntMode -&gt; Ok event from SP2 : count ready12:40:59 (I) MachLib    SpecAmov -&gt; Ok event from SP1 : axis ready</t>
  </si>
  <si>
    <t>12:41:00 (I) MachLib    SpecAmov -&gt; Ok event from SP1 : axis ready12:41:01 (I) MachLib    SpecAmov -&gt; Ok event from SP2 : axis ready</t>
  </si>
  <si>
    <t>12:41:02 (I) MachLib    SpecAmov -&gt; Ok event from SP1 : axis ready12:41:07 (I) MachLib    CntMode -&gt; Ok event from SP3 : count ready</t>
  </si>
  <si>
    <t>12:41:09 (I) MachLib    CntMode -&gt; Ok event from SP4 : count ready12:41:10 (I) SxAcqW_Spc Move spectro 4 52703</t>
  </si>
  <si>
    <t>12:41:11 (I) SxAcqW_Spc Move spectro 3 2615112:41:12 (I) MachLib    CntMode -&gt; Ok event from SP5 : count ready</t>
  </si>
  <si>
    <t>12:41:13 (I) MachLib    CntMode -&gt; Ok event from SP2 : count ready12:41:14 (I) MachLib    SpecAmov -&gt; Ok event from SP3 : axis ready</t>
  </si>
  <si>
    <t>12:41:16 (I) MachLib    SpecAmov -&gt; Ok event from SP3 : axis ready12:41:17 (I) SxAcqW_Spc Move spectro 2 38537</t>
  </si>
  <si>
    <t>12:41:18 (I) MachLib    SpecAmov -&gt; Ok event from SP3 : axis ready12:41:20 (I) MachLib    SpecAmov -&gt; Ok event from SP2 : axis ready</t>
  </si>
  <si>
    <t>12:41:22 (I) SxAcqW_Spc Move spectro 2 3828712:41:23 (I) MachLib    SpecAmov -&gt; Ok event from SP2 : axis ready</t>
  </si>
  <si>
    <t>12:41:25 (I) MachLib    SpecAmov -&gt; Ok event from SP2 : axis ready12:41:28 (I) MachLib    CntMode -&gt; Ok event from SP4 : count ready12:41:32 (I) SxAcqW_Spc Move spectro 4 48100</t>
  </si>
  <si>
    <t>12:41:32 (I) MachLib    CntMode -&gt; Ok event from SP5 : count ready12:41:34 (I) MachLib    SpecAmov -&gt; Ok event from SP4 : axis ready</t>
  </si>
  <si>
    <t>12:41:35 (I) SxAcqW_Spc Move spectro 4 4785012:41:36 (I) MachLib    SpecAmov -&gt; Ok event from SP4 : axis ready</t>
  </si>
  <si>
    <t>12:41:37 (I) SxAcqW_Spc Move spectro 4 4810012:41:38 (I) MachLib    SpecAmov -&gt; Ok event from SP1 : axis ready</t>
  </si>
  <si>
    <t>12:41:40 (I) SxAcqW_Spc Move spectro 5 3813712:41:41 (I) MachLib    SpecAmov -&gt; Ok event from SP5 : axis ready</t>
  </si>
  <si>
    <t>12:41:42 (I) SxAcqW_Spc Move spectro 5 3838712:41:44 (I) MachLib    SpecAmov -&gt; Ok event from SP5 : axis ready12:41:48 (I) MachLib    CntMode -&gt; Ok event from SP2 : count ready</t>
  </si>
  <si>
    <t>12:41:49 (I) SxAcqW_Spc Move spectro 2 3723712:41:50 (I) MachLib    SpecAmov -&gt; Ok event from SP2 : axis ready</t>
  </si>
  <si>
    <t>12:41:51 (I) MachLib    CntMode -&gt; Ok event from SP4 : count ready12:41:52 (I) SxAcqW_Spc Move spectro 3 25651</t>
  </si>
  <si>
    <t>12:41:54 (I) MachLib    SpecAmov -&gt; Ok event from SP4 : axis ready12:41:55 (I) MachLib    CntMode -&gt; Ok event from SP1 : count ready12:41:57 (I) SxAcqW_Spc Move spectro 1 33069</t>
  </si>
  <si>
    <t>12:41:58 (I) MachLib    SpecAmov -&gt; Ok event from SP1 : axis ready12:42:00 (I) MachLib    CntMode -&gt; Ok event from SP4 : count ready12:42:02 (I) SxAcqW_Spc Move spectro 4 48600</t>
  </si>
  <si>
    <t>12:42:02 (I) MachLib    CntMode -&gt; Ok event from SP2 : count ready12:42:03 (I) MachLib    SpecAmov -&gt; Ok event from SP4 : axis ready</t>
  </si>
  <si>
    <t>12:42:04 (I) SxAcqW_Spc Move spectro 2 3983712:42:06 (I) MachLib    SpecAmov -&gt; Ok event from SP2 : axis ready</t>
  </si>
  <si>
    <t>12:42:06 (I) MachLib    CntMode -&gt; Ok event from SP5 : count ready12:42:08 (I) SxAcqW_Spc Move spectro 5 37887</t>
  </si>
  <si>
    <t>12:42:10 (I) MachLib    CntMode -&gt; Ok event from SP4 : count ready12:42:10 (I) MachLib    CntMode -&gt; Ok event from SP3 : count ready</t>
  </si>
  <si>
    <t>12:42:12 (I) SxAcqW_Spc Move spectro 3 2665112:42:13 (I) MachLib    SpecAmov -&gt; Ok event from SP3 : axis ready12:42:15 (I) MachLib    CntMode -&gt; Ok event from SP1 : count ready12:42:18 (I) MachLib    CntMode -&gt; Ok event from SP2 : count ready12:42:21 (I) MachLib    CntMode -&gt; Ok event from SP5 : count ready12:42:22 (I) SxAcqW_Spc Move spectro 5 38887</t>
  </si>
  <si>
    <t>12:42:23 (I) MachLib    SpecAmov -&gt; Ok event from SP5 : axis ready12:42:29 (I) MachLib    CntMode -&gt; Ok event from SP3 : count ready12:42:34 (I) MachLib    CntMode -&gt; Ok event from SP5 : count ready</t>
  </si>
  <si>
    <t>12:42:35 (I) SxResults  PointDone message received from acquisition12:42:36 (I) MachLib    StageAmov -&gt; Ok event from Axis Z : axis ready</t>
  </si>
  <si>
    <t>12:42:37 (I) SxResults  Icond message received from acquisition12:42:40 (I) SxAcqW_Spc Move spectro 1 27742</t>
  </si>
  <si>
    <t>12:42:40 (I) SxAcqW_Spc Move spectro 5 4275612:42:42 (I) MachLib    SpecAmov -&gt; Ok event from SP4 : axis ready</t>
  </si>
  <si>
    <t>12:42:43 (I) SxAcqW_Spc Move spectro 3 3116812:42:44 (I) SxAcqW_Spc Move spectro 2 46153</t>
  </si>
  <si>
    <t>12:42:46 (I) MachLib    SpecAmov -&gt; Ok event from SP3 : axis ready12:42:47 (I) MachLib    SpecAmov -&gt; Ok event from SP2 : axis ready12:42:53 (I) MachLib    CntMode -&gt; Ok event from SP1 : count ready12:42:56 (I) MachLib    CntMode -&gt; Ok event from SP2 : count ready12:42:58 (I) MachLib    CntMode -&gt; Ok event from SP1 : count ready12:42:59 (I) MachLib    CntMode -&gt; Ok event from SP5 : count ready12:43:03 (I) MachLib    CntMode -&gt; Ok event from SP1 : count ready12:43:05 (I) MachLib    CntMode -&gt; Ok event from SP2 : count ready</t>
  </si>
  <si>
    <t>12:43:06 (I) MachLib    SpecAmov -&gt; Ok event from SP1 : axis ready12:43:09 (I) MachLib    CntMode -&gt; Ok event from SP3 : count ready</t>
  </si>
  <si>
    <t>12:43:10 (I) SxAcqW_Spc Move spectro 3 3091812:43:11 (I) MachLib    CntMode -&gt; Ok event from SP5 : count ready</t>
  </si>
  <si>
    <t>12:43:12 (I) MachLib    CntMode -&gt; Ok event from SP1 : count ready12:43:13 (I) MachLib    CntMode -&gt; Ok event from SP2 : count ready</t>
  </si>
  <si>
    <t>12:43:15 (I) SxAcqW_Spc Move spectro 2 4560312:43:16 (I) MachLib    SpecAmov -&gt; Ok event from SP1 : axis ready</t>
  </si>
  <si>
    <t>12:43:16 (I) MachLib    SpecAmov -&gt; Ok event from SP2 : axis ready12:43:19 (I) MachLib    CntMode -&gt; Ok event from SP4 : count ready12:43:20 (I) SxAcqW_Spc Move spectro 4 51703</t>
  </si>
  <si>
    <t>12:43:22 (I) MachLib    SpecAmov -&gt; Ok event from SP4 : axis ready12:43:23 (I) MachLib    CntMode -&gt; Ok event from SP1 : count ready</t>
  </si>
  <si>
    <t>12:43:24 (I) MachLib    CntMode -&gt; Ok event from SP3 : count ready12:43:25 (I) SxAcqW_Spc Move spectro 5 42256</t>
  </si>
  <si>
    <t>12:43:26 (I) SxAcqW_Spc Move spectro 1 3246912:43:28 (I) MachLib    CntMode -&gt; Ok event from SP2 : count ready</t>
  </si>
  <si>
    <t>12:43:28 (I) MachLib    SpecAmov -&gt; Ok event from SP1 : axis ready12:43:29 (I) SxAcqW_Spc Move spectro 2 47203</t>
  </si>
  <si>
    <t>12:43:31 (I) MachLib    SpecAmov -&gt; Ok event from SP2 : axis ready12:43:32 (I) SxAcqW_Spc Move spectro 1 32469</t>
  </si>
  <si>
    <t>12:43:33 (I) MachLib    SpecAmov -&gt; Ok event from SP1 : axis ready12:43:38 (I) MachLib    CntMode -&gt; Ok event from SP3 : count ready</t>
  </si>
  <si>
    <t>12:43:38 (I) MachLib    CntMode -&gt; Ok event from SP4 : count ready12:43:40 (I) SxAcqW_Spc Move spectro 4 52703</t>
  </si>
  <si>
    <t>12:43:41 (I) MachLib    SpecAmov -&gt; Ok event from SP4 : axis ready12:43:42 (I) SxAcqW_Spc Move spectro 3 26151</t>
  </si>
  <si>
    <t>12:43:44 (I) SxAcqW_Spc Move spectro 5 4325612:43:45 (I) MachLib    SpecAmov -&gt; Ok event from SP3 : axis ready</t>
  </si>
  <si>
    <t>12:43:46 (I) SxAcqW_Spc Move spectro 2 3853712:43:47 (I) MachLib    SpecAmov -&gt; Ok event from SP3 : axis ready</t>
  </si>
  <si>
    <t>12:43:49 (I) MachLib    SpecAmov -&gt; Ok event from SP3 : axis ready12:43:50 (I) MachLib    SpecAmov -&gt; Ok event from SP2 : axis ready</t>
  </si>
  <si>
    <t>12:43:51 (I) SxAcqW_Spc Move spectro 2 3828712:43:52 (I) MachLib    SpecAmov -&gt; Ok event from SP2 : axis ready</t>
  </si>
  <si>
    <t>12:43:53 (I) SxAcqW_Spc Move spectro 2 3853712:43:54 (I) MachLib    SpecAmov -&gt; Ok event from SP2 : axis ready12:43:58 (I) MachLib    CntMode -&gt; Ok event from SP4 : count ready12:44:02 (I) SxAcqW_Spc Move spectro 4 48100</t>
  </si>
  <si>
    <t>12:44:03 (I) MachLib    CntMode -&gt; Ok event from SP5 : count ready12:44:05 (I) MachLib    SpecAmov -&gt; Ok event from SP4 : axis ready</t>
  </si>
  <si>
    <t>12:44:06 (I) MachLib    SpecAmov -&gt; Ok event from SP4 : axis ready12:44:07 (I) SxAcqW_Spc Move spectro 5 38387</t>
  </si>
  <si>
    <t>12:44:09 (I) MachLib    SpecAmov -&gt; Ok event from SP4 : axis ready12:44:09 (I) MachLib    SpecAmov -&gt; Ok event from SP5 : axis ready</t>
  </si>
  <si>
    <t>12:44:11 (I) MachLib    SpecAmov -&gt; Ok event from SP5 : axis ready12:44:12 (I) SxAcqW_Spc Move spectro 5 38387</t>
  </si>
  <si>
    <t>12:44:13 (I) MachLib    SpecAmov -&gt; Ok event from SP5 : axis ready12:44:17 (I) MachLib    CntMode -&gt; Ok event from SP2 : count ready12:44:19 (I) SxAcqW_Spc Move spectro 2 3723712:44:21 (I) MachLib    SpecAmov -&gt; Ok event from SP2 : axis ready</t>
  </si>
  <si>
    <t>12:44:22 (I) SxAcqW_Spc Move spectro 4 4760012:44:23 (I) SxAcqW_Spc Move spectro 3 25651</t>
  </si>
  <si>
    <t>12:44:24 (I) MachLib    SpecAmov -&gt; Ok event from SP3 : axis ready12:44:25 (I) MachLib    CntMode -&gt; Ok event from SP1 : count ready</t>
  </si>
  <si>
    <t>12:44:27 (I) SxAcqW_Spc Move spectro 1 3306912:44:28 (I) MachLib    SpecAmov -&gt; Ok event from SP1 : axis ready12:44:30 (I) MachLib    CntMode -&gt; Ok event from SP4 : count ready12:44:32 (I) SxAcqW_Spc Move spectro 4 48600</t>
  </si>
  <si>
    <t>12:44:33 (I) MachLib    SpecAmov -&gt; Ok event from SP4 : axis ready12:44:34 (I) SxAcqW_Spc Move spectro 2 39837</t>
  </si>
  <si>
    <t>12:44:36 (I) MachLib    CntMode -&gt; Ok event from SP5 : count ready12:44:38 (I) SxAcqW_Spc Move spectro 5 3788712:44:39 (I) MachLib    SpecAmov -&gt; Ok event from SP5 : axis ready</t>
  </si>
  <si>
    <t>12:44:41 (I) MachLib    CntMode -&gt; Ok event from SP3 : count ready12:44:42 (I) SxAcqW_Spc Move spectro 3 2665112:44:43 (I) MachLib    SpecAmov -&gt; Ok event from SP3 : axis ready</t>
  </si>
  <si>
    <t>12:44:44 (I) MachLib    CntMode -&gt; Ok event from SP1 : count ready12:44:47 (I) MachLib    CntMode -&gt; Ok event from SP2 : count ready12:44:51 (I) MachLib    CntMode -&gt; Ok event from SP5 : count ready</t>
  </si>
  <si>
    <t>12:44:51 (I) SxAcqW_Spc Move spectro 5 3888712:44:53 (I) MachLib    SpecAmov -&gt; Ok event from SP5 : axis ready12:45:00 (I) MachLib    CntMode -&gt; Ok event from SP3 : count ready12:45:03 (I) MachLib    CntMode -&gt; Ok event from SP5 : count ready</t>
  </si>
  <si>
    <t>12:45:05 (I) QtEngine   QtComputeChi2DbResQti : DataSet = 3 Point = 212:45:05 (I) SxResults  PointDone message received from acquisition</t>
  </si>
  <si>
    <t>12:45:06 (I) SxResults  Icond message received from acquisition12:45:10 (I) SxAcqW_Spc Move spectro 1 27742</t>
  </si>
  <si>
    <t>12:45:10 (I) SxAcqW_Spc Move spectro 5 4275612:45:12 (I) MachLib    SpecAmov -&gt; Ok event from SP4 : axis ready</t>
  </si>
  <si>
    <t>12:45:14 (I) MachLib    SpecAmov -&gt; Ok event from SP4 : axis ready12:45:14 (I) MachLib    SpecAmov -&gt; Ok event from SP3 : axis ready</t>
  </si>
  <si>
    <t>12:45:17 (I) MachLib    SpecAmov -&gt; Ok event from SP2 : axis ready12:45:23 (I) MachLib    CntMode -&gt; Ok event from SP1 : count ready12:45:27 (I) MachLib    CntMode -&gt; Ok event from SP2 : count ready12:45:28 (I) MachLib    CntMode -&gt; Ok event from SP1 : count ready</t>
  </si>
  <si>
    <t>12:45:29 (I) MachLib    CntMode -&gt; Ok event from SP5 : count ready12:45:34 (I) MachLib    CntMode -&gt; Ok event from SP1 : count ready12:45:35 (I) SxAcqW_Spc Move spectro 1 27042</t>
  </si>
  <si>
    <t>12:45:36 (I) MachLib    SpecAmov -&gt; Ok event from SP1 : axis ready12:45:39 (I) MachLib    CntMode -&gt; Ok event from SP3 : count ready</t>
  </si>
  <si>
    <t>12:45:41 (I) SxAcqW_Spc Move spectro 3 3091812:45:42 (I) MachLib    CntMode -&gt; Ok event from SP5 : count ready</t>
  </si>
  <si>
    <t>12:45:43 (I) MachLib    CntMode -&gt; Ok event from SP1 : count ready12:45:44 (I) MachLib    CntMode -&gt; Ok event from SP2 : count ready</t>
  </si>
  <si>
    <t>12:45:44 (I) SxAcqW_Spc Move spectro 1 2844212:45:46 (I) MachLib    SpecAmov -&gt; Ok event from SP1 : axis ready</t>
  </si>
  <si>
    <t>12:45:47 (I) MachLib    SpecAmov -&gt; Ok event from SP2 : axis ready12:45:49 (I) MachLib    CntMode -&gt; Ok event from SP4 : count ready12:45:51 (I) SxAcqW_Spc Move spectro 4 51703</t>
  </si>
  <si>
    <t>12:45:52 (I) MachLib    SpecAmov -&gt; Ok event from SP4 : axis ready12:45:53 (I) MachLib    CntMode -&gt; Ok event from SP1 : count ready</t>
  </si>
  <si>
    <t>12:45:54 (I) MachLib    CntMode -&gt; Ok event from SP3 : count ready12:45:54 (I) SxAcqW_Spc Move spectro 5 42256</t>
  </si>
  <si>
    <t>12:45:57 (I) SxAcqW_Spc Move spectro 1 3246912:45:59 (I) MachLib    CntMode -&gt; Ok event from SP2 : count ready</t>
  </si>
  <si>
    <t>12:45:59 (I) MachLib    SpecAmov -&gt; Ok event from SP1 : axis ready12:46:00 (I) SxAcqW_Spc Move spectro 1 32219</t>
  </si>
  <si>
    <t>12:46:01 (I) MachLib    SpecAmov -&gt; Ok event from SP2 : axis ready12:46:02 (I) SxAcqW_Spc Move spectro 1 32469</t>
  </si>
  <si>
    <t>12:46:03 (I) MachLib    SpecAmov -&gt; Ok event from SP1 : axis ready12:46:08 (I) MachLib    CntMode -&gt; Ok event from SP3 : count ready12:46:09 (I) MachLib    CntMode -&gt; Ok event from SP4 : count ready</t>
  </si>
  <si>
    <t>12:46:10 (I) SxAcqW_Spc Move spectro 4 5270312:46:11 (I) MachLib    SpecAmov -&gt; Ok event from SP4 : axis ready</t>
  </si>
  <si>
    <t>12:46:12 (I) SxAcqW_Spc Move spectro 3 2615112:46:13 (I) MachLib    CntMode -&gt; Ok event from SP5 : count ready</t>
  </si>
  <si>
    <t>12:46:14 (I) SxAcqW_Spc Move spectro 5 4325612:46:15 (I) MachLib    SpecAmov -&gt; Ok event from SP3 : axis ready</t>
  </si>
  <si>
    <t>12:46:17 (I) SxAcqW_Spc Move spectro 2 3853712:46:17 (I) MachLib    SpecAmov -&gt; Ok event from SP3 : axis ready</t>
  </si>
  <si>
    <t>12:46:19 (I) MachLib    SpecAmov -&gt; Ok event from SP3 : axis ready12:46:21 (I) MachLib    SpecAmov -&gt; Ok event from SP2 : axis ready</t>
  </si>
  <si>
    <t>12:46:22 (I) SxAcqW_Spc Move spectro 2 3828712:46:22 (I) MachLib    SpecAmov -&gt; Ok event from SP2 : axis ready</t>
  </si>
  <si>
    <t>12:46:24 (I) SxAcqW_Spc Move spectro 2 3853712:46:25 (I) MachLib    SpecAmov -&gt; Ok event from SP2 : axis ready12:46:28 (I) MachLib    CntMode -&gt; Ok event from SP4 : count ready12:46:32 (I) SxAcqW_Spc Move spectro 4 4810012:46:33 (I) MachLib    CntMode -&gt; Ok event from SP5 : count ready</t>
  </si>
  <si>
    <t>12:46:35 (I) MachLib    SpecAmov -&gt; Ok event from SP4 : axis ready12:46:36 (I) MachLib    CntMode -&gt; Ok event from SP1 : count ready</t>
  </si>
  <si>
    <t>12:46:37 (I) MachLib    SpecAmov -&gt; Ok event from SP4 : axis ready12:46:37 (I) SxAcqW_Spc Move spectro 5 38387</t>
  </si>
  <si>
    <t>12:46:39 (I) MachLib    SpecAmov -&gt; Ok event from SP4 : axis ready12:46:40 (I) MachLib    SpecAmov -&gt; Ok event from SP5 : axis ready</t>
  </si>
  <si>
    <t>12:46:42 (I) MachLib    SpecAmov -&gt; Ok event from SP5 : axis ready12:46:43 (I) SxAcqW_Spc Move spectro 5 38387</t>
  </si>
  <si>
    <t>12:46:44 (I) MachLib    SpecAmov -&gt; Ok event from SP5 : axis ready12:46:47 (I) MachLib    CntMode -&gt; Ok event from SP2 : count ready12:46:49 (I) SxAcqW_Spc Move spectro 2 37237</t>
  </si>
  <si>
    <t>12:46:50 (I) MachLib    SpecAmov -&gt; Ok event from SP2 : axis ready12:46:51 (I) MachLib    CntMode -&gt; Ok event from SP4 : count ready</t>
  </si>
  <si>
    <t>12:46:53 (I) SxAcqW_Spc Move spectro 4 4760012:46:53 (I) SxAcqW_Spc Move spectro 3 25651</t>
  </si>
  <si>
    <t>12:46:54 (I) MachLib    SpecAmov -&gt; Ok event from SP3 : axis ready12:46:55 (I) MachLib    CntMode -&gt; Ok event from SP1 : count ready</t>
  </si>
  <si>
    <t>12:46:57 (I) SxAcqW_Spc Move spectro 1 3306912:46:58 (I) MachLib    SpecAmov -&gt; Ok event from SP1 : axis ready12:47:00 (I) MachLib    CntMode -&gt; Ok event from SP4 : count ready</t>
  </si>
  <si>
    <t>12:47:02 (I) MachLib    CntMode -&gt; Ok event from SP2 : count ready12:47:03 (I) MachLib    SpecAmov -&gt; Ok event from SP4 : axis ready</t>
  </si>
  <si>
    <t>12:47:04 (I) SxAcqW_Spc Move spectro 2 3983712:47:05 (I) MachLib    SpecAmov -&gt; Ok event from SP2 : axis ready</t>
  </si>
  <si>
    <t>12:47:07 (I) MachLib    CntMode -&gt; Ok event from SP5 : count ready12:47:08 (I) SxAcqW_Spc Move spectro 5 3788712:47:10 (I) MachLib    CntMode -&gt; Ok event from SP4 : count ready</t>
  </si>
  <si>
    <t>12:47:11 (I) MachLib    CntMode -&gt; Ok event from SP3 : count ready12:47:12 (I) SxAcqW_Spc Move spectro 3 26651</t>
  </si>
  <si>
    <t>12:47:13 (I) MachLib    SpecAmov -&gt; Ok event from SP3 : axis ready12:47:14 (I) MachLib    CntMode -&gt; Ok event from SP1 : count ready12:47:17 (I) MachLib    CntMode -&gt; Ok event from SP2 : count ready12:47:21 (I) MachLib    CntMode -&gt; Ok event from SP5 : count ready</t>
  </si>
  <si>
    <t>12:47:22 (I) SxAcqW_Spc Move spectro 5 3888712:47:23 (I) MachLib    SpecAmov -&gt; Ok event from SP5 : axis ready12:47:30 (I) MachLib    CntMode -&gt; Ok event from SP3 : count ready12:47:34 (I) MachLib    CntMode -&gt; Ok event from SP5 : count ready12:47:36 (I) QtEngine   ***********************************************</t>
  </si>
  <si>
    <t>12:47:37 (I) SxResults  End2 message received from acquisition12:47:37 (I) SxSAB      [C:\Program Files (x86)\Cameca SX\bin\inter.exe -f "D:\sxpc\Inter\TaskEnd"]</t>
  </si>
  <si>
    <t>12:47:40 (E) SxDb       (SxSAB)  : Open read error12:47:44 (I) machlib    ReqNul (B) -&gt; Ok event from Column : heat ready</t>
  </si>
  <si>
    <t>Similar Jadiete test</t>
  </si>
  <si>
    <t>Kakanui test - Difference is it uses all elements</t>
  </si>
  <si>
    <t>jade test2</t>
  </si>
  <si>
    <t>Friday, November 19, 2021 9:06:05 AM</t>
  </si>
  <si>
    <t>Must be Mg peak</t>
  </si>
  <si>
    <t>Test 4 jadiete</t>
  </si>
  <si>
    <t>Friday, November 19, 2021 9:26:41 AM</t>
  </si>
  <si>
    <t>No sub counting, no zero time intercept, stupid, but value is wrong. Should be about 10 wt%. For 60s at 100nA, isnt terrible!</t>
  </si>
  <si>
    <t xml:space="preserve">only for zero time, not subcount that it actually gives time. </t>
  </si>
  <si>
    <t>40nA</t>
  </si>
  <si>
    <t>20nA</t>
  </si>
  <si>
    <t>100nA -horribly hete</t>
  </si>
  <si>
    <t>100nA</t>
  </si>
  <si>
    <t>\</t>
  </si>
  <si>
    <t>The jadiete is horribly hetoergeneious, seems to range from 5 wt and 10 wt%, cant trust that variability is Na migration….</t>
  </si>
  <si>
    <t>5 wt% overall</t>
  </si>
  <si>
    <t>7 wt% overall (average)</t>
  </si>
  <si>
    <t>6.7 wt% Na once migrated down to this</t>
  </si>
  <si>
    <t>Beam was on for 1min 1s for each of these, so can see beam migration over 6 mins</t>
  </si>
  <si>
    <t>See over just 10s, this is background correction, at 100nA</t>
  </si>
  <si>
    <t xml:space="preserve">Starts migrating at around 90s, </t>
  </si>
  <si>
    <t xml:space="preserve">Each acqusiion was 1 min 1 second. </t>
  </si>
  <si>
    <t>Beam on time:</t>
  </si>
  <si>
    <t>Move Spec off Na:</t>
  </si>
  <si>
    <t>time (S)</t>
  </si>
  <si>
    <t>time</t>
  </si>
  <si>
    <t>time since beam turned on</t>
  </si>
  <si>
    <t>Beam on</t>
  </si>
  <si>
    <t>Move off Na</t>
  </si>
  <si>
    <t>spot</t>
  </si>
  <si>
    <t>Na_wt</t>
  </si>
  <si>
    <t>Si_wt</t>
  </si>
  <si>
    <t>Al_wt</t>
  </si>
  <si>
    <t>Ca_wt</t>
  </si>
  <si>
    <t>Ti_wt</t>
  </si>
  <si>
    <t>Fe_wt</t>
  </si>
  <si>
    <t>O_wt</t>
  </si>
  <si>
    <t>sec</t>
  </si>
  <si>
    <t>Peak Counts</t>
  </si>
  <si>
    <t>Acquisition</t>
  </si>
  <si>
    <t>Na_std</t>
  </si>
  <si>
    <t>Mg_std</t>
  </si>
  <si>
    <t>Si_std</t>
  </si>
  <si>
    <t>Al_std</t>
  </si>
  <si>
    <t>K_std</t>
  </si>
  <si>
    <t>Ca_std</t>
  </si>
  <si>
    <t>Ti_std</t>
  </si>
  <si>
    <t>Cr_std</t>
  </si>
  <si>
    <t>Mn_std</t>
  </si>
  <si>
    <t>Fe_std</t>
  </si>
  <si>
    <t>Mg_wt</t>
  </si>
  <si>
    <t>K _wt</t>
  </si>
  <si>
    <t>Cr_wt</t>
  </si>
  <si>
    <t>Mn_wt</t>
  </si>
  <si>
    <t>O _wt</t>
  </si>
  <si>
    <t>Current</t>
  </si>
  <si>
    <t>CRAG</t>
  </si>
  <si>
    <t>JAD</t>
  </si>
  <si>
    <t>Kak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</si>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</sst>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21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jade_test2!$A$4:$A$13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jade_test2!$B$4:$B$13</c:f>
              <c:numCache>
                <c:formatCode>General</c:formatCode>
                <c:ptCount val="10"/>
                <c:pt idx="0">
                  <c:v>10306</c:v>
                </c:pt>
                <c:pt idx="1">
                  <c:v>10103</c:v>
                </c:pt>
                <c:pt idx="2">
                  <c:v>10049</c:v>
                </c:pt>
                <c:pt idx="3">
                  <c:v>10043</c:v>
                </c:pt>
                <c:pt idx="4">
                  <c:v>10219</c:v>
                </c:pt>
                <c:pt idx="5">
                  <c:v>10050</c:v>
                </c:pt>
                <c:pt idx="6">
                  <c:v>10144</c:v>
                </c:pt>
                <c:pt idx="7">
                  <c:v>10030</c:v>
                </c:pt>
                <c:pt idx="8">
                  <c:v>10149</c:v>
                </c:pt>
                <c:pt idx="9">
                  <c:v>9937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8-4302-B3B9-3C3CAE55A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524431"/>
        <c:axId val="842525263"/>
      </c:scatterChart>
      <c:valAx>
        <c:axId val="84252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25263"/>
        <c:crosses val="autoZero"/>
        <c:crossBetween val="midCat"/>
      </c:valAx>
      <c:valAx>
        <c:axId val="8425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2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Kakanui_singlepoint_subcounting!$A$2:$A$11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Kakanui_singlepoint_subcounting!$B$2:$B$11</c:f>
              <c:numCache>
                <c:formatCode>General</c:formatCode>
                <c:ptCount val="10"/>
                <c:pt idx="0">
                  <c:v>14592</c:v>
                </c:pt>
                <c:pt idx="1">
                  <c:v>14527</c:v>
                </c:pt>
                <c:pt idx="2">
                  <c:v>14681</c:v>
                </c:pt>
                <c:pt idx="3">
                  <c:v>14663</c:v>
                </c:pt>
                <c:pt idx="4">
                  <c:v>14540</c:v>
                </c:pt>
                <c:pt idx="5">
                  <c:v>14545</c:v>
                </c:pt>
                <c:pt idx="6">
                  <c:v>14746</c:v>
                </c:pt>
                <c:pt idx="7">
                  <c:v>14528</c:v>
                </c:pt>
                <c:pt idx="8">
                  <c:v>14311</c:v>
                </c:pt>
                <c:pt idx="9">
                  <c:v>14751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A-4220-A462-9D56DAF4F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897407"/>
        <c:axId val="936904063"/>
      </c:scatterChart>
      <c:valAx>
        <c:axId val="9368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04063"/>
        <c:crosses val="autoZero"/>
        <c:crossBetween val="midCat"/>
      </c:valAx>
      <c:valAx>
        <c:axId val="9369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9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Jadiete_Repeat_points!$B$2:$B$7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Jadiete_Repeat_points!$C$2:$C$7</c:f>
              <c:numCache>
                <c:formatCode>General</c:formatCode>
                <c:ptCount val="6"/>
                <c:pt idx="0">
                  <c:v>6.19</c:v>
                </c:pt>
                <c:pt idx="1">
                  <c:v>6.28</c:v>
                </c:pt>
                <c:pt idx="2">
                  <c:v>6.13</c:v>
                </c:pt>
                <c:pt idx="3">
                  <c:v>6.08</c:v>
                </c:pt>
                <c:pt idx="4">
                  <c:v>5.84</c:v>
                </c:pt>
                <c:pt idx="5">
                  <c:v>5.54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5-4D7C-AD6C-82C8BBCB6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662591"/>
        <c:axId val="946661343"/>
      </c:scatterChart>
      <c:valAx>
        <c:axId val="94666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61343"/>
        <c:crosses val="autoZero"/>
        <c:crossBetween val="midCat"/>
      </c:valAx>
      <c:valAx>
        <c:axId val="9466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6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866141732283465E-2"/>
                  <c:y val="-0.11255139982502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Jadiete_zerotime!$A$2:$A$11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Jadiete_zerotime!$B$2:$B$11</c:f>
              <c:numCache>
                <c:formatCode>General</c:formatCode>
                <c:ptCount val="10"/>
                <c:pt idx="0">
                  <c:v>14886</c:v>
                </c:pt>
                <c:pt idx="1">
                  <c:v>15024</c:v>
                </c:pt>
                <c:pt idx="2">
                  <c:v>15092</c:v>
                </c:pt>
                <c:pt idx="3">
                  <c:v>14953</c:v>
                </c:pt>
                <c:pt idx="4">
                  <c:v>14899</c:v>
                </c:pt>
                <c:pt idx="5">
                  <c:v>14978</c:v>
                </c:pt>
                <c:pt idx="6">
                  <c:v>14957</c:v>
                </c:pt>
                <c:pt idx="7">
                  <c:v>14848</c:v>
                </c:pt>
                <c:pt idx="8">
                  <c:v>15135</c:v>
                </c:pt>
                <c:pt idx="9">
                  <c:v>14828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3-441C-AB39-A68416D34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36751"/>
        <c:axId val="843637167"/>
      </c:scatterChart>
      <c:valAx>
        <c:axId val="84363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37167"/>
        <c:crosses val="autoZero"/>
        <c:crossBetween val="midCat"/>
      </c:valAx>
      <c:valAx>
        <c:axId val="8436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3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Jadiete_zerotime_longer!$A$2:$A$11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Jadiete_zerotime_longer!$B$2:$B$11</c:f>
              <c:numCache>
                <c:formatCode>General</c:formatCode>
                <c:ptCount val="10"/>
                <c:pt idx="0">
                  <c:v>147854</c:v>
                </c:pt>
                <c:pt idx="1">
                  <c:v>147754</c:v>
                </c:pt>
                <c:pt idx="2">
                  <c:v>148379</c:v>
                </c:pt>
                <c:pt idx="3">
                  <c:v>147783</c:v>
                </c:pt>
                <c:pt idx="4">
                  <c:v>148396</c:v>
                </c:pt>
                <c:pt idx="5">
                  <c:v>147972</c:v>
                </c:pt>
                <c:pt idx="6">
                  <c:v>147298</c:v>
                </c:pt>
                <c:pt idx="7">
                  <c:v>146912</c:v>
                </c:pt>
                <c:pt idx="8">
                  <c:v>146498</c:v>
                </c:pt>
                <c:pt idx="9">
                  <c:v>145842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A-4D17-B2D3-2C34E3A4D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896991"/>
        <c:axId val="936897407"/>
      </c:scatterChart>
      <c:valAx>
        <c:axId val="93689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97407"/>
        <c:crosses val="autoZero"/>
        <c:crossBetween val="midCat"/>
      </c:valAx>
      <c:valAx>
        <c:axId val="9368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9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Kak_repeat_points!$A$44:$A$46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Kak_repeat_points!$B$44:$B$46</c:f>
              <c:numCache>
                <c:formatCode>General</c:formatCode>
                <c:ptCount val="3"/>
                <c:pt idx="0">
                  <c:v>4901</c:v>
                </c:pt>
                <c:pt idx="1">
                  <c:v>5000</c:v>
                </c:pt>
                <c:pt idx="2">
                  <c:v>4864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6-4F05-9969-B9444E8CF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15839"/>
        <c:axId val="853383871"/>
      </c:scatterChart>
      <c:valAx>
        <c:axId val="64381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83871"/>
        <c:crosses val="autoZero"/>
        <c:crossBetween val="midCat"/>
      </c:valAx>
      <c:valAx>
        <c:axId val="8533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1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Kak_repeat_points!$CG$2:$CG$7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Kak_repeat_points!$CH$2:$CH$7</c:f>
              <c:numCache>
                <c:formatCode>General</c:formatCode>
                <c:ptCount val="6"/>
                <c:pt idx="0">
                  <c:v>0.97</c:v>
                </c:pt>
                <c:pt idx="1">
                  <c:v>0.96</c:v>
                </c:pt>
                <c:pt idx="2">
                  <c:v>0.95</c:v>
                </c:pt>
                <c:pt idx="3">
                  <c:v>0.94</c:v>
                </c:pt>
                <c:pt idx="4">
                  <c:v>0.95</c:v>
                </c:pt>
                <c:pt idx="5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A-4414-9C23-34F283886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616079"/>
        <c:axId val="950618159"/>
      </c:scatterChart>
      <c:valAx>
        <c:axId val="95061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18159"/>
        <c:crosses val="autoZero"/>
        <c:crossBetween val="midCat"/>
      </c:valAx>
      <c:valAx>
        <c:axId val="9506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1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rhyo_test1!$A$4:$A$13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rhyo_test1!$B$4:$B$13</c:f>
              <c:numCache>
                <c:formatCode>General</c:formatCode>
                <c:ptCount val="10"/>
                <c:pt idx="0">
                  <c:v>4291</c:v>
                </c:pt>
                <c:pt idx="1">
                  <c:v>1728</c:v>
                </c:pt>
                <c:pt idx="2">
                  <c:v>1120</c:v>
                </c:pt>
                <c:pt idx="3">
                  <c:v>905</c:v>
                </c:pt>
                <c:pt idx="4">
                  <c:v>597</c:v>
                </c:pt>
                <c:pt idx="5">
                  <c:v>538</c:v>
                </c:pt>
                <c:pt idx="6">
                  <c:v>460</c:v>
                </c:pt>
                <c:pt idx="7">
                  <c:v>422</c:v>
                </c:pt>
                <c:pt idx="8">
                  <c:v>459</c:v>
                </c:pt>
                <c:pt idx="9">
                  <c:v>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D-4E0B-AD4C-D6A64286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285311"/>
        <c:axId val="938287807"/>
      </c:scatterChart>
      <c:valAx>
        <c:axId val="93828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87807"/>
        <c:crosses val="autoZero"/>
        <c:crossBetween val="midCat"/>
      </c:valAx>
      <c:valAx>
        <c:axId val="93828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8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jade_test2!$A$4:$A$13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jade_test2!$B$4:$B$13</c:f>
              <c:numCache>
                <c:formatCode>General</c:formatCode>
                <c:ptCount val="10"/>
                <c:pt idx="0">
                  <c:v>10306</c:v>
                </c:pt>
                <c:pt idx="1">
                  <c:v>10103</c:v>
                </c:pt>
                <c:pt idx="2">
                  <c:v>10049</c:v>
                </c:pt>
                <c:pt idx="3">
                  <c:v>10043</c:v>
                </c:pt>
                <c:pt idx="4">
                  <c:v>10219</c:v>
                </c:pt>
                <c:pt idx="5">
                  <c:v>10050</c:v>
                </c:pt>
                <c:pt idx="6">
                  <c:v>10144</c:v>
                </c:pt>
                <c:pt idx="7">
                  <c:v>10030</c:v>
                </c:pt>
                <c:pt idx="8">
                  <c:v>10149</c:v>
                </c:pt>
                <c:pt idx="9">
                  <c:v>9937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1-4B9A-9BC7-C4AA45220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524431"/>
        <c:axId val="842525263"/>
      </c:scatterChart>
      <c:valAx>
        <c:axId val="84252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25263"/>
        <c:crosses val="autoZero"/>
        <c:crossBetween val="midCat"/>
      </c:valAx>
      <c:valAx>
        <c:axId val="8425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2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'40nA Jadiete'!$A$2:$A$11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'40nA Jadiete'!$B$2:$B$11</c:f>
              <c:numCache>
                <c:formatCode>General</c:formatCode>
                <c:ptCount val="10"/>
                <c:pt idx="0">
                  <c:v>32888</c:v>
                </c:pt>
                <c:pt idx="1">
                  <c:v>33165</c:v>
                </c:pt>
                <c:pt idx="2">
                  <c:v>33001</c:v>
                </c:pt>
                <c:pt idx="3">
                  <c:v>32232</c:v>
                </c:pt>
                <c:pt idx="4">
                  <c:v>31682</c:v>
                </c:pt>
                <c:pt idx="5">
                  <c:v>30506</c:v>
                </c:pt>
                <c:pt idx="6">
                  <c:v>28853</c:v>
                </c:pt>
                <c:pt idx="7">
                  <c:v>28404</c:v>
                </c:pt>
                <c:pt idx="8">
                  <c:v>26756</c:v>
                </c:pt>
                <c:pt idx="9">
                  <c:v>25810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A-4A5C-8DA7-418FAA234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736383"/>
        <c:axId val="933731391"/>
      </c:scatterChart>
      <c:valAx>
        <c:axId val="93373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31391"/>
        <c:crosses val="autoZero"/>
        <c:crossBetween val="midCat"/>
      </c:valAx>
      <c:valAx>
        <c:axId val="93373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3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Jadiete_test2_20nA!$F$2:$F$11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Jadiete_test2_20nA!$E$2:$E$11</c:f>
              <c:numCache>
                <c:formatCode>General</c:formatCode>
                <c:ptCount val="10"/>
                <c:pt idx="0">
                  <c:v>68.026402640264024</c:v>
                </c:pt>
                <c:pt idx="1">
                  <c:v>64.350318471337573</c:v>
                </c:pt>
                <c:pt idx="2">
                  <c:v>61.274390243902438</c:v>
                </c:pt>
                <c:pt idx="3">
                  <c:v>59.602373887240354</c:v>
                </c:pt>
                <c:pt idx="4">
                  <c:v>67.452145214521451</c:v>
                </c:pt>
                <c:pt idx="5">
                  <c:v>64.01273885350318</c:v>
                </c:pt>
                <c:pt idx="6">
                  <c:v>64.406349206349205</c:v>
                </c:pt>
                <c:pt idx="7">
                  <c:v>70.633802816901408</c:v>
                </c:pt>
                <c:pt idx="8">
                  <c:v>62.073394495412842</c:v>
                </c:pt>
                <c:pt idx="9">
                  <c:v>70.72597864768683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D-41EA-B28C-86BDE54A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708495"/>
        <c:axId val="837708079"/>
      </c:scatterChart>
      <c:valAx>
        <c:axId val="83770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8079"/>
        <c:crosses val="autoZero"/>
        <c:crossBetween val="midCat"/>
      </c:valAx>
      <c:valAx>
        <c:axId val="83770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Jadiete_test2_20nA!$F$2:$F$11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Jadiete_test2_20nA!$B$2:$B$11</c:f>
              <c:numCache>
                <c:formatCode>General</c:formatCode>
                <c:ptCount val="10"/>
                <c:pt idx="0">
                  <c:v>10306</c:v>
                </c:pt>
                <c:pt idx="1">
                  <c:v>10103</c:v>
                </c:pt>
                <c:pt idx="2">
                  <c:v>10049</c:v>
                </c:pt>
                <c:pt idx="3">
                  <c:v>10043</c:v>
                </c:pt>
                <c:pt idx="4">
                  <c:v>10219</c:v>
                </c:pt>
                <c:pt idx="5">
                  <c:v>10050</c:v>
                </c:pt>
                <c:pt idx="6">
                  <c:v>10144</c:v>
                </c:pt>
                <c:pt idx="7">
                  <c:v>10030</c:v>
                </c:pt>
                <c:pt idx="8">
                  <c:v>10149</c:v>
                </c:pt>
                <c:pt idx="9">
                  <c:v>9937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5-4F9C-969C-2C049049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578287"/>
        <c:axId val="841576623"/>
      </c:scatterChart>
      <c:valAx>
        <c:axId val="84157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76623"/>
        <c:crosses val="autoZero"/>
        <c:crossBetween val="midCat"/>
      </c:valAx>
      <c:valAx>
        <c:axId val="8415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7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Jadiete_test3_40nA!$F$2:$F$11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Jadiete_test3_40nA!$E$2:$E$11</c:f>
              <c:numCache>
                <c:formatCode>General</c:formatCode>
                <c:ptCount val="10"/>
                <c:pt idx="0">
                  <c:v>76.217844727694086</c:v>
                </c:pt>
                <c:pt idx="1">
                  <c:v>75.460750853242317</c:v>
                </c:pt>
                <c:pt idx="2">
                  <c:v>74.159550561797758</c:v>
                </c:pt>
                <c:pt idx="3">
                  <c:v>79.683559950556244</c:v>
                </c:pt>
                <c:pt idx="4">
                  <c:v>77.367521367521363</c:v>
                </c:pt>
                <c:pt idx="5">
                  <c:v>80.490765171503952</c:v>
                </c:pt>
                <c:pt idx="6">
                  <c:v>74.555555555555557</c:v>
                </c:pt>
                <c:pt idx="7">
                  <c:v>78.46408839779005</c:v>
                </c:pt>
                <c:pt idx="8">
                  <c:v>71.349333333333334</c:v>
                </c:pt>
                <c:pt idx="9">
                  <c:v>70.422919508867665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0-4AD2-86BF-2B65BBE16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523183"/>
        <c:axId val="842527343"/>
      </c:scatterChart>
      <c:valAx>
        <c:axId val="84252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27343"/>
        <c:crosses val="autoZero"/>
        <c:crossBetween val="midCat"/>
      </c:valAx>
      <c:valAx>
        <c:axId val="8425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2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Jadiete_test3_40nA!$A$2:$A$11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Jadiete_test3_40nA!$B$2:$B$11</c:f>
              <c:numCache>
                <c:formatCode>General</c:formatCode>
                <c:ptCount val="10"/>
                <c:pt idx="0">
                  <c:v>32888</c:v>
                </c:pt>
                <c:pt idx="1">
                  <c:v>33165</c:v>
                </c:pt>
                <c:pt idx="2">
                  <c:v>33001</c:v>
                </c:pt>
                <c:pt idx="3">
                  <c:v>32232</c:v>
                </c:pt>
                <c:pt idx="4">
                  <c:v>31682</c:v>
                </c:pt>
                <c:pt idx="5">
                  <c:v>30506</c:v>
                </c:pt>
                <c:pt idx="6">
                  <c:v>28853</c:v>
                </c:pt>
                <c:pt idx="7">
                  <c:v>28404</c:v>
                </c:pt>
                <c:pt idx="8">
                  <c:v>26756</c:v>
                </c:pt>
                <c:pt idx="9">
                  <c:v>25810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4-448D-B744-21A0FB133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12591"/>
        <c:axId val="858213423"/>
      </c:scatterChart>
      <c:valAx>
        <c:axId val="85821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13423"/>
        <c:crosses val="autoZero"/>
        <c:crossBetween val="midCat"/>
      </c:valAx>
      <c:valAx>
        <c:axId val="858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1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Jadiete_test4_100nA!$A$2:$A$11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Jadiete_test4_100nA!$B$2:$B$11</c:f>
              <c:numCache>
                <c:formatCode>General</c:formatCode>
                <c:ptCount val="10"/>
                <c:pt idx="0">
                  <c:v>69941</c:v>
                </c:pt>
                <c:pt idx="1">
                  <c:v>67621</c:v>
                </c:pt>
                <c:pt idx="2">
                  <c:v>67303</c:v>
                </c:pt>
                <c:pt idx="3">
                  <c:v>65511</c:v>
                </c:pt>
                <c:pt idx="4">
                  <c:v>64258</c:v>
                </c:pt>
                <c:pt idx="5">
                  <c:v>61527</c:v>
                </c:pt>
                <c:pt idx="6">
                  <c:v>60700</c:v>
                </c:pt>
                <c:pt idx="7">
                  <c:v>60295</c:v>
                </c:pt>
                <c:pt idx="8">
                  <c:v>60011</c:v>
                </c:pt>
                <c:pt idx="9">
                  <c:v>60236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B-44EA-B80E-31A8DB18B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04095"/>
        <c:axId val="811903263"/>
      </c:scatterChart>
      <c:valAx>
        <c:axId val="81190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03263"/>
        <c:crosses val="autoZero"/>
        <c:crossBetween val="midCat"/>
      </c:valAx>
      <c:valAx>
        <c:axId val="8119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0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FB90D-F429-4BD4-938C-D6D227190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3</xdr:row>
      <xdr:rowOff>157162</xdr:rowOff>
    </xdr:from>
    <xdr:to>
      <xdr:col>22</xdr:col>
      <xdr:colOff>352425</xdr:colOff>
      <xdr:row>18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9E75B7-614B-48C0-97BF-106F8FCB1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5</xdr:row>
      <xdr:rowOff>166687</xdr:rowOff>
    </xdr:from>
    <xdr:to>
      <xdr:col>15</xdr:col>
      <xdr:colOff>95250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DD1DB-E56A-4366-B9FE-1D6C373E5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10</xdr:row>
      <xdr:rowOff>4762</xdr:rowOff>
    </xdr:from>
    <xdr:to>
      <xdr:col>20</xdr:col>
      <xdr:colOff>514350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9E794-FB37-4BFE-B3B1-863D608D8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80</xdr:col>
      <xdr:colOff>400050</xdr:colOff>
      <xdr:row>8</xdr:row>
      <xdr:rowOff>166687</xdr:rowOff>
    </xdr:from>
    <xdr:to>
      <xdr:col>88</xdr:col>
      <xdr:colOff>95250</xdr:colOff>
      <xdr:row>23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55ACD-BB69-44D3-B0F1-E26D313BE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4</xdr:row>
      <xdr:rowOff>147637</xdr:rowOff>
    </xdr:from>
    <xdr:to>
      <xdr:col>12</xdr:col>
      <xdr:colOff>161925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FB40C-DB8F-43C8-9AD1-62D473CDC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</xdr:row>
      <xdr:rowOff>166687</xdr:rowOff>
    </xdr:from>
    <xdr:to>
      <xdr:col>17</xdr:col>
      <xdr:colOff>200025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FB07A-1117-44D6-B369-B2D4F7F4F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204787</xdr:colOff>
      <xdr:row>1</xdr:row>
      <xdr:rowOff>90487</xdr:rowOff>
    </xdr:from>
    <xdr:to>
      <xdr:col>16</xdr:col>
      <xdr:colOff>509587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B9385-532B-442F-91A6-4275AE1B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538162</xdr:colOff>
      <xdr:row>15</xdr:row>
      <xdr:rowOff>128587</xdr:rowOff>
    </xdr:from>
    <xdr:to>
      <xdr:col>15</xdr:col>
      <xdr:colOff>233362</xdr:colOff>
      <xdr:row>30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F7E5B-35F0-44E3-A3B2-B8758BC11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300037</xdr:colOff>
      <xdr:row>2</xdr:row>
      <xdr:rowOff>42862</xdr:rowOff>
    </xdr:from>
    <xdr:to>
      <xdr:col>15</xdr:col>
      <xdr:colOff>604837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4CA0A-1B6A-4362-9795-2DA471BAB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523875</xdr:colOff>
      <xdr:row>16</xdr:row>
      <xdr:rowOff>52387</xdr:rowOff>
    </xdr:from>
    <xdr:to>
      <xdr:col>11</xdr:col>
      <xdr:colOff>219075</xdr:colOff>
      <xdr:row>30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AA5C2-8CDA-4415-9576-3D8B80676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10</xdr:row>
      <xdr:rowOff>119062</xdr:rowOff>
    </xdr:from>
    <xdr:to>
      <xdr:col>14</xdr:col>
      <xdr:colOff>152400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5421C-6957-4882-BA9E-B0FC07940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4</xdr:row>
      <xdr:rowOff>166687</xdr:rowOff>
    </xdr:from>
    <xdr:to>
      <xdr:col>15</xdr:col>
      <xdr:colOff>95250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BFCF8-B255-48F4-9A68-CF379C553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18</xdr:row>
      <xdr:rowOff>100012</xdr:rowOff>
    </xdr:from>
    <xdr:to>
      <xdr:col>17</xdr:col>
      <xdr:colOff>238125</xdr:colOff>
      <xdr:row>32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38DC7-B566-487E-8429-EFB97E725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538162</xdr:colOff>
      <xdr:row>2</xdr:row>
      <xdr:rowOff>166687</xdr:rowOff>
    </xdr:from>
    <xdr:to>
      <xdr:col>17</xdr:col>
      <xdr:colOff>233362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D9048-5BB5-4A51-A97C-58F1DAEBA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3C8CE-3D07-4692-A45C-E6BAA0A116F2}">
  <dimension ref="A1:N13"/>
  <sheetViews>
    <sheetView workbookViewId="0">
      <selection activeCell="D21" sqref="D21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B2" t="s">
        <v>13</v>
      </c>
    </row>
    <row r="3" spans="1:14" x14ac:dyDescent="0.3">
      <c r="A3" t="s">
        <v>14</v>
      </c>
      <c r="B3">
        <v>10837</v>
      </c>
      <c r="C3">
        <v>626</v>
      </c>
      <c r="D3">
        <v>537</v>
      </c>
      <c r="E3">
        <v>987</v>
      </c>
      <c r="F3">
        <v>73650</v>
      </c>
      <c r="G3">
        <v>35087</v>
      </c>
      <c r="H3">
        <v>15383</v>
      </c>
      <c r="I3">
        <v>1100</v>
      </c>
      <c r="J3">
        <v>1477</v>
      </c>
      <c r="K3">
        <v>2702</v>
      </c>
      <c r="L3">
        <v>113</v>
      </c>
      <c r="M3">
        <v>319</v>
      </c>
      <c r="N3">
        <v>0</v>
      </c>
    </row>
    <row r="4" spans="1:14" x14ac:dyDescent="0.3">
      <c r="A4">
        <v>1</v>
      </c>
      <c r="B4">
        <v>4291</v>
      </c>
      <c r="C4">
        <v>77</v>
      </c>
      <c r="D4">
        <v>60</v>
      </c>
    </row>
    <row r="5" spans="1:14" x14ac:dyDescent="0.3">
      <c r="A5">
        <v>2</v>
      </c>
      <c r="B5">
        <v>1728</v>
      </c>
      <c r="C5">
        <v>78</v>
      </c>
      <c r="D5">
        <v>56</v>
      </c>
    </row>
    <row r="6" spans="1:14" x14ac:dyDescent="0.3">
      <c r="A6">
        <v>3</v>
      </c>
      <c r="B6">
        <v>1120</v>
      </c>
      <c r="C6">
        <v>70</v>
      </c>
      <c r="D6">
        <v>55</v>
      </c>
    </row>
    <row r="7" spans="1:14" x14ac:dyDescent="0.3">
      <c r="A7">
        <v>4</v>
      </c>
      <c r="B7">
        <v>905</v>
      </c>
      <c r="C7">
        <v>76</v>
      </c>
      <c r="D7">
        <v>52</v>
      </c>
    </row>
    <row r="8" spans="1:14" x14ac:dyDescent="0.3">
      <c r="A8">
        <v>5</v>
      </c>
      <c r="B8">
        <v>597</v>
      </c>
      <c r="C8">
        <v>65</v>
      </c>
      <c r="D8">
        <v>61</v>
      </c>
    </row>
    <row r="9" spans="1:14" x14ac:dyDescent="0.3">
      <c r="A9">
        <v>6</v>
      </c>
      <c r="B9">
        <v>538</v>
      </c>
      <c r="C9">
        <v>63</v>
      </c>
      <c r="D9">
        <v>49</v>
      </c>
    </row>
    <row r="10" spans="1:14" x14ac:dyDescent="0.3">
      <c r="A10">
        <v>7</v>
      </c>
      <c r="B10">
        <v>460</v>
      </c>
      <c r="C10">
        <v>53</v>
      </c>
      <c r="D10">
        <v>47</v>
      </c>
    </row>
    <row r="11" spans="1:14" x14ac:dyDescent="0.3">
      <c r="A11">
        <v>8</v>
      </c>
      <c r="B11">
        <v>422</v>
      </c>
      <c r="C11">
        <v>46</v>
      </c>
      <c r="D11">
        <v>51</v>
      </c>
    </row>
    <row r="12" spans="1:14" x14ac:dyDescent="0.3">
      <c r="A12">
        <v>9</v>
      </c>
      <c r="B12">
        <v>459</v>
      </c>
      <c r="C12">
        <v>43</v>
      </c>
      <c r="D12">
        <v>59</v>
      </c>
    </row>
    <row r="13" spans="1:14" x14ac:dyDescent="0.3">
      <c r="A13">
        <v>10</v>
      </c>
      <c r="B13">
        <v>317</v>
      </c>
      <c r="C13">
        <v>55</v>
      </c>
      <c r="D13">
        <v>47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DD51-079C-44AD-B8A9-2BE48FC4795F}">
  <dimension ref="A1:GG246"/>
  <sheetViews>
    <sheetView workbookViewId="0">
      <selection activeCell="G1" sqref="G1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8725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1</v>
      </c>
      <c r="B2">
        <v>10306</v>
      </c>
      <c r="C2">
        <v>181</v>
      </c>
      <c r="D2">
        <v>122</v>
      </c>
      <c r="E2">
        <f>B2/AVERAGE(C2:D2)</f>
        <v>68.026402640264024</v>
      </c>
      <c r="F2">
        <v>1</v>
      </c>
      <c r="G2">
        <f>-F2*B$26/10</f>
        <v>26.600000000000641</v>
      </c>
    </row>
    <row r="3" spans="1:14" x14ac:dyDescent="0.3">
      <c r="A3">
        <v>2</v>
      </c>
      <c r="B3">
        <v>10103</v>
      </c>
      <c r="C3">
        <v>195</v>
      </c>
      <c r="D3">
        <v>119</v>
      </c>
      <c r="E3">
        <f t="shared" ref="E3:E11" si="0">B3/AVERAGE(C3:D3)</f>
        <v>64.350318471337573</v>
      </c>
      <c r="F3">
        <v>2</v>
      </c>
      <c r="G3">
        <f t="shared" ref="G3:G11" si="1">-F3*B$26/10</f>
        <v>53.200000000001282</v>
      </c>
    </row>
    <row r="4" spans="1:14" x14ac:dyDescent="0.3">
      <c r="A4">
        <v>3</v>
      </c>
      <c r="B4">
        <v>10049</v>
      </c>
      <c r="C4">
        <v>204</v>
      </c>
      <c r="D4">
        <v>124</v>
      </c>
      <c r="E4">
        <f t="shared" si="0"/>
        <v>61.274390243902438</v>
      </c>
      <c r="F4">
        <v>3</v>
      </c>
      <c r="G4">
        <f t="shared" si="1"/>
        <v>79.80000000000193</v>
      </c>
    </row>
    <row r="5" spans="1:14" x14ac:dyDescent="0.3">
      <c r="A5">
        <v>4</v>
      </c>
      <c r="B5">
        <v>10043</v>
      </c>
      <c r="C5">
        <v>187</v>
      </c>
      <c r="D5">
        <v>150</v>
      </c>
      <c r="E5">
        <f t="shared" si="0"/>
        <v>59.602373887240354</v>
      </c>
      <c r="F5">
        <v>4</v>
      </c>
      <c r="G5">
        <f t="shared" si="1"/>
        <v>106.40000000000256</v>
      </c>
    </row>
    <row r="6" spans="1:14" x14ac:dyDescent="0.3">
      <c r="A6">
        <v>5</v>
      </c>
      <c r="B6">
        <v>10219</v>
      </c>
      <c r="C6">
        <v>183</v>
      </c>
      <c r="D6">
        <v>120</v>
      </c>
      <c r="E6">
        <f t="shared" si="0"/>
        <v>67.452145214521451</v>
      </c>
      <c r="F6">
        <v>5</v>
      </c>
      <c r="G6">
        <f t="shared" si="1"/>
        <v>133.00000000000321</v>
      </c>
    </row>
    <row r="7" spans="1:14" x14ac:dyDescent="0.3">
      <c r="A7">
        <v>6</v>
      </c>
      <c r="B7">
        <v>10050</v>
      </c>
      <c r="C7">
        <v>183</v>
      </c>
      <c r="D7">
        <v>131</v>
      </c>
      <c r="E7">
        <f t="shared" si="0"/>
        <v>64.01273885350318</v>
      </c>
      <c r="F7">
        <v>6</v>
      </c>
      <c r="G7">
        <f t="shared" si="1"/>
        <v>159.60000000000386</v>
      </c>
    </row>
    <row r="8" spans="1:14" x14ac:dyDescent="0.3">
      <c r="A8">
        <v>7</v>
      </c>
      <c r="B8">
        <v>10144</v>
      </c>
      <c r="C8">
        <v>188</v>
      </c>
      <c r="D8">
        <v>127</v>
      </c>
      <c r="E8">
        <f t="shared" si="0"/>
        <v>64.406349206349205</v>
      </c>
      <c r="F8">
        <v>7</v>
      </c>
      <c r="G8">
        <f t="shared" si="1"/>
        <v>186.20000000000451</v>
      </c>
    </row>
    <row r="9" spans="1:14" x14ac:dyDescent="0.3">
      <c r="A9">
        <v>8</v>
      </c>
      <c r="B9">
        <v>10030</v>
      </c>
      <c r="C9">
        <v>152</v>
      </c>
      <c r="D9">
        <v>132</v>
      </c>
      <c r="E9">
        <f t="shared" si="0"/>
        <v>70.633802816901408</v>
      </c>
      <c r="F9">
        <v>8</v>
      </c>
      <c r="G9">
        <f t="shared" si="1"/>
        <v>212.80000000000513</v>
      </c>
    </row>
    <row r="10" spans="1:14" x14ac:dyDescent="0.3">
      <c r="A10">
        <v>9</v>
      </c>
      <c r="B10">
        <v>10149</v>
      </c>
      <c r="C10">
        <v>180</v>
      </c>
      <c r="D10">
        <v>147</v>
      </c>
      <c r="E10">
        <f t="shared" si="0"/>
        <v>62.073394495412842</v>
      </c>
      <c r="F10">
        <v>9</v>
      </c>
      <c r="G10">
        <f t="shared" si="1"/>
        <v>239.40000000000578</v>
      </c>
    </row>
    <row r="11" spans="1:14" x14ac:dyDescent="0.3">
      <c r="A11">
        <v>10</v>
      </c>
      <c r="B11">
        <v>9937</v>
      </c>
      <c r="C11">
        <v>155</v>
      </c>
      <c r="D11">
        <v>126</v>
      </c>
      <c r="E11">
        <f t="shared" si="0"/>
        <v>70.72597864768683</v>
      </c>
      <c r="F11">
        <v>10</v>
      </c>
      <c r="G11">
        <f t="shared" si="1"/>
        <v>266.00000000000642</v>
      </c>
    </row>
    <row r="13" spans="1:14" x14ac:dyDescent="0.3">
      <c r="B13">
        <f>B11/B2</f>
        <v>0.9641956142053173</v>
      </c>
    </row>
    <row r="14" spans="1:14" x14ac:dyDescent="0.3">
      <c r="B14" t="s">
        <v>15</v>
      </c>
    </row>
    <row r="15" spans="1:14" x14ac:dyDescent="0.3">
      <c r="A15" t="s">
        <v>14</v>
      </c>
      <c r="B15">
        <v>101030</v>
      </c>
      <c r="C15">
        <v>1808</v>
      </c>
      <c r="D15">
        <v>1298</v>
      </c>
      <c r="E15">
        <v>56467</v>
      </c>
      <c r="F15">
        <v>52058</v>
      </c>
      <c r="G15">
        <v>31220</v>
      </c>
      <c r="H15">
        <v>218</v>
      </c>
      <c r="I15">
        <v>26931</v>
      </c>
      <c r="J15">
        <v>1329</v>
      </c>
      <c r="K15">
        <v>2775</v>
      </c>
      <c r="L15">
        <v>153</v>
      </c>
      <c r="M15">
        <v>564</v>
      </c>
      <c r="N15">
        <v>0</v>
      </c>
    </row>
    <row r="16" spans="1:14" x14ac:dyDescent="0.3">
      <c r="A16" t="s">
        <v>8714</v>
      </c>
    </row>
    <row r="24" spans="1:2" x14ac:dyDescent="0.3">
      <c r="A24" t="s">
        <v>8726</v>
      </c>
      <c r="B24" s="5">
        <v>0.37925925925925924</v>
      </c>
    </row>
    <row r="25" spans="1:2" x14ac:dyDescent="0.3">
      <c r="A25" t="s">
        <v>8727</v>
      </c>
      <c r="B25" s="5">
        <v>0.38233796296296302</v>
      </c>
    </row>
    <row r="26" spans="1:2" x14ac:dyDescent="0.3">
      <c r="B26" s="6">
        <f>(B24-B25)*86400</f>
        <v>-266.00000000000642</v>
      </c>
    </row>
    <row r="35" spans="1:189" x14ac:dyDescent="0.3">
      <c r="B35" t="s">
        <v>95</v>
      </c>
      <c r="M35" t="s">
        <v>63</v>
      </c>
      <c r="X35" t="s">
        <v>96</v>
      </c>
      <c r="AI35" t="s">
        <v>64</v>
      </c>
      <c r="AT35" t="s">
        <v>103</v>
      </c>
      <c r="BE35" t="s">
        <v>104</v>
      </c>
      <c r="BP35" t="s">
        <v>65</v>
      </c>
      <c r="CA35" t="s">
        <v>66</v>
      </c>
      <c r="CL35" t="s">
        <v>105</v>
      </c>
      <c r="CW35" t="s">
        <v>106</v>
      </c>
      <c r="DH35" t="s">
        <v>107</v>
      </c>
      <c r="DS35" t="s">
        <v>108</v>
      </c>
      <c r="ED35" t="s">
        <v>32</v>
      </c>
      <c r="EP35" t="s">
        <v>33</v>
      </c>
      <c r="FB35" t="s">
        <v>34</v>
      </c>
      <c r="FM35" t="s">
        <v>35</v>
      </c>
    </row>
    <row r="36" spans="1:189" x14ac:dyDescent="0.3">
      <c r="B36" t="s">
        <v>17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  <c r="J36" t="s">
        <v>10</v>
      </c>
      <c r="K36" t="s">
        <v>11</v>
      </c>
      <c r="L36" t="s">
        <v>12</v>
      </c>
      <c r="M36" t="s">
        <v>17</v>
      </c>
      <c r="N36" t="s">
        <v>3</v>
      </c>
      <c r="O36" t="s">
        <v>4</v>
      </c>
      <c r="P36" t="s">
        <v>5</v>
      </c>
      <c r="Q36" t="s">
        <v>6</v>
      </c>
      <c r="R36" t="s">
        <v>7</v>
      </c>
      <c r="S36" t="s">
        <v>8</v>
      </c>
      <c r="T36" t="s">
        <v>9</v>
      </c>
      <c r="U36" t="s">
        <v>10</v>
      </c>
      <c r="V36" t="s">
        <v>11</v>
      </c>
      <c r="W36" t="s">
        <v>12</v>
      </c>
      <c r="X36" t="s">
        <v>17</v>
      </c>
      <c r="Y36" t="s">
        <v>3</v>
      </c>
      <c r="Z36" t="s">
        <v>4</v>
      </c>
      <c r="AA36" t="s">
        <v>5</v>
      </c>
      <c r="AB36" t="s">
        <v>6</v>
      </c>
      <c r="AC36" t="s">
        <v>7</v>
      </c>
      <c r="AD36" t="s">
        <v>8</v>
      </c>
      <c r="AE36" t="s">
        <v>9</v>
      </c>
      <c r="AF36" t="s">
        <v>10</v>
      </c>
      <c r="AG36" t="s">
        <v>11</v>
      </c>
      <c r="AH36" t="s">
        <v>12</v>
      </c>
      <c r="AI36" t="s">
        <v>17</v>
      </c>
      <c r="AJ36" t="s">
        <v>3</v>
      </c>
      <c r="AK36" t="s">
        <v>4</v>
      </c>
      <c r="AL36" t="s">
        <v>5</v>
      </c>
      <c r="AM36" t="s">
        <v>6</v>
      </c>
      <c r="AN36" t="s">
        <v>7</v>
      </c>
      <c r="AO36" t="s">
        <v>8</v>
      </c>
      <c r="AP36" t="s">
        <v>9</v>
      </c>
      <c r="AQ36" t="s">
        <v>10</v>
      </c>
      <c r="AR36" t="s">
        <v>11</v>
      </c>
      <c r="AS36" t="s">
        <v>12</v>
      </c>
      <c r="AT36" t="s">
        <v>17</v>
      </c>
      <c r="AU36" t="s">
        <v>3</v>
      </c>
      <c r="AV36" t="s">
        <v>4</v>
      </c>
      <c r="AW36" t="s">
        <v>5</v>
      </c>
      <c r="AX36" t="s">
        <v>6</v>
      </c>
      <c r="AY36" t="s">
        <v>7</v>
      </c>
      <c r="AZ36" t="s">
        <v>8</v>
      </c>
      <c r="BA36" t="s">
        <v>9</v>
      </c>
      <c r="BB36" t="s">
        <v>10</v>
      </c>
      <c r="BC36" t="s">
        <v>11</v>
      </c>
      <c r="BD36" t="s">
        <v>12</v>
      </c>
      <c r="BE36" t="s">
        <v>17</v>
      </c>
      <c r="BF36" t="s">
        <v>3</v>
      </c>
      <c r="BG36" t="s">
        <v>4</v>
      </c>
      <c r="BH36" t="s">
        <v>5</v>
      </c>
      <c r="BI36" t="s">
        <v>6</v>
      </c>
      <c r="BJ36" t="s">
        <v>7</v>
      </c>
      <c r="BK36" t="s">
        <v>8</v>
      </c>
      <c r="BL36" t="s">
        <v>9</v>
      </c>
      <c r="BM36" t="s">
        <v>10</v>
      </c>
      <c r="BN36" t="s">
        <v>11</v>
      </c>
      <c r="BO36" t="s">
        <v>12</v>
      </c>
      <c r="BP36" t="s">
        <v>17</v>
      </c>
      <c r="BQ36" t="s">
        <v>3</v>
      </c>
      <c r="BR36" t="s">
        <v>4</v>
      </c>
      <c r="BS36" t="s">
        <v>5</v>
      </c>
      <c r="BT36" t="s">
        <v>6</v>
      </c>
      <c r="BU36" t="s">
        <v>7</v>
      </c>
      <c r="BV36" t="s">
        <v>8</v>
      </c>
      <c r="BW36" t="s">
        <v>9</v>
      </c>
      <c r="BX36" t="s">
        <v>10</v>
      </c>
      <c r="BY36" t="s">
        <v>11</v>
      </c>
      <c r="BZ36" t="s">
        <v>12</v>
      </c>
      <c r="CA36" t="s">
        <v>17</v>
      </c>
      <c r="CB36" t="s">
        <v>3</v>
      </c>
      <c r="CC36" t="s">
        <v>4</v>
      </c>
      <c r="CD36" t="s">
        <v>5</v>
      </c>
      <c r="CE36" t="s">
        <v>6</v>
      </c>
      <c r="CF36" t="s">
        <v>7</v>
      </c>
      <c r="CG36" t="s">
        <v>8</v>
      </c>
      <c r="CH36" t="s">
        <v>9</v>
      </c>
      <c r="CI36" t="s">
        <v>10</v>
      </c>
      <c r="CJ36" t="s">
        <v>11</v>
      </c>
      <c r="CK36" t="s">
        <v>12</v>
      </c>
      <c r="CL36" t="s">
        <v>17</v>
      </c>
      <c r="CM36" t="s">
        <v>3</v>
      </c>
      <c r="CN36" t="s">
        <v>4</v>
      </c>
      <c r="CO36" t="s">
        <v>5</v>
      </c>
      <c r="CP36" t="s">
        <v>6</v>
      </c>
      <c r="CQ36" t="s">
        <v>7</v>
      </c>
      <c r="CR36" t="s">
        <v>8</v>
      </c>
      <c r="CS36" t="s">
        <v>9</v>
      </c>
      <c r="CT36" t="s">
        <v>10</v>
      </c>
      <c r="CU36" t="s">
        <v>11</v>
      </c>
      <c r="CV36" t="s">
        <v>12</v>
      </c>
      <c r="CW36" t="s">
        <v>17</v>
      </c>
      <c r="CX36" t="s">
        <v>3</v>
      </c>
      <c r="CY36" t="s">
        <v>4</v>
      </c>
      <c r="CZ36" t="s">
        <v>5</v>
      </c>
      <c r="DA36" t="s">
        <v>6</v>
      </c>
      <c r="DB36" t="s">
        <v>7</v>
      </c>
      <c r="DC36" t="s">
        <v>8</v>
      </c>
      <c r="DD36" t="s">
        <v>9</v>
      </c>
      <c r="DE36" t="s">
        <v>10</v>
      </c>
      <c r="DF36" t="s">
        <v>11</v>
      </c>
      <c r="DG36" t="s">
        <v>12</v>
      </c>
      <c r="DH36" t="s">
        <v>17</v>
      </c>
      <c r="DI36" t="s">
        <v>3</v>
      </c>
      <c r="DJ36" t="s">
        <v>4</v>
      </c>
      <c r="DK36" t="s">
        <v>5</v>
      </c>
      <c r="DL36" t="s">
        <v>6</v>
      </c>
      <c r="DM36" t="s">
        <v>7</v>
      </c>
      <c r="DN36" t="s">
        <v>8</v>
      </c>
      <c r="DO36" t="s">
        <v>9</v>
      </c>
      <c r="DP36" t="s">
        <v>10</v>
      </c>
      <c r="DQ36" t="s">
        <v>11</v>
      </c>
      <c r="DR36" t="s">
        <v>12</v>
      </c>
      <c r="DS36" t="s">
        <v>17</v>
      </c>
      <c r="DT36" t="s">
        <v>3</v>
      </c>
      <c r="DU36" t="s">
        <v>4</v>
      </c>
      <c r="DV36" t="s">
        <v>5</v>
      </c>
      <c r="DW36" t="s">
        <v>6</v>
      </c>
      <c r="DX36" t="s">
        <v>7</v>
      </c>
      <c r="DY36" t="s">
        <v>8</v>
      </c>
      <c r="DZ36" t="s">
        <v>9</v>
      </c>
      <c r="EA36" t="s">
        <v>10</v>
      </c>
      <c r="EB36" t="s">
        <v>11</v>
      </c>
      <c r="EC36" t="s">
        <v>12</v>
      </c>
      <c r="ED36" t="s">
        <v>17</v>
      </c>
      <c r="EE36" t="s">
        <v>3</v>
      </c>
      <c r="EF36" t="s">
        <v>4</v>
      </c>
      <c r="EG36" t="s">
        <v>5</v>
      </c>
      <c r="EH36" t="s">
        <v>6</v>
      </c>
      <c r="EI36" t="s">
        <v>7</v>
      </c>
      <c r="EJ36" t="s">
        <v>8</v>
      </c>
      <c r="EK36" t="s">
        <v>9</v>
      </c>
      <c r="EL36" t="s">
        <v>10</v>
      </c>
      <c r="EM36" t="s">
        <v>11</v>
      </c>
      <c r="EN36" t="s">
        <v>12</v>
      </c>
      <c r="EO36" t="s">
        <v>36</v>
      </c>
      <c r="EP36" t="s">
        <v>17</v>
      </c>
      <c r="EQ36" t="s">
        <v>3</v>
      </c>
      <c r="ER36" t="s">
        <v>4</v>
      </c>
      <c r="ES36" t="s">
        <v>5</v>
      </c>
      <c r="ET36" t="s">
        <v>6</v>
      </c>
      <c r="EU36" t="s">
        <v>7</v>
      </c>
      <c r="EV36" t="s">
        <v>8</v>
      </c>
      <c r="EW36" t="s">
        <v>9</v>
      </c>
      <c r="EX36" t="s">
        <v>10</v>
      </c>
      <c r="EY36" t="s">
        <v>11</v>
      </c>
      <c r="EZ36" t="s">
        <v>12</v>
      </c>
      <c r="FA36" t="s">
        <v>36</v>
      </c>
      <c r="FB36" t="s">
        <v>37</v>
      </c>
      <c r="FC36" t="s">
        <v>38</v>
      </c>
      <c r="FD36" t="s">
        <v>39</v>
      </c>
      <c r="FE36" t="s">
        <v>40</v>
      </c>
      <c r="FF36" t="s">
        <v>41</v>
      </c>
      <c r="FG36" t="s">
        <v>42</v>
      </c>
      <c r="FH36" t="s">
        <v>43</v>
      </c>
      <c r="FI36" t="s">
        <v>44</v>
      </c>
      <c r="FJ36" t="s">
        <v>45</v>
      </c>
      <c r="FK36" t="s">
        <v>46</v>
      </c>
      <c r="FL36" t="s">
        <v>36</v>
      </c>
      <c r="FM36" t="s">
        <v>17</v>
      </c>
      <c r="FN36" t="s">
        <v>3</v>
      </c>
      <c r="FO36" t="s">
        <v>4</v>
      </c>
      <c r="FP36" t="s">
        <v>5</v>
      </c>
      <c r="FQ36" t="s">
        <v>6</v>
      </c>
      <c r="FR36" t="s">
        <v>7</v>
      </c>
      <c r="FS36" t="s">
        <v>8</v>
      </c>
      <c r="FT36" t="s">
        <v>9</v>
      </c>
      <c r="FU36" t="s">
        <v>10</v>
      </c>
      <c r="FV36" t="s">
        <v>11</v>
      </c>
      <c r="FW36" t="s">
        <v>12</v>
      </c>
      <c r="FX36" t="s">
        <v>47</v>
      </c>
      <c r="FY36" t="s">
        <v>48</v>
      </c>
      <c r="FZ36" t="s">
        <v>49</v>
      </c>
      <c r="GA36" t="s">
        <v>50</v>
      </c>
      <c r="GB36" t="s">
        <v>51</v>
      </c>
      <c r="GC36" t="s">
        <v>52</v>
      </c>
      <c r="GD36" t="s">
        <v>53</v>
      </c>
      <c r="GE36" t="s">
        <v>54</v>
      </c>
      <c r="GF36" t="s">
        <v>55</v>
      </c>
      <c r="GG36" t="s">
        <v>56</v>
      </c>
    </row>
    <row r="37" spans="1:189" x14ac:dyDescent="0.3">
      <c r="A37" t="s">
        <v>14</v>
      </c>
      <c r="B37">
        <v>19.77</v>
      </c>
      <c r="C37">
        <v>19.77</v>
      </c>
      <c r="D37">
        <v>19.77</v>
      </c>
      <c r="E37">
        <v>19.77</v>
      </c>
      <c r="F37">
        <v>19.77</v>
      </c>
      <c r="G37">
        <v>19.77</v>
      </c>
      <c r="H37">
        <v>19.77</v>
      </c>
      <c r="I37">
        <v>19.77</v>
      </c>
      <c r="J37">
        <v>19.77</v>
      </c>
      <c r="K37">
        <v>19.77</v>
      </c>
      <c r="M37">
        <v>1693.24</v>
      </c>
      <c r="N37">
        <v>2849.9</v>
      </c>
      <c r="O37">
        <v>5296.79</v>
      </c>
      <c r="P37">
        <v>1044.25</v>
      </c>
      <c r="Q37">
        <v>7.27</v>
      </c>
      <c r="R37">
        <v>1352.56</v>
      </c>
      <c r="S37">
        <v>66.459999999999994</v>
      </c>
      <c r="T37">
        <v>92.53</v>
      </c>
      <c r="U37">
        <v>5.0999999999999996</v>
      </c>
      <c r="V37">
        <v>56.41</v>
      </c>
      <c r="X37">
        <v>60</v>
      </c>
      <c r="Y37">
        <v>20</v>
      </c>
      <c r="Z37">
        <v>10</v>
      </c>
      <c r="AA37">
        <v>30</v>
      </c>
      <c r="AB37">
        <v>30</v>
      </c>
      <c r="AC37">
        <v>20</v>
      </c>
      <c r="AD37">
        <v>20</v>
      </c>
      <c r="AE37">
        <v>30</v>
      </c>
      <c r="AF37">
        <v>30</v>
      </c>
      <c r="AG37">
        <v>10</v>
      </c>
      <c r="AI37">
        <v>101030</v>
      </c>
      <c r="AJ37">
        <v>56467</v>
      </c>
      <c r="AK37">
        <v>52058</v>
      </c>
      <c r="AL37">
        <v>31220</v>
      </c>
      <c r="AM37">
        <v>218</v>
      </c>
      <c r="AN37">
        <v>26931</v>
      </c>
      <c r="AO37">
        <v>1329</v>
      </c>
      <c r="AP37">
        <v>2775</v>
      </c>
      <c r="AQ37">
        <v>153</v>
      </c>
      <c r="AR37">
        <v>564</v>
      </c>
      <c r="AT37">
        <v>83.03</v>
      </c>
      <c r="AU37">
        <v>141.05000000000001</v>
      </c>
      <c r="AV37">
        <v>266.25</v>
      </c>
      <c r="AW37">
        <v>51.86</v>
      </c>
      <c r="AX37">
        <v>-0.01</v>
      </c>
      <c r="AY37">
        <v>67.790000000000006</v>
      </c>
      <c r="AZ37">
        <v>0.47</v>
      </c>
      <c r="BA37">
        <v>-0.1</v>
      </c>
      <c r="BB37">
        <v>0.11</v>
      </c>
      <c r="BC37">
        <v>2.62</v>
      </c>
      <c r="BE37">
        <v>1641.47</v>
      </c>
      <c r="BF37">
        <v>2788.49</v>
      </c>
      <c r="BG37">
        <v>5263.79</v>
      </c>
      <c r="BH37">
        <v>1025.29</v>
      </c>
      <c r="BI37">
        <v>-0.13</v>
      </c>
      <c r="BJ37">
        <v>1340.21</v>
      </c>
      <c r="BK37">
        <v>9.1999999999999993</v>
      </c>
      <c r="BL37">
        <v>-2.0299999999999998</v>
      </c>
      <c r="BM37">
        <v>2.2000000000000002</v>
      </c>
      <c r="BN37">
        <v>51.71</v>
      </c>
      <c r="BP37">
        <v>32.700000000000003</v>
      </c>
      <c r="BQ37">
        <v>46.41</v>
      </c>
      <c r="BR37">
        <v>160.49</v>
      </c>
      <c r="BS37">
        <v>55.05</v>
      </c>
      <c r="BT37">
        <v>0.98</v>
      </c>
      <c r="BU37">
        <v>109.51</v>
      </c>
      <c r="BV37">
        <v>1.1599999999999999</v>
      </c>
      <c r="BW37">
        <v>0.98</v>
      </c>
      <c r="BX37">
        <v>1.76</v>
      </c>
      <c r="BY37">
        <v>12</v>
      </c>
      <c r="CA37">
        <v>51.78</v>
      </c>
      <c r="CB37">
        <v>61.41</v>
      </c>
      <c r="CC37">
        <v>33</v>
      </c>
      <c r="CD37">
        <v>18.97</v>
      </c>
      <c r="CE37">
        <v>7.4</v>
      </c>
      <c r="CF37">
        <v>12.35</v>
      </c>
      <c r="CG37">
        <v>57.26</v>
      </c>
      <c r="CH37">
        <v>94.56</v>
      </c>
      <c r="CI37">
        <v>2.9</v>
      </c>
      <c r="CJ37">
        <v>4.7</v>
      </c>
      <c r="CL37">
        <v>60.28</v>
      </c>
      <c r="CM37">
        <v>77.819999999999993</v>
      </c>
      <c r="CN37">
        <v>37</v>
      </c>
      <c r="CO37">
        <v>22.07</v>
      </c>
      <c r="CP37">
        <v>8.1300000000000008</v>
      </c>
      <c r="CQ37">
        <v>12.1</v>
      </c>
      <c r="CR37">
        <v>57.31</v>
      </c>
      <c r="CS37">
        <v>98.37</v>
      </c>
      <c r="CT37">
        <v>2.87</v>
      </c>
      <c r="CU37">
        <v>5</v>
      </c>
      <c r="CW37">
        <v>43.27</v>
      </c>
      <c r="CX37">
        <v>45.01</v>
      </c>
      <c r="CY37">
        <v>29</v>
      </c>
      <c r="CZ37">
        <v>15.87</v>
      </c>
      <c r="DA37">
        <v>6.67</v>
      </c>
      <c r="DB37">
        <v>12.6</v>
      </c>
      <c r="DC37">
        <v>57.21</v>
      </c>
      <c r="DD37">
        <v>90.76</v>
      </c>
      <c r="DE37">
        <v>2.93</v>
      </c>
      <c r="DF37">
        <v>4.4000000000000004</v>
      </c>
      <c r="DH37">
        <v>2.0699999999999998</v>
      </c>
      <c r="DI37">
        <v>0.51</v>
      </c>
      <c r="DJ37">
        <v>1.1499999999999999</v>
      </c>
      <c r="DK37">
        <v>0.37</v>
      </c>
      <c r="DL37">
        <v>0</v>
      </c>
      <c r="DM37">
        <v>0.77</v>
      </c>
      <c r="DN37">
        <v>0.01</v>
      </c>
      <c r="DO37">
        <v>0</v>
      </c>
      <c r="DP37">
        <v>0</v>
      </c>
      <c r="DQ37">
        <v>0.37</v>
      </c>
      <c r="DS37">
        <v>0.03</v>
      </c>
      <c r="DT37">
        <v>0.03</v>
      </c>
      <c r="DU37">
        <v>0.2</v>
      </c>
      <c r="DV37">
        <v>0.05</v>
      </c>
      <c r="DW37">
        <v>0</v>
      </c>
      <c r="DX37">
        <v>7.0000000000000007E-2</v>
      </c>
      <c r="DY37">
        <v>0</v>
      </c>
      <c r="DZ37">
        <v>0</v>
      </c>
      <c r="EA37">
        <v>0</v>
      </c>
      <c r="EB37">
        <v>0.02</v>
      </c>
      <c r="ED37">
        <v>5.31</v>
      </c>
      <c r="EE37">
        <v>5.17</v>
      </c>
      <c r="EF37">
        <v>26.91</v>
      </c>
      <c r="EG37">
        <v>6.52</v>
      </c>
      <c r="EH37">
        <v>0</v>
      </c>
      <c r="EI37">
        <v>8.23</v>
      </c>
      <c r="EJ37">
        <v>0.02</v>
      </c>
      <c r="EK37">
        <v>0</v>
      </c>
      <c r="EL37">
        <v>0.08</v>
      </c>
      <c r="EM37">
        <v>2.06</v>
      </c>
      <c r="EN37">
        <v>45.62</v>
      </c>
      <c r="EO37">
        <v>99.91</v>
      </c>
      <c r="EP37">
        <v>4.88</v>
      </c>
      <c r="EQ37">
        <v>4.49</v>
      </c>
      <c r="ER37">
        <v>20.22</v>
      </c>
      <c r="ES37">
        <v>5.0999999999999996</v>
      </c>
      <c r="ET37">
        <v>0</v>
      </c>
      <c r="EU37">
        <v>4.33</v>
      </c>
      <c r="EV37">
        <v>0.01</v>
      </c>
      <c r="EW37">
        <v>0</v>
      </c>
      <c r="EX37">
        <v>0.03</v>
      </c>
      <c r="EY37">
        <v>0.78</v>
      </c>
      <c r="EZ37">
        <v>60.17</v>
      </c>
      <c r="FA37">
        <v>100</v>
      </c>
      <c r="FB37">
        <v>7.16</v>
      </c>
      <c r="FC37">
        <v>8.57</v>
      </c>
      <c r="FD37">
        <v>57.57</v>
      </c>
      <c r="FE37">
        <v>12.32</v>
      </c>
      <c r="FF37">
        <v>0</v>
      </c>
      <c r="FG37">
        <v>11.51</v>
      </c>
      <c r="FH37">
        <v>0.04</v>
      </c>
      <c r="FI37">
        <v>-0.01</v>
      </c>
      <c r="FJ37">
        <v>0.1</v>
      </c>
      <c r="FK37">
        <v>2.65</v>
      </c>
      <c r="FL37">
        <v>99.92</v>
      </c>
      <c r="FM37">
        <v>153</v>
      </c>
      <c r="FN37">
        <v>166</v>
      </c>
      <c r="FO37">
        <v>475</v>
      </c>
      <c r="FP37">
        <v>258</v>
      </c>
      <c r="FQ37">
        <v>191</v>
      </c>
      <c r="FR37">
        <v>247</v>
      </c>
      <c r="FS37">
        <v>209</v>
      </c>
      <c r="FT37">
        <v>204</v>
      </c>
      <c r="FU37">
        <v>552</v>
      </c>
      <c r="FV37">
        <v>1414</v>
      </c>
      <c r="FX37">
        <v>13216</v>
      </c>
      <c r="FY37">
        <v>34469</v>
      </c>
      <c r="FZ37">
        <v>428</v>
      </c>
      <c r="GA37" t="s">
        <v>57</v>
      </c>
      <c r="GB37" t="s">
        <v>57</v>
      </c>
      <c r="GC37" t="s">
        <v>8701</v>
      </c>
      <c r="GD37" t="s">
        <v>57</v>
      </c>
      <c r="GE37">
        <v>11.67</v>
      </c>
      <c r="GF37">
        <v>1</v>
      </c>
      <c r="GG37" t="s">
        <v>8702</v>
      </c>
    </row>
    <row r="41" spans="1:189" x14ac:dyDescent="0.3">
      <c r="A41" t="s">
        <v>5593</v>
      </c>
    </row>
    <row r="42" spans="1:189" x14ac:dyDescent="0.3">
      <c r="A42" t="s">
        <v>5594</v>
      </c>
    </row>
    <row r="43" spans="1:189" x14ac:dyDescent="0.3">
      <c r="A43" t="s">
        <v>5595</v>
      </c>
    </row>
    <row r="44" spans="1:189" x14ac:dyDescent="0.3">
      <c r="A44" t="s">
        <v>5594</v>
      </c>
    </row>
    <row r="45" spans="1:189" x14ac:dyDescent="0.3">
      <c r="A45" t="s">
        <v>5596</v>
      </c>
    </row>
    <row r="46" spans="1:189" x14ac:dyDescent="0.3">
      <c r="A46" t="s">
        <v>5596</v>
      </c>
    </row>
    <row r="47" spans="1:189" x14ac:dyDescent="0.3">
      <c r="A47" t="s">
        <v>5596</v>
      </c>
    </row>
    <row r="48" spans="1:189" x14ac:dyDescent="0.3">
      <c r="A48" t="s">
        <v>5596</v>
      </c>
    </row>
    <row r="49" spans="1:1" x14ac:dyDescent="0.3">
      <c r="A49" t="s">
        <v>5596</v>
      </c>
    </row>
    <row r="50" spans="1:1" x14ac:dyDescent="0.3">
      <c r="A50" t="s">
        <v>5596</v>
      </c>
    </row>
    <row r="51" spans="1:1" x14ac:dyDescent="0.3">
      <c r="A51" t="s">
        <v>5596</v>
      </c>
    </row>
    <row r="52" spans="1:1" x14ac:dyDescent="0.3">
      <c r="A52" t="s">
        <v>5596</v>
      </c>
    </row>
    <row r="53" spans="1:1" x14ac:dyDescent="0.3">
      <c r="A53" t="s">
        <v>5597</v>
      </c>
    </row>
    <row r="54" spans="1:1" x14ac:dyDescent="0.3">
      <c r="A54" t="s">
        <v>5597</v>
      </c>
    </row>
    <row r="55" spans="1:1" x14ac:dyDescent="0.3">
      <c r="A55" t="s">
        <v>5598</v>
      </c>
    </row>
    <row r="56" spans="1:1" x14ac:dyDescent="0.3">
      <c r="A56" t="s">
        <v>5598</v>
      </c>
    </row>
    <row r="57" spans="1:1" x14ac:dyDescent="0.3">
      <c r="A57" t="s">
        <v>5599</v>
      </c>
    </row>
    <row r="58" spans="1:1" x14ac:dyDescent="0.3">
      <c r="A58" t="s">
        <v>5600</v>
      </c>
    </row>
    <row r="59" spans="1:1" x14ac:dyDescent="0.3">
      <c r="A59" t="s">
        <v>5601</v>
      </c>
    </row>
    <row r="60" spans="1:1" x14ac:dyDescent="0.3">
      <c r="A60" t="s">
        <v>5602</v>
      </c>
    </row>
    <row r="61" spans="1:1" s="3" customFormat="1" x14ac:dyDescent="0.3">
      <c r="A61" s="3" t="s">
        <v>5603</v>
      </c>
    </row>
    <row r="62" spans="1:1" s="4" customFormat="1" x14ac:dyDescent="0.3">
      <c r="A62" s="4" t="s">
        <v>5604</v>
      </c>
    </row>
    <row r="63" spans="1:1" s="4" customFormat="1" x14ac:dyDescent="0.3">
      <c r="A63" s="4" t="s">
        <v>5605</v>
      </c>
    </row>
    <row r="64" spans="1:1" s="4" customFormat="1" x14ac:dyDescent="0.3">
      <c r="A64" s="4" t="s">
        <v>5606</v>
      </c>
    </row>
    <row r="65" spans="1:1" s="4" customFormat="1" x14ac:dyDescent="0.3">
      <c r="A65" s="4" t="s">
        <v>5607</v>
      </c>
    </row>
    <row r="66" spans="1:1" s="4" customFormat="1" x14ac:dyDescent="0.3">
      <c r="A66" s="4" t="s">
        <v>5608</v>
      </c>
    </row>
    <row r="67" spans="1:1" s="4" customFormat="1" x14ac:dyDescent="0.3">
      <c r="A67" s="4" t="s">
        <v>5609</v>
      </c>
    </row>
    <row r="68" spans="1:1" s="4" customFormat="1" x14ac:dyDescent="0.3">
      <c r="A68" s="4" t="s">
        <v>5610</v>
      </c>
    </row>
    <row r="69" spans="1:1" s="4" customFormat="1" x14ac:dyDescent="0.3">
      <c r="A69" s="4" t="s">
        <v>5611</v>
      </c>
    </row>
    <row r="70" spans="1:1" s="4" customFormat="1" x14ac:dyDescent="0.3">
      <c r="A70" s="4" t="s">
        <v>5612</v>
      </c>
    </row>
    <row r="71" spans="1:1" s="4" customFormat="1" x14ac:dyDescent="0.3">
      <c r="A71" s="4" t="s">
        <v>5613</v>
      </c>
    </row>
    <row r="72" spans="1:1" s="4" customFormat="1" x14ac:dyDescent="0.3">
      <c r="A72" s="4" t="s">
        <v>5614</v>
      </c>
    </row>
    <row r="73" spans="1:1" s="4" customFormat="1" x14ac:dyDescent="0.3">
      <c r="A73" s="4" t="s">
        <v>5615</v>
      </c>
    </row>
    <row r="74" spans="1:1" s="4" customFormat="1" x14ac:dyDescent="0.3">
      <c r="A74" s="4" t="s">
        <v>5616</v>
      </c>
    </row>
    <row r="75" spans="1:1" s="4" customFormat="1" x14ac:dyDescent="0.3">
      <c r="A75" s="4" t="s">
        <v>5617</v>
      </c>
    </row>
    <row r="76" spans="1:1" s="4" customFormat="1" x14ac:dyDescent="0.3">
      <c r="A76" s="4" t="s">
        <v>5618</v>
      </c>
    </row>
    <row r="77" spans="1:1" s="4" customFormat="1" x14ac:dyDescent="0.3">
      <c r="A77" s="4" t="s">
        <v>5619</v>
      </c>
    </row>
    <row r="78" spans="1:1" s="4" customFormat="1" x14ac:dyDescent="0.3">
      <c r="A78" s="4" t="s">
        <v>5620</v>
      </c>
    </row>
    <row r="79" spans="1:1" s="4" customFormat="1" x14ac:dyDescent="0.3">
      <c r="A79" s="4" t="s">
        <v>5621</v>
      </c>
    </row>
    <row r="80" spans="1:1" s="4" customFormat="1" x14ac:dyDescent="0.3">
      <c r="A80" s="4" t="s">
        <v>5622</v>
      </c>
    </row>
    <row r="81" spans="1:1" s="4" customFormat="1" x14ac:dyDescent="0.3">
      <c r="A81" s="4" t="s">
        <v>5623</v>
      </c>
    </row>
    <row r="82" spans="1:1" s="4" customFormat="1" x14ac:dyDescent="0.3">
      <c r="A82" s="4" t="s">
        <v>5624</v>
      </c>
    </row>
    <row r="83" spans="1:1" s="4" customFormat="1" x14ac:dyDescent="0.3">
      <c r="A83" s="4" t="s">
        <v>5625</v>
      </c>
    </row>
    <row r="84" spans="1:1" s="4" customFormat="1" x14ac:dyDescent="0.3">
      <c r="A84" s="4" t="s">
        <v>5626</v>
      </c>
    </row>
    <row r="85" spans="1:1" s="4" customFormat="1" x14ac:dyDescent="0.3">
      <c r="A85" s="4" t="s">
        <v>5627</v>
      </c>
    </row>
    <row r="86" spans="1:1" s="4" customFormat="1" x14ac:dyDescent="0.3">
      <c r="A86" s="4" t="s">
        <v>5628</v>
      </c>
    </row>
    <row r="87" spans="1:1" s="4" customFormat="1" x14ac:dyDescent="0.3">
      <c r="A87" s="4" t="s">
        <v>5629</v>
      </c>
    </row>
    <row r="88" spans="1:1" s="4" customFormat="1" x14ac:dyDescent="0.3">
      <c r="A88" s="4" t="s">
        <v>5630</v>
      </c>
    </row>
    <row r="89" spans="1:1" s="4" customFormat="1" x14ac:dyDescent="0.3">
      <c r="A89" s="4" t="s">
        <v>5631</v>
      </c>
    </row>
    <row r="90" spans="1:1" s="4" customFormat="1" x14ac:dyDescent="0.3">
      <c r="A90" s="4" t="s">
        <v>5632</v>
      </c>
    </row>
    <row r="91" spans="1:1" s="4" customFormat="1" x14ac:dyDescent="0.3">
      <c r="A91" s="4" t="s">
        <v>5633</v>
      </c>
    </row>
    <row r="92" spans="1:1" s="4" customFormat="1" x14ac:dyDescent="0.3">
      <c r="A92" s="4" t="s">
        <v>5634</v>
      </c>
    </row>
    <row r="93" spans="1:1" s="4" customFormat="1" x14ac:dyDescent="0.3">
      <c r="A93" s="4" t="s">
        <v>5635</v>
      </c>
    </row>
    <row r="94" spans="1:1" s="4" customFormat="1" x14ac:dyDescent="0.3">
      <c r="A94" s="4" t="s">
        <v>5636</v>
      </c>
    </row>
    <row r="95" spans="1:1" s="4" customFormat="1" x14ac:dyDescent="0.3">
      <c r="A95" s="4" t="s">
        <v>5637</v>
      </c>
    </row>
    <row r="96" spans="1:1" s="4" customFormat="1" x14ac:dyDescent="0.3">
      <c r="A96" s="4" t="s">
        <v>5638</v>
      </c>
    </row>
    <row r="97" spans="1:1" s="4" customFormat="1" x14ac:dyDescent="0.3">
      <c r="A97" s="4" t="s">
        <v>5639</v>
      </c>
    </row>
    <row r="98" spans="1:1" s="4" customFormat="1" x14ac:dyDescent="0.3">
      <c r="A98" s="4" t="s">
        <v>5640</v>
      </c>
    </row>
    <row r="99" spans="1:1" s="4" customFormat="1" x14ac:dyDescent="0.3">
      <c r="A99" s="4" t="s">
        <v>5641</v>
      </c>
    </row>
    <row r="100" spans="1:1" s="4" customFormat="1" x14ac:dyDescent="0.3">
      <c r="A100" s="4" t="s">
        <v>5642</v>
      </c>
    </row>
    <row r="101" spans="1:1" s="4" customFormat="1" x14ac:dyDescent="0.3">
      <c r="A101" s="4" t="s">
        <v>5643</v>
      </c>
    </row>
    <row r="102" spans="1:1" s="4" customFormat="1" x14ac:dyDescent="0.3">
      <c r="A102" s="4" t="s">
        <v>5644</v>
      </c>
    </row>
    <row r="103" spans="1:1" s="4" customFormat="1" x14ac:dyDescent="0.3">
      <c r="A103" s="4" t="s">
        <v>5645</v>
      </c>
    </row>
    <row r="104" spans="1:1" s="4" customFormat="1" x14ac:dyDescent="0.3">
      <c r="A104" s="4" t="s">
        <v>5646</v>
      </c>
    </row>
    <row r="105" spans="1:1" s="4" customFormat="1" x14ac:dyDescent="0.3">
      <c r="A105" s="4" t="s">
        <v>5647</v>
      </c>
    </row>
    <row r="106" spans="1:1" s="4" customFormat="1" x14ac:dyDescent="0.3">
      <c r="A106" s="4" t="s">
        <v>5648</v>
      </c>
    </row>
    <row r="107" spans="1:1" s="4" customFormat="1" x14ac:dyDescent="0.3">
      <c r="A107" s="4" t="s">
        <v>5649</v>
      </c>
    </row>
    <row r="108" spans="1:1" s="4" customFormat="1" x14ac:dyDescent="0.3">
      <c r="A108" s="4" t="s">
        <v>5650</v>
      </c>
    </row>
    <row r="109" spans="1:1" s="4" customFormat="1" x14ac:dyDescent="0.3">
      <c r="A109" s="4" t="s">
        <v>5651</v>
      </c>
    </row>
    <row r="110" spans="1:1" s="4" customFormat="1" x14ac:dyDescent="0.3">
      <c r="A110" s="4" t="s">
        <v>5652</v>
      </c>
    </row>
    <row r="111" spans="1:1" s="4" customFormat="1" x14ac:dyDescent="0.3">
      <c r="A111" s="4" t="s">
        <v>5653</v>
      </c>
    </row>
    <row r="112" spans="1:1" s="4" customFormat="1" x14ac:dyDescent="0.3">
      <c r="A112" s="4" t="s">
        <v>5654</v>
      </c>
    </row>
    <row r="113" spans="1:1" s="4" customFormat="1" x14ac:dyDescent="0.3">
      <c r="A113" s="4" t="s">
        <v>5655</v>
      </c>
    </row>
    <row r="114" spans="1:1" s="4" customFormat="1" x14ac:dyDescent="0.3">
      <c r="A114" s="4" t="s">
        <v>5656</v>
      </c>
    </row>
    <row r="115" spans="1:1" s="4" customFormat="1" x14ac:dyDescent="0.3">
      <c r="A115" s="4" t="s">
        <v>5657</v>
      </c>
    </row>
    <row r="116" spans="1:1" s="4" customFormat="1" x14ac:dyDescent="0.3">
      <c r="A116" s="4" t="s">
        <v>5658</v>
      </c>
    </row>
    <row r="117" spans="1:1" s="4" customFormat="1" x14ac:dyDescent="0.3">
      <c r="A117" s="4" t="s">
        <v>5659</v>
      </c>
    </row>
    <row r="118" spans="1:1" s="4" customFormat="1" x14ac:dyDescent="0.3">
      <c r="A118" s="4" t="s">
        <v>5660</v>
      </c>
    </row>
    <row r="119" spans="1:1" s="4" customFormat="1" x14ac:dyDescent="0.3">
      <c r="A119" s="4" t="s">
        <v>5661</v>
      </c>
    </row>
    <row r="120" spans="1:1" s="4" customFormat="1" x14ac:dyDescent="0.3">
      <c r="A120" s="4" t="s">
        <v>5662</v>
      </c>
    </row>
    <row r="121" spans="1:1" s="4" customFormat="1" x14ac:dyDescent="0.3">
      <c r="A121" s="4" t="s">
        <v>5663</v>
      </c>
    </row>
    <row r="122" spans="1:1" s="4" customFormat="1" x14ac:dyDescent="0.3">
      <c r="A122" s="4" t="s">
        <v>5664</v>
      </c>
    </row>
    <row r="123" spans="1:1" s="4" customFormat="1" x14ac:dyDescent="0.3">
      <c r="A123" s="4" t="s">
        <v>5665</v>
      </c>
    </row>
    <row r="124" spans="1:1" s="4" customFormat="1" x14ac:dyDescent="0.3">
      <c r="A124" s="4" t="s">
        <v>5666</v>
      </c>
    </row>
    <row r="125" spans="1:1" s="4" customFormat="1" x14ac:dyDescent="0.3">
      <c r="A125" s="4" t="s">
        <v>5667</v>
      </c>
    </row>
    <row r="126" spans="1:1" s="4" customFormat="1" x14ac:dyDescent="0.3">
      <c r="A126" s="4" t="s">
        <v>5668</v>
      </c>
    </row>
    <row r="127" spans="1:1" s="4" customFormat="1" x14ac:dyDescent="0.3">
      <c r="A127" s="4" t="s">
        <v>5669</v>
      </c>
    </row>
    <row r="128" spans="1:1" s="4" customFormat="1" x14ac:dyDescent="0.3">
      <c r="A128" s="4" t="s">
        <v>5670</v>
      </c>
    </row>
    <row r="129" spans="1:1" s="4" customFormat="1" x14ac:dyDescent="0.3">
      <c r="A129" s="4" t="s">
        <v>5671</v>
      </c>
    </row>
    <row r="130" spans="1:1" s="4" customFormat="1" x14ac:dyDescent="0.3">
      <c r="A130" s="4" t="s">
        <v>5672</v>
      </c>
    </row>
    <row r="131" spans="1:1" s="4" customFormat="1" x14ac:dyDescent="0.3">
      <c r="A131" s="4" t="s">
        <v>5673</v>
      </c>
    </row>
    <row r="132" spans="1:1" s="4" customFormat="1" x14ac:dyDescent="0.3">
      <c r="A132" s="4" t="s">
        <v>5674</v>
      </c>
    </row>
    <row r="133" spans="1:1" s="4" customFormat="1" x14ac:dyDescent="0.3">
      <c r="A133" s="4" t="s">
        <v>5675</v>
      </c>
    </row>
    <row r="134" spans="1:1" s="4" customFormat="1" x14ac:dyDescent="0.3">
      <c r="A134" s="4" t="s">
        <v>5676</v>
      </c>
    </row>
    <row r="135" spans="1:1" s="4" customFormat="1" x14ac:dyDescent="0.3">
      <c r="A135" s="4" t="s">
        <v>5677</v>
      </c>
    </row>
    <row r="136" spans="1:1" s="4" customFormat="1" x14ac:dyDescent="0.3">
      <c r="A136" s="4" t="s">
        <v>5678</v>
      </c>
    </row>
    <row r="137" spans="1:1" s="4" customFormat="1" x14ac:dyDescent="0.3">
      <c r="A137" s="4" t="s">
        <v>5679</v>
      </c>
    </row>
    <row r="138" spans="1:1" s="4" customFormat="1" x14ac:dyDescent="0.3">
      <c r="A138" s="4" t="s">
        <v>5680</v>
      </c>
    </row>
    <row r="139" spans="1:1" s="4" customFormat="1" x14ac:dyDescent="0.3">
      <c r="A139" s="4" t="s">
        <v>5681</v>
      </c>
    </row>
    <row r="140" spans="1:1" s="4" customFormat="1" x14ac:dyDescent="0.3">
      <c r="A140" s="4" t="s">
        <v>5682</v>
      </c>
    </row>
    <row r="141" spans="1:1" s="4" customFormat="1" x14ac:dyDescent="0.3">
      <c r="A141" s="4" t="s">
        <v>5683</v>
      </c>
    </row>
    <row r="142" spans="1:1" s="4" customFormat="1" x14ac:dyDescent="0.3">
      <c r="A142" s="4" t="s">
        <v>5684</v>
      </c>
    </row>
    <row r="143" spans="1:1" s="4" customFormat="1" x14ac:dyDescent="0.3">
      <c r="A143" s="4" t="s">
        <v>5685</v>
      </c>
    </row>
    <row r="144" spans="1:1" s="4" customFormat="1" x14ac:dyDescent="0.3">
      <c r="A144" s="4" t="s">
        <v>5686</v>
      </c>
    </row>
    <row r="145" spans="1:1" s="4" customFormat="1" x14ac:dyDescent="0.3">
      <c r="A145" s="4" t="s">
        <v>5687</v>
      </c>
    </row>
    <row r="146" spans="1:1" s="4" customFormat="1" x14ac:dyDescent="0.3">
      <c r="A146" s="4" t="s">
        <v>5688</v>
      </c>
    </row>
    <row r="147" spans="1:1" s="4" customFormat="1" x14ac:dyDescent="0.3">
      <c r="A147" s="4" t="s">
        <v>5689</v>
      </c>
    </row>
    <row r="148" spans="1:1" s="4" customFormat="1" x14ac:dyDescent="0.3">
      <c r="A148" s="4" t="s">
        <v>5690</v>
      </c>
    </row>
    <row r="149" spans="1:1" s="4" customFormat="1" x14ac:dyDescent="0.3">
      <c r="A149" s="4" t="s">
        <v>5691</v>
      </c>
    </row>
    <row r="150" spans="1:1" s="4" customFormat="1" x14ac:dyDescent="0.3">
      <c r="A150" s="4" t="s">
        <v>5692</v>
      </c>
    </row>
    <row r="151" spans="1:1" s="4" customFormat="1" x14ac:dyDescent="0.3">
      <c r="A151" s="4" t="s">
        <v>5693</v>
      </c>
    </row>
    <row r="152" spans="1:1" s="4" customFormat="1" x14ac:dyDescent="0.3">
      <c r="A152" s="4" t="s">
        <v>5694</v>
      </c>
    </row>
    <row r="153" spans="1:1" s="4" customFormat="1" x14ac:dyDescent="0.3">
      <c r="A153" s="4" t="s">
        <v>5695</v>
      </c>
    </row>
    <row r="154" spans="1:1" s="4" customFormat="1" x14ac:dyDescent="0.3">
      <c r="A154" s="4" t="s">
        <v>5696</v>
      </c>
    </row>
    <row r="155" spans="1:1" s="4" customFormat="1" x14ac:dyDescent="0.3">
      <c r="A155" s="4" t="s">
        <v>5697</v>
      </c>
    </row>
    <row r="156" spans="1:1" s="4" customFormat="1" x14ac:dyDescent="0.3">
      <c r="A156" s="4" t="s">
        <v>5698</v>
      </c>
    </row>
    <row r="157" spans="1:1" s="4" customFormat="1" x14ac:dyDescent="0.3">
      <c r="A157" s="4" t="s">
        <v>5699</v>
      </c>
    </row>
    <row r="158" spans="1:1" s="4" customFormat="1" x14ac:dyDescent="0.3">
      <c r="A158" s="4" t="s">
        <v>5700</v>
      </c>
    </row>
    <row r="159" spans="1:1" s="4" customFormat="1" x14ac:dyDescent="0.3">
      <c r="A159" s="4" t="s">
        <v>5701</v>
      </c>
    </row>
    <row r="160" spans="1:1" s="4" customFormat="1" x14ac:dyDescent="0.3">
      <c r="A160" s="4" t="s">
        <v>5702</v>
      </c>
    </row>
    <row r="161" spans="1:1" s="4" customFormat="1" x14ac:dyDescent="0.3">
      <c r="A161" s="4" t="s">
        <v>5703</v>
      </c>
    </row>
    <row r="162" spans="1:1" s="4" customFormat="1" x14ac:dyDescent="0.3">
      <c r="A162" s="4" t="s">
        <v>5704</v>
      </c>
    </row>
    <row r="163" spans="1:1" s="4" customFormat="1" x14ac:dyDescent="0.3">
      <c r="A163" s="4" t="s">
        <v>5705</v>
      </c>
    </row>
    <row r="164" spans="1:1" s="4" customFormat="1" x14ac:dyDescent="0.3">
      <c r="A164" s="4" t="s">
        <v>5706</v>
      </c>
    </row>
    <row r="165" spans="1:1" s="4" customFormat="1" x14ac:dyDescent="0.3">
      <c r="A165" s="4" t="s">
        <v>5707</v>
      </c>
    </row>
    <row r="166" spans="1:1" s="4" customFormat="1" x14ac:dyDescent="0.3">
      <c r="A166" s="4" t="s">
        <v>5708</v>
      </c>
    </row>
    <row r="167" spans="1:1" s="4" customFormat="1" x14ac:dyDescent="0.3">
      <c r="A167" s="4" t="s">
        <v>5709</v>
      </c>
    </row>
    <row r="168" spans="1:1" s="4" customFormat="1" x14ac:dyDescent="0.3">
      <c r="A168" s="4" t="s">
        <v>5710</v>
      </c>
    </row>
    <row r="169" spans="1:1" s="4" customFormat="1" x14ac:dyDescent="0.3">
      <c r="A169" s="4" t="s">
        <v>5711</v>
      </c>
    </row>
    <row r="170" spans="1:1" s="4" customFormat="1" x14ac:dyDescent="0.3">
      <c r="A170" s="4" t="s">
        <v>5712</v>
      </c>
    </row>
    <row r="171" spans="1:1" s="4" customFormat="1" x14ac:dyDescent="0.3">
      <c r="A171" s="4" t="s">
        <v>5713</v>
      </c>
    </row>
    <row r="172" spans="1:1" s="4" customFormat="1" x14ac:dyDescent="0.3">
      <c r="A172" s="4" t="s">
        <v>5714</v>
      </c>
    </row>
    <row r="173" spans="1:1" s="4" customFormat="1" x14ac:dyDescent="0.3">
      <c r="A173" s="4" t="s">
        <v>5715</v>
      </c>
    </row>
    <row r="174" spans="1:1" s="4" customFormat="1" x14ac:dyDescent="0.3">
      <c r="A174" s="4" t="s">
        <v>5716</v>
      </c>
    </row>
    <row r="175" spans="1:1" s="4" customFormat="1" x14ac:dyDescent="0.3">
      <c r="A175" s="4" t="s">
        <v>5717</v>
      </c>
    </row>
    <row r="176" spans="1:1" s="4" customFormat="1" x14ac:dyDescent="0.3">
      <c r="A176" s="4" t="s">
        <v>5718</v>
      </c>
    </row>
    <row r="177" spans="1:1" s="4" customFormat="1" x14ac:dyDescent="0.3">
      <c r="A177" s="4" t="s">
        <v>5719</v>
      </c>
    </row>
    <row r="178" spans="1:1" s="4" customFormat="1" x14ac:dyDescent="0.3">
      <c r="A178" s="4" t="s">
        <v>5720</v>
      </c>
    </row>
    <row r="179" spans="1:1" s="4" customFormat="1" x14ac:dyDescent="0.3">
      <c r="A179" s="4" t="s">
        <v>5721</v>
      </c>
    </row>
    <row r="180" spans="1:1" s="4" customFormat="1" x14ac:dyDescent="0.3">
      <c r="A180" s="4" t="s">
        <v>5722</v>
      </c>
    </row>
    <row r="181" spans="1:1" s="4" customFormat="1" x14ac:dyDescent="0.3">
      <c r="A181" s="4" t="s">
        <v>5723</v>
      </c>
    </row>
    <row r="182" spans="1:1" s="4" customFormat="1" x14ac:dyDescent="0.3">
      <c r="A182" s="4" t="s">
        <v>5724</v>
      </c>
    </row>
    <row r="183" spans="1:1" s="4" customFormat="1" x14ac:dyDescent="0.3">
      <c r="A183" s="4" t="s">
        <v>5725</v>
      </c>
    </row>
    <row r="184" spans="1:1" s="4" customFormat="1" x14ac:dyDescent="0.3">
      <c r="A184" s="4" t="s">
        <v>5726</v>
      </c>
    </row>
    <row r="185" spans="1:1" s="4" customFormat="1" x14ac:dyDescent="0.3">
      <c r="A185" s="4" t="s">
        <v>5727</v>
      </c>
    </row>
    <row r="186" spans="1:1" s="4" customFormat="1" x14ac:dyDescent="0.3">
      <c r="A186" s="4" t="s">
        <v>5728</v>
      </c>
    </row>
    <row r="187" spans="1:1" s="4" customFormat="1" x14ac:dyDescent="0.3">
      <c r="A187" s="4" t="s">
        <v>5729</v>
      </c>
    </row>
    <row r="188" spans="1:1" s="4" customFormat="1" x14ac:dyDescent="0.3">
      <c r="A188" s="4" t="s">
        <v>5730</v>
      </c>
    </row>
    <row r="189" spans="1:1" s="4" customFormat="1" x14ac:dyDescent="0.3">
      <c r="A189" s="4" t="s">
        <v>5731</v>
      </c>
    </row>
    <row r="190" spans="1:1" s="4" customFormat="1" x14ac:dyDescent="0.3">
      <c r="A190" s="4" t="s">
        <v>5732</v>
      </c>
    </row>
    <row r="191" spans="1:1" s="4" customFormat="1" x14ac:dyDescent="0.3">
      <c r="A191" s="4" t="s">
        <v>5733</v>
      </c>
    </row>
    <row r="192" spans="1:1" s="4" customFormat="1" x14ac:dyDescent="0.3">
      <c r="A192" s="4" t="s">
        <v>5734</v>
      </c>
    </row>
    <row r="193" spans="1:1" s="4" customFormat="1" x14ac:dyDescent="0.3">
      <c r="A193" s="4" t="s">
        <v>5735</v>
      </c>
    </row>
    <row r="194" spans="1:1" s="4" customFormat="1" x14ac:dyDescent="0.3">
      <c r="A194" s="4" t="s">
        <v>5736</v>
      </c>
    </row>
    <row r="195" spans="1:1" s="4" customFormat="1" x14ac:dyDescent="0.3">
      <c r="A195" s="4" t="s">
        <v>5737</v>
      </c>
    </row>
    <row r="196" spans="1:1" s="4" customFormat="1" x14ac:dyDescent="0.3">
      <c r="A196" s="4" t="s">
        <v>5738</v>
      </c>
    </row>
    <row r="197" spans="1:1" s="4" customFormat="1" x14ac:dyDescent="0.3">
      <c r="A197" s="4" t="s">
        <v>5739</v>
      </c>
    </row>
    <row r="198" spans="1:1" s="4" customFormat="1" x14ac:dyDescent="0.3">
      <c r="A198" s="4" t="s">
        <v>5740</v>
      </c>
    </row>
    <row r="199" spans="1:1" s="4" customFormat="1" x14ac:dyDescent="0.3">
      <c r="A199" s="4" t="s">
        <v>5741</v>
      </c>
    </row>
    <row r="200" spans="1:1" s="4" customFormat="1" x14ac:dyDescent="0.3">
      <c r="A200" s="4" t="s">
        <v>5742</v>
      </c>
    </row>
    <row r="201" spans="1:1" s="4" customFormat="1" x14ac:dyDescent="0.3">
      <c r="A201" s="4" t="s">
        <v>5743</v>
      </c>
    </row>
    <row r="202" spans="1:1" s="4" customFormat="1" x14ac:dyDescent="0.3">
      <c r="A202" s="4" t="s">
        <v>5744</v>
      </c>
    </row>
    <row r="203" spans="1:1" s="4" customFormat="1" x14ac:dyDescent="0.3">
      <c r="A203" s="4" t="s">
        <v>5745</v>
      </c>
    </row>
    <row r="204" spans="1:1" s="4" customFormat="1" x14ac:dyDescent="0.3">
      <c r="A204" s="4" t="s">
        <v>5746</v>
      </c>
    </row>
    <row r="205" spans="1:1" s="4" customFormat="1" x14ac:dyDescent="0.3">
      <c r="A205" s="4" t="s">
        <v>5747</v>
      </c>
    </row>
    <row r="206" spans="1:1" s="4" customFormat="1" x14ac:dyDescent="0.3">
      <c r="A206" s="4" t="s">
        <v>5748</v>
      </c>
    </row>
    <row r="207" spans="1:1" s="4" customFormat="1" x14ac:dyDescent="0.3">
      <c r="A207" s="4" t="s">
        <v>5749</v>
      </c>
    </row>
    <row r="208" spans="1:1" s="4" customFormat="1" x14ac:dyDescent="0.3">
      <c r="A208" s="4" t="s">
        <v>5750</v>
      </c>
    </row>
    <row r="209" spans="1:1" s="4" customFormat="1" x14ac:dyDescent="0.3">
      <c r="A209" s="4" t="s">
        <v>5751</v>
      </c>
    </row>
    <row r="210" spans="1:1" s="4" customFormat="1" x14ac:dyDescent="0.3">
      <c r="A210" s="4" t="s">
        <v>5752</v>
      </c>
    </row>
    <row r="211" spans="1:1" s="4" customFormat="1" x14ac:dyDescent="0.3">
      <c r="A211" s="4" t="s">
        <v>5753</v>
      </c>
    </row>
    <row r="212" spans="1:1" s="4" customFormat="1" x14ac:dyDescent="0.3">
      <c r="A212" s="4" t="s">
        <v>5754</v>
      </c>
    </row>
    <row r="213" spans="1:1" s="4" customFormat="1" x14ac:dyDescent="0.3">
      <c r="A213" s="4" t="s">
        <v>5755</v>
      </c>
    </row>
    <row r="214" spans="1:1" s="4" customFormat="1" x14ac:dyDescent="0.3">
      <c r="A214" s="4" t="s">
        <v>5756</v>
      </c>
    </row>
    <row r="215" spans="1:1" s="4" customFormat="1" x14ac:dyDescent="0.3">
      <c r="A215" s="4" t="s">
        <v>5757</v>
      </c>
    </row>
    <row r="216" spans="1:1" s="4" customFormat="1" x14ac:dyDescent="0.3">
      <c r="A216" s="4" t="s">
        <v>5758</v>
      </c>
    </row>
    <row r="217" spans="1:1" s="4" customFormat="1" x14ac:dyDescent="0.3">
      <c r="A217" s="4" t="s">
        <v>5759</v>
      </c>
    </row>
    <row r="218" spans="1:1" s="4" customFormat="1" x14ac:dyDescent="0.3">
      <c r="A218" s="4" t="s">
        <v>5760</v>
      </c>
    </row>
    <row r="219" spans="1:1" s="4" customFormat="1" x14ac:dyDescent="0.3">
      <c r="A219" s="4" t="s">
        <v>5761</v>
      </c>
    </row>
    <row r="220" spans="1:1" s="4" customFormat="1" x14ac:dyDescent="0.3">
      <c r="A220" s="4" t="s">
        <v>5762</v>
      </c>
    </row>
    <row r="221" spans="1:1" s="4" customFormat="1" x14ac:dyDescent="0.3">
      <c r="A221" s="4" t="s">
        <v>5763</v>
      </c>
    </row>
    <row r="222" spans="1:1" s="4" customFormat="1" x14ac:dyDescent="0.3">
      <c r="A222" s="4" t="s">
        <v>5764</v>
      </c>
    </row>
    <row r="223" spans="1:1" s="4" customFormat="1" x14ac:dyDescent="0.3">
      <c r="A223" s="4" t="s">
        <v>5765</v>
      </c>
    </row>
    <row r="224" spans="1:1" s="4" customFormat="1" x14ac:dyDescent="0.3">
      <c r="A224" s="4" t="s">
        <v>5766</v>
      </c>
    </row>
    <row r="225" spans="1:13" s="4" customFormat="1" x14ac:dyDescent="0.3">
      <c r="A225" s="4" t="s">
        <v>5767</v>
      </c>
    </row>
    <row r="226" spans="1:13" s="4" customFormat="1" x14ac:dyDescent="0.3">
      <c r="A226" s="4" t="s">
        <v>5768</v>
      </c>
    </row>
    <row r="227" spans="1:13" s="4" customFormat="1" x14ac:dyDescent="0.3">
      <c r="A227" s="4" t="s">
        <v>5769</v>
      </c>
    </row>
    <row r="228" spans="1:13" s="4" customFormat="1" x14ac:dyDescent="0.3">
      <c r="A228" s="4" t="s">
        <v>5770</v>
      </c>
    </row>
    <row r="229" spans="1:13" s="4" customFormat="1" x14ac:dyDescent="0.3">
      <c r="A229" s="4" t="s">
        <v>5771</v>
      </c>
    </row>
    <row r="230" spans="1:13" s="4" customFormat="1" x14ac:dyDescent="0.3">
      <c r="A230" s="4" t="s">
        <v>5772</v>
      </c>
    </row>
    <row r="231" spans="1:13" s="4" customFormat="1" x14ac:dyDescent="0.3">
      <c r="A231" s="4" t="s">
        <v>5773</v>
      </c>
    </row>
    <row r="232" spans="1:13" s="4" customFormat="1" x14ac:dyDescent="0.3">
      <c r="A232" s="4" t="s">
        <v>5774</v>
      </c>
    </row>
    <row r="233" spans="1:13" s="4" customFormat="1" x14ac:dyDescent="0.3">
      <c r="A233" s="4" t="s">
        <v>5775</v>
      </c>
    </row>
    <row r="234" spans="1:13" s="4" customFormat="1" x14ac:dyDescent="0.3">
      <c r="A234" s="4" t="s">
        <v>5776</v>
      </c>
    </row>
    <row r="235" spans="1:13" s="4" customFormat="1" x14ac:dyDescent="0.3">
      <c r="A235" s="4" t="s">
        <v>5777</v>
      </c>
    </row>
    <row r="236" spans="1:13" s="4" customFormat="1" x14ac:dyDescent="0.3">
      <c r="A236" s="4" t="s">
        <v>5778</v>
      </c>
    </row>
    <row r="237" spans="1:13" s="4" customFormat="1" x14ac:dyDescent="0.3">
      <c r="A237" s="4" t="s">
        <v>5779</v>
      </c>
    </row>
    <row r="238" spans="1:13" x14ac:dyDescent="0.3">
      <c r="A238" t="s">
        <v>5780</v>
      </c>
    </row>
    <row r="239" spans="1:13" x14ac:dyDescent="0.3">
      <c r="A239" t="s">
        <v>5781</v>
      </c>
      <c r="M239" t="s">
        <v>8703</v>
      </c>
    </row>
    <row r="240" spans="1:13" x14ac:dyDescent="0.3">
      <c r="A240" t="s">
        <v>5782</v>
      </c>
    </row>
    <row r="241" spans="1:1" x14ac:dyDescent="0.3">
      <c r="A241" t="s">
        <v>5783</v>
      </c>
    </row>
    <row r="242" spans="1:1" x14ac:dyDescent="0.3">
      <c r="A242" t="s">
        <v>5784</v>
      </c>
    </row>
    <row r="243" spans="1:1" x14ac:dyDescent="0.3">
      <c r="A243" t="s">
        <v>5785</v>
      </c>
    </row>
    <row r="244" spans="1:1" x14ac:dyDescent="0.3">
      <c r="A244" t="s">
        <v>5786</v>
      </c>
    </row>
    <row r="245" spans="1:1" x14ac:dyDescent="0.3">
      <c r="A245" t="s">
        <v>5787</v>
      </c>
    </row>
    <row r="246" spans="1:1" x14ac:dyDescent="0.3">
      <c r="A246" t="s">
        <v>5788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A9AC-DF00-40F9-8AFE-963F59733A15}">
  <dimension ref="A1:GG243"/>
  <sheetViews>
    <sheetView workbookViewId="0">
      <selection activeCell="G1" sqref="G1:G2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8725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1</v>
      </c>
      <c r="B2">
        <v>32888</v>
      </c>
      <c r="C2">
        <v>500</v>
      </c>
      <c r="D2">
        <v>363</v>
      </c>
      <c r="E2">
        <f>B2/AVERAGE(C2:D2)</f>
        <v>76.217844727694086</v>
      </c>
      <c r="F2">
        <v>1</v>
      </c>
      <c r="G2">
        <f>-B$21*F2/10</f>
        <v>27.000000000000387</v>
      </c>
    </row>
    <row r="3" spans="1:14" x14ac:dyDescent="0.3">
      <c r="A3">
        <v>2</v>
      </c>
      <c r="B3">
        <v>33165</v>
      </c>
      <c r="C3">
        <v>520</v>
      </c>
      <c r="D3">
        <v>359</v>
      </c>
      <c r="E3">
        <f t="shared" ref="E3:E11" si="0">B3/AVERAGE(C3:D3)</f>
        <v>75.460750853242317</v>
      </c>
      <c r="F3">
        <v>2</v>
      </c>
      <c r="G3">
        <f t="shared" ref="G3:G11" si="1">-B$21*F3/10</f>
        <v>54.000000000000774</v>
      </c>
    </row>
    <row r="4" spans="1:14" x14ac:dyDescent="0.3">
      <c r="A4">
        <v>3</v>
      </c>
      <c r="B4">
        <v>33001</v>
      </c>
      <c r="C4">
        <v>531</v>
      </c>
      <c r="D4">
        <v>359</v>
      </c>
      <c r="E4">
        <f t="shared" si="0"/>
        <v>74.159550561797758</v>
      </c>
      <c r="F4">
        <v>3</v>
      </c>
      <c r="G4">
        <f t="shared" si="1"/>
        <v>81.000000000001165</v>
      </c>
    </row>
    <row r="5" spans="1:14" x14ac:dyDescent="0.3">
      <c r="A5">
        <v>4</v>
      </c>
      <c r="B5">
        <v>32232</v>
      </c>
      <c r="C5">
        <v>494</v>
      </c>
      <c r="D5">
        <v>315</v>
      </c>
      <c r="E5">
        <f t="shared" si="0"/>
        <v>79.683559950556244</v>
      </c>
      <c r="F5">
        <v>4</v>
      </c>
      <c r="G5">
        <f t="shared" si="1"/>
        <v>108.00000000000155</v>
      </c>
    </row>
    <row r="6" spans="1:14" x14ac:dyDescent="0.3">
      <c r="A6">
        <v>5</v>
      </c>
      <c r="B6">
        <v>31682</v>
      </c>
      <c r="C6">
        <v>473</v>
      </c>
      <c r="D6">
        <v>346</v>
      </c>
      <c r="E6">
        <f t="shared" si="0"/>
        <v>77.367521367521363</v>
      </c>
      <c r="F6">
        <v>5</v>
      </c>
      <c r="G6">
        <f t="shared" si="1"/>
        <v>135.00000000000193</v>
      </c>
    </row>
    <row r="7" spans="1:14" x14ac:dyDescent="0.3">
      <c r="A7">
        <v>6</v>
      </c>
      <c r="B7">
        <v>30506</v>
      </c>
      <c r="C7">
        <v>435</v>
      </c>
      <c r="D7">
        <v>323</v>
      </c>
      <c r="E7">
        <f t="shared" si="0"/>
        <v>80.490765171503952</v>
      </c>
      <c r="F7">
        <v>6</v>
      </c>
      <c r="G7">
        <f t="shared" si="1"/>
        <v>162.00000000000233</v>
      </c>
    </row>
    <row r="8" spans="1:14" x14ac:dyDescent="0.3">
      <c r="A8">
        <v>7</v>
      </c>
      <c r="B8">
        <v>28853</v>
      </c>
      <c r="C8">
        <v>429</v>
      </c>
      <c r="D8">
        <v>345</v>
      </c>
      <c r="E8">
        <f t="shared" si="0"/>
        <v>74.555555555555557</v>
      </c>
      <c r="F8">
        <v>7</v>
      </c>
      <c r="G8">
        <f t="shared" si="1"/>
        <v>189.0000000000027</v>
      </c>
    </row>
    <row r="9" spans="1:14" x14ac:dyDescent="0.3">
      <c r="A9">
        <v>8</v>
      </c>
      <c r="B9">
        <v>28404</v>
      </c>
      <c r="C9">
        <v>429</v>
      </c>
      <c r="D9">
        <v>295</v>
      </c>
      <c r="E9">
        <f t="shared" si="0"/>
        <v>78.46408839779005</v>
      </c>
      <c r="F9">
        <v>8</v>
      </c>
      <c r="G9">
        <f t="shared" si="1"/>
        <v>216.0000000000031</v>
      </c>
    </row>
    <row r="10" spans="1:14" x14ac:dyDescent="0.3">
      <c r="A10">
        <v>9</v>
      </c>
      <c r="B10">
        <v>26756</v>
      </c>
      <c r="C10">
        <v>471</v>
      </c>
      <c r="D10">
        <v>279</v>
      </c>
      <c r="E10">
        <f t="shared" si="0"/>
        <v>71.349333333333334</v>
      </c>
      <c r="F10">
        <v>9</v>
      </c>
      <c r="G10">
        <f t="shared" si="1"/>
        <v>243.00000000000347</v>
      </c>
    </row>
    <row r="11" spans="1:14" x14ac:dyDescent="0.3">
      <c r="A11">
        <v>10</v>
      </c>
      <c r="B11">
        <v>25810</v>
      </c>
      <c r="C11">
        <v>433</v>
      </c>
      <c r="D11">
        <v>300</v>
      </c>
      <c r="E11">
        <f t="shared" si="0"/>
        <v>70.422919508867665</v>
      </c>
      <c r="F11">
        <v>10</v>
      </c>
      <c r="G11">
        <f t="shared" si="1"/>
        <v>270.00000000000387</v>
      </c>
    </row>
    <row r="13" spans="1:14" x14ac:dyDescent="0.3">
      <c r="B13">
        <f>B11/B2</f>
        <v>0.78478472391145704</v>
      </c>
    </row>
    <row r="14" spans="1:14" x14ac:dyDescent="0.3">
      <c r="B14" t="s">
        <v>25</v>
      </c>
    </row>
    <row r="15" spans="1:14" x14ac:dyDescent="0.3">
      <c r="A15" t="s">
        <v>14</v>
      </c>
      <c r="B15">
        <v>303297</v>
      </c>
      <c r="C15">
        <v>4715</v>
      </c>
      <c r="D15">
        <v>3284</v>
      </c>
      <c r="E15">
        <v>45443</v>
      </c>
      <c r="F15">
        <v>104333</v>
      </c>
      <c r="G15">
        <v>105126</v>
      </c>
      <c r="H15">
        <v>459</v>
      </c>
      <c r="I15">
        <v>20112</v>
      </c>
      <c r="J15">
        <v>2327</v>
      </c>
      <c r="K15">
        <v>5419</v>
      </c>
      <c r="L15">
        <v>211</v>
      </c>
      <c r="M15">
        <v>823</v>
      </c>
      <c r="N15">
        <v>0</v>
      </c>
    </row>
    <row r="16" spans="1:14" x14ac:dyDescent="0.3">
      <c r="A16" t="s">
        <v>8715</v>
      </c>
    </row>
    <row r="19" spans="1:169" x14ac:dyDescent="0.3">
      <c r="A19" t="s">
        <v>8726</v>
      </c>
      <c r="B19" s="5">
        <v>0.38717592592592592</v>
      </c>
    </row>
    <row r="20" spans="1:169" x14ac:dyDescent="0.3">
      <c r="A20" t="s">
        <v>8727</v>
      </c>
      <c r="B20" s="5">
        <v>0.39030092592592597</v>
      </c>
    </row>
    <row r="21" spans="1:169" x14ac:dyDescent="0.3">
      <c r="B21" s="6">
        <f>(B19-B20)*86400</f>
        <v>-270.00000000000387</v>
      </c>
    </row>
    <row r="32" spans="1:169" x14ac:dyDescent="0.3">
      <c r="B32" t="s">
        <v>95</v>
      </c>
      <c r="M32" t="s">
        <v>63</v>
      </c>
      <c r="X32" t="s">
        <v>96</v>
      </c>
      <c r="AI32" t="s">
        <v>64</v>
      </c>
      <c r="AT32" t="s">
        <v>103</v>
      </c>
      <c r="BE32" t="s">
        <v>104</v>
      </c>
      <c r="BP32" t="s">
        <v>65</v>
      </c>
      <c r="CA32" t="s">
        <v>66</v>
      </c>
      <c r="CL32" t="s">
        <v>105</v>
      </c>
      <c r="CW32" t="s">
        <v>106</v>
      </c>
      <c r="DH32" t="s">
        <v>107</v>
      </c>
      <c r="DS32" t="s">
        <v>108</v>
      </c>
      <c r="ED32" t="s">
        <v>32</v>
      </c>
      <c r="EP32" t="s">
        <v>33</v>
      </c>
      <c r="FB32" t="s">
        <v>34</v>
      </c>
      <c r="FM32" t="s">
        <v>35</v>
      </c>
    </row>
    <row r="33" spans="1:189" x14ac:dyDescent="0.3">
      <c r="B33" t="s">
        <v>17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  <c r="J33" t="s">
        <v>10</v>
      </c>
      <c r="K33" t="s">
        <v>11</v>
      </c>
      <c r="L33" t="s">
        <v>12</v>
      </c>
      <c r="M33" t="s">
        <v>17</v>
      </c>
      <c r="N33" t="s">
        <v>3</v>
      </c>
      <c r="O33" t="s">
        <v>4</v>
      </c>
      <c r="P33" t="s">
        <v>5</v>
      </c>
      <c r="Q33" t="s">
        <v>6</v>
      </c>
      <c r="R33" t="s">
        <v>7</v>
      </c>
      <c r="S33" t="s">
        <v>8</v>
      </c>
      <c r="T33" t="s">
        <v>9</v>
      </c>
      <c r="U33" t="s">
        <v>10</v>
      </c>
      <c r="V33" t="s">
        <v>11</v>
      </c>
      <c r="W33" t="s">
        <v>12</v>
      </c>
      <c r="X33" t="s">
        <v>17</v>
      </c>
      <c r="Y33" t="s">
        <v>3</v>
      </c>
      <c r="Z33" t="s">
        <v>4</v>
      </c>
      <c r="AA33" t="s">
        <v>5</v>
      </c>
      <c r="AB33" t="s">
        <v>6</v>
      </c>
      <c r="AC33" t="s">
        <v>7</v>
      </c>
      <c r="AD33" t="s">
        <v>8</v>
      </c>
      <c r="AE33" t="s">
        <v>9</v>
      </c>
      <c r="AF33" t="s">
        <v>10</v>
      </c>
      <c r="AG33" t="s">
        <v>11</v>
      </c>
      <c r="AH33" t="s">
        <v>12</v>
      </c>
      <c r="AI33" t="s">
        <v>17</v>
      </c>
      <c r="AJ33" t="s">
        <v>3</v>
      </c>
      <c r="AK33" t="s">
        <v>4</v>
      </c>
      <c r="AL33" t="s">
        <v>5</v>
      </c>
      <c r="AM33" t="s">
        <v>6</v>
      </c>
      <c r="AN33" t="s">
        <v>7</v>
      </c>
      <c r="AO33" t="s">
        <v>8</v>
      </c>
      <c r="AP33" t="s">
        <v>9</v>
      </c>
      <c r="AQ33" t="s">
        <v>10</v>
      </c>
      <c r="AR33" t="s">
        <v>11</v>
      </c>
      <c r="AS33" t="s">
        <v>12</v>
      </c>
      <c r="AT33" t="s">
        <v>17</v>
      </c>
      <c r="AU33" t="s">
        <v>3</v>
      </c>
      <c r="AV33" t="s">
        <v>4</v>
      </c>
      <c r="AW33" t="s">
        <v>5</v>
      </c>
      <c r="AX33" t="s">
        <v>6</v>
      </c>
      <c r="AY33" t="s">
        <v>7</v>
      </c>
      <c r="AZ33" t="s">
        <v>8</v>
      </c>
      <c r="BA33" t="s">
        <v>9</v>
      </c>
      <c r="BB33" t="s">
        <v>10</v>
      </c>
      <c r="BC33" t="s">
        <v>11</v>
      </c>
      <c r="BD33" t="s">
        <v>12</v>
      </c>
      <c r="BE33" t="s">
        <v>17</v>
      </c>
      <c r="BF33" t="s">
        <v>3</v>
      </c>
      <c r="BG33" t="s">
        <v>4</v>
      </c>
      <c r="BH33" t="s">
        <v>5</v>
      </c>
      <c r="BI33" t="s">
        <v>6</v>
      </c>
      <c r="BJ33" t="s">
        <v>7</v>
      </c>
      <c r="BK33" t="s">
        <v>8</v>
      </c>
      <c r="BL33" t="s">
        <v>9</v>
      </c>
      <c r="BM33" t="s">
        <v>10</v>
      </c>
      <c r="BN33" t="s">
        <v>11</v>
      </c>
      <c r="BO33" t="s">
        <v>12</v>
      </c>
      <c r="BP33" t="s">
        <v>17</v>
      </c>
      <c r="BQ33" t="s">
        <v>3</v>
      </c>
      <c r="BR33" t="s">
        <v>4</v>
      </c>
      <c r="BS33" t="s">
        <v>5</v>
      </c>
      <c r="BT33" t="s">
        <v>6</v>
      </c>
      <c r="BU33" t="s">
        <v>7</v>
      </c>
      <c r="BV33" t="s">
        <v>8</v>
      </c>
      <c r="BW33" t="s">
        <v>9</v>
      </c>
      <c r="BX33" t="s">
        <v>10</v>
      </c>
      <c r="BY33" t="s">
        <v>11</v>
      </c>
      <c r="BZ33" t="s">
        <v>12</v>
      </c>
      <c r="CA33" t="s">
        <v>17</v>
      </c>
      <c r="CB33" t="s">
        <v>3</v>
      </c>
      <c r="CC33" t="s">
        <v>4</v>
      </c>
      <c r="CD33" t="s">
        <v>5</v>
      </c>
      <c r="CE33" t="s">
        <v>6</v>
      </c>
      <c r="CF33" t="s">
        <v>7</v>
      </c>
      <c r="CG33" t="s">
        <v>8</v>
      </c>
      <c r="CH33" t="s">
        <v>9</v>
      </c>
      <c r="CI33" t="s">
        <v>10</v>
      </c>
      <c r="CJ33" t="s">
        <v>11</v>
      </c>
      <c r="CK33" t="s">
        <v>12</v>
      </c>
      <c r="CL33" t="s">
        <v>17</v>
      </c>
      <c r="CM33" t="s">
        <v>3</v>
      </c>
      <c r="CN33" t="s">
        <v>4</v>
      </c>
      <c r="CO33" t="s">
        <v>5</v>
      </c>
      <c r="CP33" t="s">
        <v>6</v>
      </c>
      <c r="CQ33" t="s">
        <v>7</v>
      </c>
      <c r="CR33" t="s">
        <v>8</v>
      </c>
      <c r="CS33" t="s">
        <v>9</v>
      </c>
      <c r="CT33" t="s">
        <v>10</v>
      </c>
      <c r="CU33" t="s">
        <v>11</v>
      </c>
      <c r="CV33" t="s">
        <v>12</v>
      </c>
      <c r="CW33" t="s">
        <v>17</v>
      </c>
      <c r="CX33" t="s">
        <v>3</v>
      </c>
      <c r="CY33" t="s">
        <v>4</v>
      </c>
      <c r="CZ33" t="s">
        <v>5</v>
      </c>
      <c r="DA33" t="s">
        <v>6</v>
      </c>
      <c r="DB33" t="s">
        <v>7</v>
      </c>
      <c r="DC33" t="s">
        <v>8</v>
      </c>
      <c r="DD33" t="s">
        <v>9</v>
      </c>
      <c r="DE33" t="s">
        <v>10</v>
      </c>
      <c r="DF33" t="s">
        <v>11</v>
      </c>
      <c r="DG33" t="s">
        <v>12</v>
      </c>
      <c r="DH33" t="s">
        <v>17</v>
      </c>
      <c r="DI33" t="s">
        <v>3</v>
      </c>
      <c r="DJ33" t="s">
        <v>4</v>
      </c>
      <c r="DK33" t="s">
        <v>5</v>
      </c>
      <c r="DL33" t="s">
        <v>6</v>
      </c>
      <c r="DM33" t="s">
        <v>7</v>
      </c>
      <c r="DN33" t="s">
        <v>8</v>
      </c>
      <c r="DO33" t="s">
        <v>9</v>
      </c>
      <c r="DP33" t="s">
        <v>10</v>
      </c>
      <c r="DQ33" t="s">
        <v>11</v>
      </c>
      <c r="DR33" t="s">
        <v>12</v>
      </c>
      <c r="DS33" t="s">
        <v>17</v>
      </c>
      <c r="DT33" t="s">
        <v>3</v>
      </c>
      <c r="DU33" t="s">
        <v>4</v>
      </c>
      <c r="DV33" t="s">
        <v>5</v>
      </c>
      <c r="DW33" t="s">
        <v>6</v>
      </c>
      <c r="DX33" t="s">
        <v>7</v>
      </c>
      <c r="DY33" t="s">
        <v>8</v>
      </c>
      <c r="DZ33" t="s">
        <v>9</v>
      </c>
      <c r="EA33" t="s">
        <v>10</v>
      </c>
      <c r="EB33" t="s">
        <v>11</v>
      </c>
      <c r="EC33" t="s">
        <v>12</v>
      </c>
      <c r="ED33" t="s">
        <v>17</v>
      </c>
      <c r="EE33" t="s">
        <v>3</v>
      </c>
      <c r="EF33" t="s">
        <v>4</v>
      </c>
      <c r="EG33" t="s">
        <v>5</v>
      </c>
      <c r="EH33" t="s">
        <v>6</v>
      </c>
      <c r="EI33" t="s">
        <v>7</v>
      </c>
      <c r="EJ33" t="s">
        <v>8</v>
      </c>
      <c r="EK33" t="s">
        <v>9</v>
      </c>
      <c r="EL33" t="s">
        <v>10</v>
      </c>
      <c r="EM33" t="s">
        <v>11</v>
      </c>
      <c r="EN33" t="s">
        <v>12</v>
      </c>
      <c r="EO33" t="s">
        <v>36</v>
      </c>
      <c r="EP33" t="s">
        <v>17</v>
      </c>
      <c r="EQ33" t="s">
        <v>3</v>
      </c>
      <c r="ER33" t="s">
        <v>4</v>
      </c>
      <c r="ES33" t="s">
        <v>5</v>
      </c>
      <c r="ET33" t="s">
        <v>6</v>
      </c>
      <c r="EU33" t="s">
        <v>7</v>
      </c>
      <c r="EV33" t="s">
        <v>8</v>
      </c>
      <c r="EW33" t="s">
        <v>9</v>
      </c>
      <c r="EX33" t="s">
        <v>10</v>
      </c>
      <c r="EY33" t="s">
        <v>11</v>
      </c>
      <c r="EZ33" t="s">
        <v>12</v>
      </c>
      <c r="FA33" t="s">
        <v>36</v>
      </c>
      <c r="FB33" t="s">
        <v>37</v>
      </c>
      <c r="FC33" t="s">
        <v>38</v>
      </c>
      <c r="FD33" t="s">
        <v>39</v>
      </c>
      <c r="FE33" t="s">
        <v>40</v>
      </c>
      <c r="FF33" t="s">
        <v>41</v>
      </c>
      <c r="FG33" t="s">
        <v>42</v>
      </c>
      <c r="FH33" t="s">
        <v>43</v>
      </c>
      <c r="FI33" t="s">
        <v>44</v>
      </c>
      <c r="FJ33" t="s">
        <v>45</v>
      </c>
      <c r="FK33" t="s">
        <v>46</v>
      </c>
      <c r="FL33" t="s">
        <v>36</v>
      </c>
      <c r="FM33" t="s">
        <v>17</v>
      </c>
      <c r="FN33" t="s">
        <v>3</v>
      </c>
      <c r="FO33" t="s">
        <v>4</v>
      </c>
      <c r="FP33" t="s">
        <v>5</v>
      </c>
      <c r="FQ33" t="s">
        <v>6</v>
      </c>
      <c r="FR33" t="s">
        <v>7</v>
      </c>
      <c r="FS33" t="s">
        <v>8</v>
      </c>
      <c r="FT33" t="s">
        <v>9</v>
      </c>
      <c r="FU33" t="s">
        <v>10</v>
      </c>
      <c r="FV33" t="s">
        <v>11</v>
      </c>
      <c r="FW33" t="s">
        <v>12</v>
      </c>
      <c r="FX33" t="s">
        <v>47</v>
      </c>
      <c r="FY33" t="s">
        <v>48</v>
      </c>
      <c r="FZ33" t="s">
        <v>49</v>
      </c>
      <c r="GA33" t="s">
        <v>50</v>
      </c>
      <c r="GB33" t="s">
        <v>51</v>
      </c>
      <c r="GC33" t="s">
        <v>52</v>
      </c>
      <c r="GD33" t="s">
        <v>53</v>
      </c>
      <c r="GE33" t="s">
        <v>54</v>
      </c>
      <c r="GF33" t="s">
        <v>55</v>
      </c>
      <c r="GG33" t="s">
        <v>56</v>
      </c>
    </row>
    <row r="34" spans="1:189" x14ac:dyDescent="0.3">
      <c r="A34" t="s">
        <v>14</v>
      </c>
      <c r="B34">
        <v>39.99</v>
      </c>
      <c r="C34">
        <v>39.99</v>
      </c>
      <c r="D34">
        <v>39.99</v>
      </c>
      <c r="E34">
        <v>39.99</v>
      </c>
      <c r="F34">
        <v>39.99</v>
      </c>
      <c r="G34">
        <v>39.99</v>
      </c>
      <c r="H34">
        <v>39.99</v>
      </c>
      <c r="I34">
        <v>39.99</v>
      </c>
      <c r="J34">
        <v>39.99</v>
      </c>
      <c r="K34">
        <v>39.99</v>
      </c>
      <c r="M34">
        <v>5140.7</v>
      </c>
      <c r="N34">
        <v>2289.3200000000002</v>
      </c>
      <c r="O34">
        <v>10805.33</v>
      </c>
      <c r="P34">
        <v>3545.2</v>
      </c>
      <c r="Q34">
        <v>15.3</v>
      </c>
      <c r="R34">
        <v>1008.95</v>
      </c>
      <c r="S34">
        <v>116.39</v>
      </c>
      <c r="T34">
        <v>180.74</v>
      </c>
      <c r="U34">
        <v>7.03</v>
      </c>
      <c r="V34">
        <v>82.32</v>
      </c>
      <c r="X34">
        <v>60</v>
      </c>
      <c r="Y34">
        <v>20</v>
      </c>
      <c r="Z34">
        <v>10</v>
      </c>
      <c r="AA34">
        <v>30</v>
      </c>
      <c r="AB34">
        <v>30</v>
      </c>
      <c r="AC34">
        <v>20</v>
      </c>
      <c r="AD34">
        <v>20</v>
      </c>
      <c r="AE34">
        <v>30</v>
      </c>
      <c r="AF34">
        <v>30</v>
      </c>
      <c r="AG34">
        <v>10</v>
      </c>
      <c r="AI34">
        <v>303297</v>
      </c>
      <c r="AJ34">
        <v>45443</v>
      </c>
      <c r="AK34">
        <v>104333</v>
      </c>
      <c r="AL34">
        <v>105126</v>
      </c>
      <c r="AM34">
        <v>459</v>
      </c>
      <c r="AN34">
        <v>20112</v>
      </c>
      <c r="AO34">
        <v>2327</v>
      </c>
      <c r="AP34">
        <v>5419</v>
      </c>
      <c r="AQ34">
        <v>211</v>
      </c>
      <c r="AR34">
        <v>823</v>
      </c>
      <c r="AT34">
        <v>125.22</v>
      </c>
      <c r="AU34">
        <v>54.89</v>
      </c>
      <c r="AV34">
        <v>268.66000000000003</v>
      </c>
      <c r="AW34">
        <v>87.57</v>
      </c>
      <c r="AX34">
        <v>0.01</v>
      </c>
      <c r="AY34">
        <v>24.65</v>
      </c>
      <c r="AZ34">
        <v>0.06</v>
      </c>
      <c r="BA34">
        <v>-0.02</v>
      </c>
      <c r="BB34">
        <v>0.01</v>
      </c>
      <c r="BC34">
        <v>1.85</v>
      </c>
      <c r="BE34">
        <v>5007.33</v>
      </c>
      <c r="BF34">
        <v>2194.73</v>
      </c>
      <c r="BG34">
        <v>10742.81</v>
      </c>
      <c r="BH34">
        <v>3501.76</v>
      </c>
      <c r="BI34">
        <v>0.3</v>
      </c>
      <c r="BJ34">
        <v>985.8</v>
      </c>
      <c r="BK34">
        <v>2.5</v>
      </c>
      <c r="BL34">
        <v>-0.83</v>
      </c>
      <c r="BM34">
        <v>0.53</v>
      </c>
      <c r="BN34">
        <v>73.819999999999993</v>
      </c>
      <c r="BP34">
        <v>38.54</v>
      </c>
      <c r="BQ34">
        <v>24.2</v>
      </c>
      <c r="BR34">
        <v>172.85</v>
      </c>
      <c r="BS34">
        <v>81.61</v>
      </c>
      <c r="BT34">
        <v>1.02</v>
      </c>
      <c r="BU34">
        <v>43.58</v>
      </c>
      <c r="BV34">
        <v>1.02</v>
      </c>
      <c r="BW34">
        <v>1</v>
      </c>
      <c r="BX34">
        <v>1.08</v>
      </c>
      <c r="BY34">
        <v>9.68</v>
      </c>
      <c r="CA34">
        <v>133.38</v>
      </c>
      <c r="CB34">
        <v>94.58</v>
      </c>
      <c r="CC34">
        <v>62.51</v>
      </c>
      <c r="CD34">
        <v>43.44</v>
      </c>
      <c r="CE34">
        <v>15</v>
      </c>
      <c r="CF34">
        <v>23.15</v>
      </c>
      <c r="CG34">
        <v>113.89</v>
      </c>
      <c r="CH34">
        <v>181.58</v>
      </c>
      <c r="CI34">
        <v>6.5</v>
      </c>
      <c r="CJ34">
        <v>8.5</v>
      </c>
      <c r="CL34">
        <v>157.25</v>
      </c>
      <c r="CM34">
        <v>116.54</v>
      </c>
      <c r="CN34">
        <v>70.02</v>
      </c>
      <c r="CO34">
        <v>52.34</v>
      </c>
      <c r="CP34">
        <v>16.07</v>
      </c>
      <c r="CQ34">
        <v>24.9</v>
      </c>
      <c r="CR34">
        <v>121.85</v>
      </c>
      <c r="CS34">
        <v>190.19</v>
      </c>
      <c r="CT34">
        <v>7.13</v>
      </c>
      <c r="CU34">
        <v>9</v>
      </c>
      <c r="CW34">
        <v>109.51</v>
      </c>
      <c r="CX34">
        <v>72.62</v>
      </c>
      <c r="CY34">
        <v>55.01</v>
      </c>
      <c r="CZ34">
        <v>34.54</v>
      </c>
      <c r="DA34">
        <v>13.93</v>
      </c>
      <c r="DB34">
        <v>21.4</v>
      </c>
      <c r="DC34">
        <v>105.94</v>
      </c>
      <c r="DD34">
        <v>172.97</v>
      </c>
      <c r="DE34">
        <v>5.87</v>
      </c>
      <c r="DF34">
        <v>8</v>
      </c>
      <c r="DH34">
        <v>3.12</v>
      </c>
      <c r="DI34">
        <v>0.2</v>
      </c>
      <c r="DJ34">
        <v>1.1599999999999999</v>
      </c>
      <c r="DK34">
        <v>0.62</v>
      </c>
      <c r="DL34">
        <v>0</v>
      </c>
      <c r="DM34">
        <v>0.28000000000000003</v>
      </c>
      <c r="DN34">
        <v>0</v>
      </c>
      <c r="DO34">
        <v>0</v>
      </c>
      <c r="DP34">
        <v>0</v>
      </c>
      <c r="DQ34">
        <v>0.26</v>
      </c>
      <c r="DS34">
        <v>0.04</v>
      </c>
      <c r="DT34">
        <v>0.01</v>
      </c>
      <c r="DU34">
        <v>0.21</v>
      </c>
      <c r="DV34">
        <v>0.08</v>
      </c>
      <c r="DW34">
        <v>0</v>
      </c>
      <c r="DX34">
        <v>0.03</v>
      </c>
      <c r="DY34">
        <v>0</v>
      </c>
      <c r="DZ34">
        <v>0</v>
      </c>
      <c r="EA34">
        <v>0</v>
      </c>
      <c r="EB34">
        <v>0.01</v>
      </c>
      <c r="ED34">
        <v>7.74</v>
      </c>
      <c r="EE34">
        <v>2.02</v>
      </c>
      <c r="EF34">
        <v>27.68</v>
      </c>
      <c r="EG34">
        <v>10.72</v>
      </c>
      <c r="EH34">
        <v>0</v>
      </c>
      <c r="EI34">
        <v>3.02</v>
      </c>
      <c r="EJ34">
        <v>0</v>
      </c>
      <c r="EK34">
        <v>0</v>
      </c>
      <c r="EL34">
        <v>0.01</v>
      </c>
      <c r="EM34">
        <v>1.45</v>
      </c>
      <c r="EN34">
        <v>46.73</v>
      </c>
      <c r="EO34">
        <v>99.38</v>
      </c>
      <c r="EP34">
        <v>6.98</v>
      </c>
      <c r="EQ34">
        <v>1.72</v>
      </c>
      <c r="ER34">
        <v>20.43</v>
      </c>
      <c r="ES34">
        <v>8.24</v>
      </c>
      <c r="ET34">
        <v>0</v>
      </c>
      <c r="EU34">
        <v>1.56</v>
      </c>
      <c r="EV34">
        <v>0</v>
      </c>
      <c r="EW34">
        <v>0</v>
      </c>
      <c r="EX34">
        <v>0</v>
      </c>
      <c r="EY34">
        <v>0.54</v>
      </c>
      <c r="EZ34">
        <v>60.53</v>
      </c>
      <c r="FA34">
        <v>100</v>
      </c>
      <c r="FB34">
        <v>10.43</v>
      </c>
      <c r="FC34">
        <v>3.35</v>
      </c>
      <c r="FD34">
        <v>59.23</v>
      </c>
      <c r="FE34">
        <v>20.260000000000002</v>
      </c>
      <c r="FF34">
        <v>0</v>
      </c>
      <c r="FG34">
        <v>4.22</v>
      </c>
      <c r="FH34">
        <v>0</v>
      </c>
      <c r="FI34">
        <v>0</v>
      </c>
      <c r="FJ34">
        <v>0.01</v>
      </c>
      <c r="FK34">
        <v>1.87</v>
      </c>
      <c r="FL34">
        <v>99.38</v>
      </c>
      <c r="FM34">
        <v>118</v>
      </c>
      <c r="FN34">
        <v>102</v>
      </c>
      <c r="FO34">
        <v>329</v>
      </c>
      <c r="FP34">
        <v>188</v>
      </c>
      <c r="FQ34">
        <v>137</v>
      </c>
      <c r="FR34">
        <v>168</v>
      </c>
      <c r="FS34">
        <v>145</v>
      </c>
      <c r="FT34">
        <v>140</v>
      </c>
      <c r="FU34">
        <v>407</v>
      </c>
      <c r="FV34">
        <v>935</v>
      </c>
      <c r="FX34">
        <v>13256</v>
      </c>
      <c r="FY34">
        <v>34429</v>
      </c>
      <c r="FZ34">
        <v>428</v>
      </c>
      <c r="GA34" t="s">
        <v>57</v>
      </c>
      <c r="GB34" t="s">
        <v>57</v>
      </c>
      <c r="GC34" t="s">
        <v>208</v>
      </c>
      <c r="GD34" t="s">
        <v>57</v>
      </c>
      <c r="GE34">
        <v>11.09</v>
      </c>
      <c r="GF34">
        <v>1</v>
      </c>
      <c r="GG34" t="s">
        <v>209</v>
      </c>
    </row>
    <row r="41" spans="1:189" x14ac:dyDescent="0.3">
      <c r="A41" t="s">
        <v>5802</v>
      </c>
    </row>
    <row r="42" spans="1:189" x14ac:dyDescent="0.3">
      <c r="A42" t="s">
        <v>5803</v>
      </c>
    </row>
    <row r="43" spans="1:189" x14ac:dyDescent="0.3">
      <c r="A43" t="s">
        <v>5804</v>
      </c>
    </row>
    <row r="44" spans="1:189" x14ac:dyDescent="0.3">
      <c r="A44" t="s">
        <v>5803</v>
      </c>
    </row>
    <row r="45" spans="1:189" x14ac:dyDescent="0.3">
      <c r="A45" t="s">
        <v>5805</v>
      </c>
    </row>
    <row r="46" spans="1:189" x14ac:dyDescent="0.3">
      <c r="A46" t="s">
        <v>5805</v>
      </c>
    </row>
    <row r="47" spans="1:189" x14ac:dyDescent="0.3">
      <c r="A47" t="s">
        <v>5805</v>
      </c>
    </row>
    <row r="48" spans="1:189" x14ac:dyDescent="0.3">
      <c r="A48" t="s">
        <v>5805</v>
      </c>
    </row>
    <row r="49" spans="1:1" x14ac:dyDescent="0.3">
      <c r="A49" t="s">
        <v>5805</v>
      </c>
    </row>
    <row r="50" spans="1:1" x14ac:dyDescent="0.3">
      <c r="A50" t="s">
        <v>5805</v>
      </c>
    </row>
    <row r="51" spans="1:1" x14ac:dyDescent="0.3">
      <c r="A51" t="s">
        <v>5805</v>
      </c>
    </row>
    <row r="52" spans="1:1" x14ac:dyDescent="0.3">
      <c r="A52" t="s">
        <v>5805</v>
      </c>
    </row>
    <row r="53" spans="1:1" x14ac:dyDescent="0.3">
      <c r="A53" t="s">
        <v>5806</v>
      </c>
    </row>
    <row r="54" spans="1:1" x14ac:dyDescent="0.3">
      <c r="A54" t="s">
        <v>5807</v>
      </c>
    </row>
    <row r="55" spans="1:1" x14ac:dyDescent="0.3">
      <c r="A55" t="s">
        <v>5808</v>
      </c>
    </row>
    <row r="56" spans="1:1" x14ac:dyDescent="0.3">
      <c r="A56" t="s">
        <v>5808</v>
      </c>
    </row>
    <row r="57" spans="1:1" x14ac:dyDescent="0.3">
      <c r="A57" t="s">
        <v>5809</v>
      </c>
    </row>
    <row r="58" spans="1:1" x14ac:dyDescent="0.3">
      <c r="A58" t="s">
        <v>5810</v>
      </c>
    </row>
    <row r="59" spans="1:1" x14ac:dyDescent="0.3">
      <c r="A59" t="s">
        <v>5811</v>
      </c>
    </row>
    <row r="60" spans="1:1" x14ac:dyDescent="0.3">
      <c r="A60" t="s">
        <v>5812</v>
      </c>
    </row>
    <row r="61" spans="1:1" x14ac:dyDescent="0.3">
      <c r="A61" t="s">
        <v>5813</v>
      </c>
    </row>
    <row r="62" spans="1:1" x14ac:dyDescent="0.3">
      <c r="A62" t="s">
        <v>5814</v>
      </c>
    </row>
    <row r="63" spans="1:1" x14ac:dyDescent="0.3">
      <c r="A63" t="s">
        <v>5815</v>
      </c>
    </row>
    <row r="64" spans="1:1" x14ac:dyDescent="0.3">
      <c r="A64" t="s">
        <v>5816</v>
      </c>
    </row>
    <row r="65" spans="1:1" x14ac:dyDescent="0.3">
      <c r="A65" t="s">
        <v>5817</v>
      </c>
    </row>
    <row r="66" spans="1:1" x14ac:dyDescent="0.3">
      <c r="A66" t="s">
        <v>5818</v>
      </c>
    </row>
    <row r="67" spans="1:1" x14ac:dyDescent="0.3">
      <c r="A67" t="s">
        <v>5819</v>
      </c>
    </row>
    <row r="68" spans="1:1" x14ac:dyDescent="0.3">
      <c r="A68" t="s">
        <v>5820</v>
      </c>
    </row>
    <row r="69" spans="1:1" x14ac:dyDescent="0.3">
      <c r="A69" t="s">
        <v>5821</v>
      </c>
    </row>
    <row r="70" spans="1:1" x14ac:dyDescent="0.3">
      <c r="A70" t="s">
        <v>5822</v>
      </c>
    </row>
    <row r="71" spans="1:1" x14ac:dyDescent="0.3">
      <c r="A71" t="s">
        <v>5823</v>
      </c>
    </row>
    <row r="72" spans="1:1" x14ac:dyDescent="0.3">
      <c r="A72" t="s">
        <v>5824</v>
      </c>
    </row>
    <row r="73" spans="1:1" x14ac:dyDescent="0.3">
      <c r="A73" t="s">
        <v>5825</v>
      </c>
    </row>
    <row r="74" spans="1:1" x14ac:dyDescent="0.3">
      <c r="A74" t="s">
        <v>5826</v>
      </c>
    </row>
    <row r="75" spans="1:1" x14ac:dyDescent="0.3">
      <c r="A75" t="s">
        <v>5827</v>
      </c>
    </row>
    <row r="76" spans="1:1" x14ac:dyDescent="0.3">
      <c r="A76" t="s">
        <v>5828</v>
      </c>
    </row>
    <row r="77" spans="1:1" x14ac:dyDescent="0.3">
      <c r="A77" t="s">
        <v>5829</v>
      </c>
    </row>
    <row r="78" spans="1:1" x14ac:dyDescent="0.3">
      <c r="A78" t="s">
        <v>5830</v>
      </c>
    </row>
    <row r="79" spans="1:1" x14ac:dyDescent="0.3">
      <c r="A79" t="s">
        <v>5831</v>
      </c>
    </row>
    <row r="80" spans="1:1" x14ac:dyDescent="0.3">
      <c r="A80" t="s">
        <v>5832</v>
      </c>
    </row>
    <row r="81" spans="1:1" x14ac:dyDescent="0.3">
      <c r="A81" t="s">
        <v>5833</v>
      </c>
    </row>
    <row r="82" spans="1:1" x14ac:dyDescent="0.3">
      <c r="A82" t="s">
        <v>5834</v>
      </c>
    </row>
    <row r="83" spans="1:1" x14ac:dyDescent="0.3">
      <c r="A83" t="s">
        <v>5835</v>
      </c>
    </row>
    <row r="84" spans="1:1" x14ac:dyDescent="0.3">
      <c r="A84" t="s">
        <v>5836</v>
      </c>
    </row>
    <row r="85" spans="1:1" x14ac:dyDescent="0.3">
      <c r="A85" t="s">
        <v>5837</v>
      </c>
    </row>
    <row r="86" spans="1:1" x14ac:dyDescent="0.3">
      <c r="A86" t="s">
        <v>5838</v>
      </c>
    </row>
    <row r="87" spans="1:1" x14ac:dyDescent="0.3">
      <c r="A87" t="s">
        <v>5839</v>
      </c>
    </row>
    <row r="88" spans="1:1" x14ac:dyDescent="0.3">
      <c r="A88" t="s">
        <v>5840</v>
      </c>
    </row>
    <row r="89" spans="1:1" x14ac:dyDescent="0.3">
      <c r="A89" t="s">
        <v>5841</v>
      </c>
    </row>
    <row r="90" spans="1:1" x14ac:dyDescent="0.3">
      <c r="A90" t="s">
        <v>5842</v>
      </c>
    </row>
    <row r="91" spans="1:1" x14ac:dyDescent="0.3">
      <c r="A91" t="s">
        <v>5843</v>
      </c>
    </row>
    <row r="92" spans="1:1" x14ac:dyDescent="0.3">
      <c r="A92" t="s">
        <v>5844</v>
      </c>
    </row>
    <row r="93" spans="1:1" x14ac:dyDescent="0.3">
      <c r="A93" t="s">
        <v>5845</v>
      </c>
    </row>
    <row r="94" spans="1:1" x14ac:dyDescent="0.3">
      <c r="A94" t="s">
        <v>5846</v>
      </c>
    </row>
    <row r="95" spans="1:1" x14ac:dyDescent="0.3">
      <c r="A95" t="s">
        <v>5847</v>
      </c>
    </row>
    <row r="96" spans="1:1" x14ac:dyDescent="0.3">
      <c r="A96" t="s">
        <v>5848</v>
      </c>
    </row>
    <row r="97" spans="1:1" x14ac:dyDescent="0.3">
      <c r="A97" t="s">
        <v>5849</v>
      </c>
    </row>
    <row r="98" spans="1:1" x14ac:dyDescent="0.3">
      <c r="A98" t="s">
        <v>5850</v>
      </c>
    </row>
    <row r="99" spans="1:1" x14ac:dyDescent="0.3">
      <c r="A99" t="s">
        <v>5851</v>
      </c>
    </row>
    <row r="100" spans="1:1" x14ac:dyDescent="0.3">
      <c r="A100" t="s">
        <v>5852</v>
      </c>
    </row>
    <row r="101" spans="1:1" x14ac:dyDescent="0.3">
      <c r="A101" t="s">
        <v>5853</v>
      </c>
    </row>
    <row r="102" spans="1:1" x14ac:dyDescent="0.3">
      <c r="A102" t="s">
        <v>5854</v>
      </c>
    </row>
    <row r="103" spans="1:1" x14ac:dyDescent="0.3">
      <c r="A103" t="s">
        <v>5855</v>
      </c>
    </row>
    <row r="104" spans="1:1" x14ac:dyDescent="0.3">
      <c r="A104" t="s">
        <v>5856</v>
      </c>
    </row>
    <row r="105" spans="1:1" x14ac:dyDescent="0.3">
      <c r="A105" t="s">
        <v>5857</v>
      </c>
    </row>
    <row r="106" spans="1:1" x14ac:dyDescent="0.3">
      <c r="A106" t="s">
        <v>5858</v>
      </c>
    </row>
    <row r="107" spans="1:1" x14ac:dyDescent="0.3">
      <c r="A107" t="s">
        <v>5859</v>
      </c>
    </row>
    <row r="108" spans="1:1" x14ac:dyDescent="0.3">
      <c r="A108" t="s">
        <v>5860</v>
      </c>
    </row>
    <row r="109" spans="1:1" x14ac:dyDescent="0.3">
      <c r="A109" t="s">
        <v>5861</v>
      </c>
    </row>
    <row r="110" spans="1:1" x14ac:dyDescent="0.3">
      <c r="A110" t="s">
        <v>5862</v>
      </c>
    </row>
    <row r="111" spans="1:1" x14ac:dyDescent="0.3">
      <c r="A111" t="s">
        <v>5863</v>
      </c>
    </row>
    <row r="112" spans="1:1" x14ac:dyDescent="0.3">
      <c r="A112" t="s">
        <v>5864</v>
      </c>
    </row>
    <row r="113" spans="1:1" x14ac:dyDescent="0.3">
      <c r="A113" t="s">
        <v>5865</v>
      </c>
    </row>
    <row r="114" spans="1:1" x14ac:dyDescent="0.3">
      <c r="A114" t="s">
        <v>5866</v>
      </c>
    </row>
    <row r="115" spans="1:1" x14ac:dyDescent="0.3">
      <c r="A115" t="s">
        <v>5867</v>
      </c>
    </row>
    <row r="116" spans="1:1" x14ac:dyDescent="0.3">
      <c r="A116" t="s">
        <v>5868</v>
      </c>
    </row>
    <row r="117" spans="1:1" x14ac:dyDescent="0.3">
      <c r="A117" t="s">
        <v>5869</v>
      </c>
    </row>
    <row r="118" spans="1:1" x14ac:dyDescent="0.3">
      <c r="A118" t="s">
        <v>5870</v>
      </c>
    </row>
    <row r="119" spans="1:1" x14ac:dyDescent="0.3">
      <c r="A119" t="s">
        <v>5871</v>
      </c>
    </row>
    <row r="120" spans="1:1" x14ac:dyDescent="0.3">
      <c r="A120" t="s">
        <v>5872</v>
      </c>
    </row>
    <row r="121" spans="1:1" x14ac:dyDescent="0.3">
      <c r="A121" t="s">
        <v>5873</v>
      </c>
    </row>
    <row r="122" spans="1:1" x14ac:dyDescent="0.3">
      <c r="A122" t="s">
        <v>5874</v>
      </c>
    </row>
    <row r="123" spans="1:1" x14ac:dyDescent="0.3">
      <c r="A123" t="s">
        <v>5875</v>
      </c>
    </row>
    <row r="124" spans="1:1" x14ac:dyDescent="0.3">
      <c r="A124" t="s">
        <v>5876</v>
      </c>
    </row>
    <row r="125" spans="1:1" x14ac:dyDescent="0.3">
      <c r="A125" t="s">
        <v>5877</v>
      </c>
    </row>
    <row r="126" spans="1:1" x14ac:dyDescent="0.3">
      <c r="A126" t="s">
        <v>5878</v>
      </c>
    </row>
    <row r="127" spans="1:1" x14ac:dyDescent="0.3">
      <c r="A127" t="s">
        <v>5879</v>
      </c>
    </row>
    <row r="128" spans="1:1" x14ac:dyDescent="0.3">
      <c r="A128" t="s">
        <v>5880</v>
      </c>
    </row>
    <row r="129" spans="1:1" x14ac:dyDescent="0.3">
      <c r="A129" t="s">
        <v>5881</v>
      </c>
    </row>
    <row r="130" spans="1:1" x14ac:dyDescent="0.3">
      <c r="A130" t="s">
        <v>5882</v>
      </c>
    </row>
    <row r="131" spans="1:1" x14ac:dyDescent="0.3">
      <c r="A131" t="s">
        <v>5883</v>
      </c>
    </row>
    <row r="132" spans="1:1" x14ac:dyDescent="0.3">
      <c r="A132" t="s">
        <v>5884</v>
      </c>
    </row>
    <row r="133" spans="1:1" x14ac:dyDescent="0.3">
      <c r="A133" t="s">
        <v>5885</v>
      </c>
    </row>
    <row r="134" spans="1:1" x14ac:dyDescent="0.3">
      <c r="A134" t="s">
        <v>5886</v>
      </c>
    </row>
    <row r="135" spans="1:1" x14ac:dyDescent="0.3">
      <c r="A135" t="s">
        <v>5887</v>
      </c>
    </row>
    <row r="136" spans="1:1" x14ac:dyDescent="0.3">
      <c r="A136" t="s">
        <v>5888</v>
      </c>
    </row>
    <row r="137" spans="1:1" x14ac:dyDescent="0.3">
      <c r="A137" t="s">
        <v>5889</v>
      </c>
    </row>
    <row r="138" spans="1:1" x14ac:dyDescent="0.3">
      <c r="A138" t="s">
        <v>5890</v>
      </c>
    </row>
    <row r="139" spans="1:1" x14ac:dyDescent="0.3">
      <c r="A139" t="s">
        <v>5891</v>
      </c>
    </row>
    <row r="140" spans="1:1" x14ac:dyDescent="0.3">
      <c r="A140" t="s">
        <v>5892</v>
      </c>
    </row>
    <row r="141" spans="1:1" x14ac:dyDescent="0.3">
      <c r="A141" t="s">
        <v>5893</v>
      </c>
    </row>
    <row r="142" spans="1:1" x14ac:dyDescent="0.3">
      <c r="A142" t="s">
        <v>5894</v>
      </c>
    </row>
    <row r="143" spans="1:1" x14ac:dyDescent="0.3">
      <c r="A143" t="s">
        <v>5895</v>
      </c>
    </row>
    <row r="144" spans="1:1" x14ac:dyDescent="0.3">
      <c r="A144" t="s">
        <v>5896</v>
      </c>
    </row>
    <row r="145" spans="1:1" x14ac:dyDescent="0.3">
      <c r="A145" t="s">
        <v>5897</v>
      </c>
    </row>
    <row r="146" spans="1:1" x14ac:dyDescent="0.3">
      <c r="A146" t="s">
        <v>5898</v>
      </c>
    </row>
    <row r="147" spans="1:1" x14ac:dyDescent="0.3">
      <c r="A147" t="s">
        <v>5899</v>
      </c>
    </row>
    <row r="148" spans="1:1" x14ac:dyDescent="0.3">
      <c r="A148" t="s">
        <v>5900</v>
      </c>
    </row>
    <row r="149" spans="1:1" x14ac:dyDescent="0.3">
      <c r="A149" t="s">
        <v>5901</v>
      </c>
    </row>
    <row r="150" spans="1:1" x14ac:dyDescent="0.3">
      <c r="A150" t="s">
        <v>5902</v>
      </c>
    </row>
    <row r="151" spans="1:1" x14ac:dyDescent="0.3">
      <c r="A151" t="s">
        <v>5903</v>
      </c>
    </row>
    <row r="152" spans="1:1" x14ac:dyDescent="0.3">
      <c r="A152" t="s">
        <v>5904</v>
      </c>
    </row>
    <row r="153" spans="1:1" x14ac:dyDescent="0.3">
      <c r="A153" t="s">
        <v>5905</v>
      </c>
    </row>
    <row r="154" spans="1:1" x14ac:dyDescent="0.3">
      <c r="A154" t="s">
        <v>5906</v>
      </c>
    </row>
    <row r="155" spans="1:1" x14ac:dyDescent="0.3">
      <c r="A155" t="s">
        <v>5907</v>
      </c>
    </row>
    <row r="156" spans="1:1" x14ac:dyDescent="0.3">
      <c r="A156" t="s">
        <v>5908</v>
      </c>
    </row>
    <row r="157" spans="1:1" x14ac:dyDescent="0.3">
      <c r="A157" t="s">
        <v>5909</v>
      </c>
    </row>
    <row r="158" spans="1:1" x14ac:dyDescent="0.3">
      <c r="A158" t="s">
        <v>5910</v>
      </c>
    </row>
    <row r="159" spans="1:1" x14ac:dyDescent="0.3">
      <c r="A159" t="s">
        <v>5911</v>
      </c>
    </row>
    <row r="160" spans="1:1" x14ac:dyDescent="0.3">
      <c r="A160" t="s">
        <v>5912</v>
      </c>
    </row>
    <row r="161" spans="1:1" x14ac:dyDescent="0.3">
      <c r="A161" t="s">
        <v>5913</v>
      </c>
    </row>
    <row r="162" spans="1:1" x14ac:dyDescent="0.3">
      <c r="A162" t="s">
        <v>5914</v>
      </c>
    </row>
    <row r="163" spans="1:1" x14ac:dyDescent="0.3">
      <c r="A163" t="s">
        <v>5915</v>
      </c>
    </row>
    <row r="164" spans="1:1" x14ac:dyDescent="0.3">
      <c r="A164" t="s">
        <v>5916</v>
      </c>
    </row>
    <row r="165" spans="1:1" x14ac:dyDescent="0.3">
      <c r="A165" t="s">
        <v>5917</v>
      </c>
    </row>
    <row r="166" spans="1:1" x14ac:dyDescent="0.3">
      <c r="A166" t="s">
        <v>5918</v>
      </c>
    </row>
    <row r="167" spans="1:1" x14ac:dyDescent="0.3">
      <c r="A167" t="s">
        <v>5919</v>
      </c>
    </row>
    <row r="168" spans="1:1" x14ac:dyDescent="0.3">
      <c r="A168" t="s">
        <v>5920</v>
      </c>
    </row>
    <row r="169" spans="1:1" x14ac:dyDescent="0.3">
      <c r="A169" t="s">
        <v>5921</v>
      </c>
    </row>
    <row r="170" spans="1:1" x14ac:dyDescent="0.3">
      <c r="A170" t="s">
        <v>5922</v>
      </c>
    </row>
    <row r="171" spans="1:1" x14ac:dyDescent="0.3">
      <c r="A171" t="s">
        <v>5923</v>
      </c>
    </row>
    <row r="172" spans="1:1" x14ac:dyDescent="0.3">
      <c r="A172" t="s">
        <v>5924</v>
      </c>
    </row>
    <row r="173" spans="1:1" x14ac:dyDescent="0.3">
      <c r="A173" t="s">
        <v>5925</v>
      </c>
    </row>
    <row r="174" spans="1:1" x14ac:dyDescent="0.3">
      <c r="A174" t="s">
        <v>5926</v>
      </c>
    </row>
    <row r="175" spans="1:1" x14ac:dyDescent="0.3">
      <c r="A175" t="s">
        <v>5927</v>
      </c>
    </row>
    <row r="176" spans="1:1" x14ac:dyDescent="0.3">
      <c r="A176" t="s">
        <v>5928</v>
      </c>
    </row>
    <row r="177" spans="1:1" x14ac:dyDescent="0.3">
      <c r="A177" t="s">
        <v>5929</v>
      </c>
    </row>
    <row r="178" spans="1:1" x14ac:dyDescent="0.3">
      <c r="A178" t="s">
        <v>5930</v>
      </c>
    </row>
    <row r="179" spans="1:1" x14ac:dyDescent="0.3">
      <c r="A179" t="s">
        <v>5931</v>
      </c>
    </row>
    <row r="180" spans="1:1" x14ac:dyDescent="0.3">
      <c r="A180" t="s">
        <v>5932</v>
      </c>
    </row>
    <row r="181" spans="1:1" x14ac:dyDescent="0.3">
      <c r="A181" t="s">
        <v>5933</v>
      </c>
    </row>
    <row r="182" spans="1:1" x14ac:dyDescent="0.3">
      <c r="A182" t="s">
        <v>5934</v>
      </c>
    </row>
    <row r="183" spans="1:1" x14ac:dyDescent="0.3">
      <c r="A183" t="s">
        <v>5935</v>
      </c>
    </row>
    <row r="184" spans="1:1" x14ac:dyDescent="0.3">
      <c r="A184" t="s">
        <v>5936</v>
      </c>
    </row>
    <row r="185" spans="1:1" x14ac:dyDescent="0.3">
      <c r="A185" t="s">
        <v>5937</v>
      </c>
    </row>
    <row r="186" spans="1:1" x14ac:dyDescent="0.3">
      <c r="A186" t="s">
        <v>5938</v>
      </c>
    </row>
    <row r="187" spans="1:1" x14ac:dyDescent="0.3">
      <c r="A187" t="s">
        <v>5939</v>
      </c>
    </row>
    <row r="188" spans="1:1" x14ac:dyDescent="0.3">
      <c r="A188" t="s">
        <v>5940</v>
      </c>
    </row>
    <row r="189" spans="1:1" x14ac:dyDescent="0.3">
      <c r="A189" t="s">
        <v>5941</v>
      </c>
    </row>
    <row r="190" spans="1:1" x14ac:dyDescent="0.3">
      <c r="A190" t="s">
        <v>5942</v>
      </c>
    </row>
    <row r="191" spans="1:1" x14ac:dyDescent="0.3">
      <c r="A191" t="s">
        <v>5943</v>
      </c>
    </row>
    <row r="192" spans="1:1" x14ac:dyDescent="0.3">
      <c r="A192" t="s">
        <v>5944</v>
      </c>
    </row>
    <row r="193" spans="1:1" x14ac:dyDescent="0.3">
      <c r="A193" t="s">
        <v>5945</v>
      </c>
    </row>
    <row r="194" spans="1:1" x14ac:dyDescent="0.3">
      <c r="A194" t="s">
        <v>5946</v>
      </c>
    </row>
    <row r="195" spans="1:1" x14ac:dyDescent="0.3">
      <c r="A195" t="s">
        <v>5947</v>
      </c>
    </row>
    <row r="196" spans="1:1" x14ac:dyDescent="0.3">
      <c r="A196" t="s">
        <v>5948</v>
      </c>
    </row>
    <row r="197" spans="1:1" x14ac:dyDescent="0.3">
      <c r="A197" t="s">
        <v>5949</v>
      </c>
    </row>
    <row r="198" spans="1:1" x14ac:dyDescent="0.3">
      <c r="A198" t="s">
        <v>5950</v>
      </c>
    </row>
    <row r="199" spans="1:1" x14ac:dyDescent="0.3">
      <c r="A199" t="s">
        <v>5951</v>
      </c>
    </row>
    <row r="200" spans="1:1" x14ac:dyDescent="0.3">
      <c r="A200" t="s">
        <v>5952</v>
      </c>
    </row>
    <row r="201" spans="1:1" x14ac:dyDescent="0.3">
      <c r="A201" t="s">
        <v>5953</v>
      </c>
    </row>
    <row r="202" spans="1:1" x14ac:dyDescent="0.3">
      <c r="A202" t="s">
        <v>5954</v>
      </c>
    </row>
    <row r="203" spans="1:1" x14ac:dyDescent="0.3">
      <c r="A203" t="s">
        <v>5955</v>
      </c>
    </row>
    <row r="204" spans="1:1" x14ac:dyDescent="0.3">
      <c r="A204" t="s">
        <v>5956</v>
      </c>
    </row>
    <row r="205" spans="1:1" x14ac:dyDescent="0.3">
      <c r="A205" t="s">
        <v>5957</v>
      </c>
    </row>
    <row r="206" spans="1:1" x14ac:dyDescent="0.3">
      <c r="A206" t="s">
        <v>5958</v>
      </c>
    </row>
    <row r="207" spans="1:1" x14ac:dyDescent="0.3">
      <c r="A207" t="s">
        <v>5959</v>
      </c>
    </row>
    <row r="208" spans="1:1" x14ac:dyDescent="0.3">
      <c r="A208" t="s">
        <v>5960</v>
      </c>
    </row>
    <row r="209" spans="1:1" x14ac:dyDescent="0.3">
      <c r="A209" t="s">
        <v>5961</v>
      </c>
    </row>
    <row r="210" spans="1:1" x14ac:dyDescent="0.3">
      <c r="A210" t="s">
        <v>5962</v>
      </c>
    </row>
    <row r="211" spans="1:1" x14ac:dyDescent="0.3">
      <c r="A211" t="s">
        <v>5963</v>
      </c>
    </row>
    <row r="212" spans="1:1" x14ac:dyDescent="0.3">
      <c r="A212" t="s">
        <v>5964</v>
      </c>
    </row>
    <row r="213" spans="1:1" x14ac:dyDescent="0.3">
      <c r="A213" t="s">
        <v>5965</v>
      </c>
    </row>
    <row r="214" spans="1:1" x14ac:dyDescent="0.3">
      <c r="A214" t="s">
        <v>5966</v>
      </c>
    </row>
    <row r="215" spans="1:1" x14ac:dyDescent="0.3">
      <c r="A215" t="s">
        <v>5967</v>
      </c>
    </row>
    <row r="216" spans="1:1" x14ac:dyDescent="0.3">
      <c r="A216" t="s">
        <v>5968</v>
      </c>
    </row>
    <row r="217" spans="1:1" x14ac:dyDescent="0.3">
      <c r="A217" t="s">
        <v>5969</v>
      </c>
    </row>
    <row r="218" spans="1:1" x14ac:dyDescent="0.3">
      <c r="A218" t="s">
        <v>5970</v>
      </c>
    </row>
    <row r="219" spans="1:1" x14ac:dyDescent="0.3">
      <c r="A219" t="s">
        <v>5971</v>
      </c>
    </row>
    <row r="220" spans="1:1" x14ac:dyDescent="0.3">
      <c r="A220" t="s">
        <v>5972</v>
      </c>
    </row>
    <row r="221" spans="1:1" x14ac:dyDescent="0.3">
      <c r="A221" t="s">
        <v>5973</v>
      </c>
    </row>
    <row r="222" spans="1:1" x14ac:dyDescent="0.3">
      <c r="A222" t="s">
        <v>5974</v>
      </c>
    </row>
    <row r="223" spans="1:1" x14ac:dyDescent="0.3">
      <c r="A223" t="s">
        <v>5975</v>
      </c>
    </row>
    <row r="224" spans="1:1" x14ac:dyDescent="0.3">
      <c r="A224" t="s">
        <v>5976</v>
      </c>
    </row>
    <row r="225" spans="1:1" x14ac:dyDescent="0.3">
      <c r="A225" t="s">
        <v>5977</v>
      </c>
    </row>
    <row r="226" spans="1:1" x14ac:dyDescent="0.3">
      <c r="A226" t="s">
        <v>5978</v>
      </c>
    </row>
    <row r="227" spans="1:1" x14ac:dyDescent="0.3">
      <c r="A227" t="s">
        <v>5979</v>
      </c>
    </row>
    <row r="228" spans="1:1" x14ac:dyDescent="0.3">
      <c r="A228" t="s">
        <v>5980</v>
      </c>
    </row>
    <row r="229" spans="1:1" x14ac:dyDescent="0.3">
      <c r="A229" t="s">
        <v>5981</v>
      </c>
    </row>
    <row r="230" spans="1:1" x14ac:dyDescent="0.3">
      <c r="A230" t="s">
        <v>5982</v>
      </c>
    </row>
    <row r="231" spans="1:1" x14ac:dyDescent="0.3">
      <c r="A231" t="s">
        <v>5983</v>
      </c>
    </row>
    <row r="232" spans="1:1" x14ac:dyDescent="0.3">
      <c r="A232" t="s">
        <v>5984</v>
      </c>
    </row>
    <row r="233" spans="1:1" x14ac:dyDescent="0.3">
      <c r="A233" t="s">
        <v>5985</v>
      </c>
    </row>
    <row r="234" spans="1:1" x14ac:dyDescent="0.3">
      <c r="A234" t="s">
        <v>5986</v>
      </c>
    </row>
    <row r="235" spans="1:1" x14ac:dyDescent="0.3">
      <c r="A235" t="s">
        <v>5987</v>
      </c>
    </row>
    <row r="236" spans="1:1" x14ac:dyDescent="0.3">
      <c r="A236" t="s">
        <v>5988</v>
      </c>
    </row>
    <row r="237" spans="1:1" s="4" customFormat="1" x14ac:dyDescent="0.3">
      <c r="A237" s="4" t="s">
        <v>5989</v>
      </c>
    </row>
    <row r="238" spans="1:1" x14ac:dyDescent="0.3">
      <c r="A238" t="s">
        <v>5990</v>
      </c>
    </row>
    <row r="239" spans="1:1" x14ac:dyDescent="0.3">
      <c r="A239" t="s">
        <v>5991</v>
      </c>
    </row>
    <row r="240" spans="1:1" x14ac:dyDescent="0.3">
      <c r="A240" t="s">
        <v>5992</v>
      </c>
    </row>
    <row r="241" spans="1:1" x14ac:dyDescent="0.3">
      <c r="A241" t="s">
        <v>5993</v>
      </c>
    </row>
    <row r="242" spans="1:1" x14ac:dyDescent="0.3">
      <c r="A242" t="s">
        <v>5994</v>
      </c>
    </row>
    <row r="243" spans="1:1" x14ac:dyDescent="0.3">
      <c r="A243" t="s">
        <v>5995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1ED5D-DE07-4250-BB12-B9029B70C1F3}">
  <dimension ref="A1:GG255"/>
  <sheetViews>
    <sheetView workbookViewId="0">
      <selection activeCell="G1" sqref="G1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8725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1</v>
      </c>
      <c r="B2">
        <v>69941</v>
      </c>
      <c r="C2">
        <v>1083</v>
      </c>
      <c r="D2">
        <v>777</v>
      </c>
      <c r="E2">
        <f>B2/AVERAGE(C2:D2)</f>
        <v>75.205376344086019</v>
      </c>
      <c r="F2">
        <v>1</v>
      </c>
      <c r="G2">
        <f>-B$20*F2/10</f>
        <v>27.10000000000008</v>
      </c>
    </row>
    <row r="3" spans="1:14" x14ac:dyDescent="0.3">
      <c r="A3">
        <v>2</v>
      </c>
      <c r="B3">
        <v>67621</v>
      </c>
      <c r="C3">
        <v>1125</v>
      </c>
      <c r="D3">
        <v>785</v>
      </c>
      <c r="E3">
        <f t="shared" ref="E3:E11" si="0">B3/AVERAGE(C3:D3)</f>
        <v>70.807329842931935</v>
      </c>
      <c r="F3">
        <v>2</v>
      </c>
      <c r="G3">
        <f t="shared" ref="G3:G11" si="1">-B$20*F3/10</f>
        <v>54.200000000000159</v>
      </c>
    </row>
    <row r="4" spans="1:14" x14ac:dyDescent="0.3">
      <c r="A4">
        <v>3</v>
      </c>
      <c r="B4">
        <v>67303</v>
      </c>
      <c r="C4">
        <v>1085</v>
      </c>
      <c r="D4">
        <v>792</v>
      </c>
      <c r="E4">
        <f t="shared" si="0"/>
        <v>71.713372402770375</v>
      </c>
      <c r="F4">
        <v>3</v>
      </c>
      <c r="G4">
        <f t="shared" si="1"/>
        <v>81.300000000000239</v>
      </c>
    </row>
    <row r="5" spans="1:14" x14ac:dyDescent="0.3">
      <c r="A5">
        <v>4</v>
      </c>
      <c r="B5">
        <v>65511</v>
      </c>
      <c r="C5">
        <v>1088</v>
      </c>
      <c r="D5">
        <v>811</v>
      </c>
      <c r="E5">
        <f t="shared" si="0"/>
        <v>68.995260663507111</v>
      </c>
      <c r="F5">
        <v>4</v>
      </c>
      <c r="G5">
        <f t="shared" si="1"/>
        <v>108.40000000000032</v>
      </c>
    </row>
    <row r="6" spans="1:14" x14ac:dyDescent="0.3">
      <c r="A6">
        <v>5</v>
      </c>
      <c r="B6">
        <v>64258</v>
      </c>
      <c r="C6">
        <v>1087</v>
      </c>
      <c r="D6">
        <v>768</v>
      </c>
      <c r="E6">
        <f t="shared" si="0"/>
        <v>69.280862533692726</v>
      </c>
      <c r="F6">
        <v>5</v>
      </c>
      <c r="G6">
        <f t="shared" si="1"/>
        <v>135.5000000000004</v>
      </c>
    </row>
    <row r="7" spans="1:14" x14ac:dyDescent="0.3">
      <c r="A7">
        <v>6</v>
      </c>
      <c r="B7">
        <v>61527</v>
      </c>
      <c r="C7">
        <v>1001</v>
      </c>
      <c r="D7">
        <v>764</v>
      </c>
      <c r="E7">
        <f t="shared" si="0"/>
        <v>69.718980169971672</v>
      </c>
      <c r="F7">
        <v>6</v>
      </c>
      <c r="G7">
        <f t="shared" si="1"/>
        <v>162.60000000000048</v>
      </c>
    </row>
    <row r="8" spans="1:14" x14ac:dyDescent="0.3">
      <c r="A8">
        <v>7</v>
      </c>
      <c r="B8">
        <v>60700</v>
      </c>
      <c r="C8">
        <v>1043</v>
      </c>
      <c r="D8">
        <v>773</v>
      </c>
      <c r="E8">
        <f t="shared" si="0"/>
        <v>66.850220264317187</v>
      </c>
      <c r="F8">
        <v>7</v>
      </c>
      <c r="G8">
        <f t="shared" si="1"/>
        <v>189.70000000000056</v>
      </c>
    </row>
    <row r="9" spans="1:14" x14ac:dyDescent="0.3">
      <c r="A9">
        <v>8</v>
      </c>
      <c r="B9">
        <v>60295</v>
      </c>
      <c r="C9">
        <v>1057</v>
      </c>
      <c r="D9">
        <v>700</v>
      </c>
      <c r="E9">
        <f t="shared" si="0"/>
        <v>68.634035287421739</v>
      </c>
      <c r="F9">
        <v>8</v>
      </c>
      <c r="G9">
        <f t="shared" si="1"/>
        <v>216.80000000000064</v>
      </c>
    </row>
    <row r="10" spans="1:14" x14ac:dyDescent="0.3">
      <c r="A10">
        <v>9</v>
      </c>
      <c r="B10">
        <v>60011</v>
      </c>
      <c r="C10">
        <v>1006</v>
      </c>
      <c r="D10">
        <v>770</v>
      </c>
      <c r="E10">
        <f t="shared" si="0"/>
        <v>67.579954954954957</v>
      </c>
      <c r="F10">
        <v>9</v>
      </c>
      <c r="G10">
        <f t="shared" si="1"/>
        <v>243.90000000000072</v>
      </c>
    </row>
    <row r="11" spans="1:14" x14ac:dyDescent="0.3">
      <c r="A11">
        <v>10</v>
      </c>
      <c r="B11">
        <v>60236</v>
      </c>
      <c r="C11">
        <v>1009</v>
      </c>
      <c r="D11">
        <v>727</v>
      </c>
      <c r="E11">
        <f t="shared" si="0"/>
        <v>69.396313364055302</v>
      </c>
      <c r="F11">
        <v>10</v>
      </c>
      <c r="G11">
        <f t="shared" si="1"/>
        <v>271.0000000000008</v>
      </c>
    </row>
    <row r="12" spans="1:14" x14ac:dyDescent="0.3">
      <c r="E12">
        <f>E11/E2</f>
        <v>0.92275734445563307</v>
      </c>
    </row>
    <row r="14" spans="1:14" x14ac:dyDescent="0.3">
      <c r="B14" t="s">
        <v>16</v>
      </c>
    </row>
    <row r="15" spans="1:14" x14ac:dyDescent="0.3">
      <c r="A15" t="s">
        <v>14</v>
      </c>
      <c r="B15">
        <v>637403</v>
      </c>
      <c r="C15">
        <v>10584</v>
      </c>
      <c r="D15">
        <v>7667</v>
      </c>
      <c r="E15">
        <v>137566</v>
      </c>
      <c r="F15">
        <v>246959</v>
      </c>
      <c r="G15">
        <v>231407</v>
      </c>
      <c r="H15">
        <v>1143</v>
      </c>
      <c r="I15">
        <v>69486</v>
      </c>
      <c r="J15">
        <v>6312</v>
      </c>
      <c r="K15">
        <v>14176</v>
      </c>
      <c r="L15">
        <v>566</v>
      </c>
      <c r="M15">
        <v>2433</v>
      </c>
      <c r="N15">
        <v>0</v>
      </c>
    </row>
    <row r="16" spans="1:14" x14ac:dyDescent="0.3">
      <c r="A16" t="s">
        <v>8716</v>
      </c>
    </row>
    <row r="18" spans="1:189" x14ac:dyDescent="0.3">
      <c r="A18" t="s">
        <v>8726</v>
      </c>
      <c r="B18" s="5">
        <v>0.39356481481481481</v>
      </c>
    </row>
    <row r="19" spans="1:189" x14ac:dyDescent="0.3">
      <c r="A19" t="s">
        <v>8727</v>
      </c>
      <c r="B19" s="5">
        <v>0.3967013888888889</v>
      </c>
    </row>
    <row r="20" spans="1:189" x14ac:dyDescent="0.3">
      <c r="B20" s="6">
        <f>(B18-B19)*86400</f>
        <v>-271.0000000000008</v>
      </c>
    </row>
    <row r="27" spans="1:189" x14ac:dyDescent="0.3">
      <c r="B27" t="s">
        <v>95</v>
      </c>
      <c r="M27" t="s">
        <v>63</v>
      </c>
      <c r="X27" t="s">
        <v>96</v>
      </c>
      <c r="AI27" t="s">
        <v>64</v>
      </c>
      <c r="AT27" t="s">
        <v>103</v>
      </c>
      <c r="BE27" t="s">
        <v>104</v>
      </c>
      <c r="BP27" t="s">
        <v>65</v>
      </c>
      <c r="CA27" t="s">
        <v>66</v>
      </c>
      <c r="CL27" t="s">
        <v>105</v>
      </c>
      <c r="CW27" t="s">
        <v>106</v>
      </c>
      <c r="DH27" t="s">
        <v>107</v>
      </c>
      <c r="DS27" t="s">
        <v>108</v>
      </c>
      <c r="ED27" t="s">
        <v>32</v>
      </c>
      <c r="EP27" t="s">
        <v>33</v>
      </c>
      <c r="FB27" t="s">
        <v>34</v>
      </c>
      <c r="FM27" t="s">
        <v>35</v>
      </c>
    </row>
    <row r="28" spans="1:189" x14ac:dyDescent="0.3">
      <c r="B28" t="s">
        <v>17</v>
      </c>
      <c r="C28" t="s">
        <v>3</v>
      </c>
      <c r="D28" t="s">
        <v>4</v>
      </c>
      <c r="E28" t="s">
        <v>5</v>
      </c>
      <c r="F28" t="s">
        <v>6</v>
      </c>
      <c r="G28" t="s">
        <v>7</v>
      </c>
      <c r="H28" t="s">
        <v>8</v>
      </c>
      <c r="I28" t="s">
        <v>9</v>
      </c>
      <c r="J28" t="s">
        <v>10</v>
      </c>
      <c r="K28" t="s">
        <v>11</v>
      </c>
      <c r="L28" t="s">
        <v>12</v>
      </c>
      <c r="M28" t="s">
        <v>17</v>
      </c>
      <c r="N28" t="s">
        <v>3</v>
      </c>
      <c r="O28" t="s">
        <v>4</v>
      </c>
      <c r="P28" t="s">
        <v>5</v>
      </c>
      <c r="Q28" t="s">
        <v>6</v>
      </c>
      <c r="R28" t="s">
        <v>7</v>
      </c>
      <c r="S28" t="s">
        <v>8</v>
      </c>
      <c r="T28" t="s">
        <v>9</v>
      </c>
      <c r="U28" t="s">
        <v>10</v>
      </c>
      <c r="V28" t="s">
        <v>11</v>
      </c>
      <c r="W28" t="s">
        <v>12</v>
      </c>
      <c r="X28" t="s">
        <v>17</v>
      </c>
      <c r="Y28" t="s">
        <v>3</v>
      </c>
      <c r="Z28" t="s">
        <v>4</v>
      </c>
      <c r="AA28" t="s">
        <v>5</v>
      </c>
      <c r="AB28" t="s">
        <v>6</v>
      </c>
      <c r="AC28" t="s">
        <v>7</v>
      </c>
      <c r="AD28" t="s">
        <v>8</v>
      </c>
      <c r="AE28" t="s">
        <v>9</v>
      </c>
      <c r="AF28" t="s">
        <v>10</v>
      </c>
      <c r="AG28" t="s">
        <v>11</v>
      </c>
      <c r="AH28" t="s">
        <v>12</v>
      </c>
      <c r="AI28" t="s">
        <v>17</v>
      </c>
      <c r="AJ28" t="s">
        <v>3</v>
      </c>
      <c r="AK28" t="s">
        <v>4</v>
      </c>
      <c r="AL28" t="s">
        <v>5</v>
      </c>
      <c r="AM28" t="s">
        <v>6</v>
      </c>
      <c r="AN28" t="s">
        <v>7</v>
      </c>
      <c r="AO28" t="s">
        <v>8</v>
      </c>
      <c r="AP28" t="s">
        <v>9</v>
      </c>
      <c r="AQ28" t="s">
        <v>10</v>
      </c>
      <c r="AR28" t="s">
        <v>11</v>
      </c>
      <c r="AS28" t="s">
        <v>12</v>
      </c>
      <c r="AT28" t="s">
        <v>17</v>
      </c>
      <c r="AU28" t="s">
        <v>3</v>
      </c>
      <c r="AV28" t="s">
        <v>4</v>
      </c>
      <c r="AW28" t="s">
        <v>5</v>
      </c>
      <c r="AX28" t="s">
        <v>6</v>
      </c>
      <c r="AY28" t="s">
        <v>7</v>
      </c>
      <c r="AZ28" t="s">
        <v>8</v>
      </c>
      <c r="BA28" t="s">
        <v>9</v>
      </c>
      <c r="BB28" t="s">
        <v>10</v>
      </c>
      <c r="BC28" t="s">
        <v>11</v>
      </c>
      <c r="BD28" t="s">
        <v>12</v>
      </c>
      <c r="BE28" t="s">
        <v>17</v>
      </c>
      <c r="BF28" t="s">
        <v>3</v>
      </c>
      <c r="BG28" t="s">
        <v>4</v>
      </c>
      <c r="BH28" t="s">
        <v>5</v>
      </c>
      <c r="BI28" t="s">
        <v>6</v>
      </c>
      <c r="BJ28" t="s">
        <v>7</v>
      </c>
      <c r="BK28" t="s">
        <v>8</v>
      </c>
      <c r="BL28" t="s">
        <v>9</v>
      </c>
      <c r="BM28" t="s">
        <v>10</v>
      </c>
      <c r="BN28" t="s">
        <v>11</v>
      </c>
      <c r="BO28" t="s">
        <v>12</v>
      </c>
      <c r="BP28" t="s">
        <v>17</v>
      </c>
      <c r="BQ28" t="s">
        <v>3</v>
      </c>
      <c r="BR28" t="s">
        <v>4</v>
      </c>
      <c r="BS28" t="s">
        <v>5</v>
      </c>
      <c r="BT28" t="s">
        <v>6</v>
      </c>
      <c r="BU28" t="s">
        <v>7</v>
      </c>
      <c r="BV28" t="s">
        <v>8</v>
      </c>
      <c r="BW28" t="s">
        <v>9</v>
      </c>
      <c r="BX28" t="s">
        <v>10</v>
      </c>
      <c r="BY28" t="s">
        <v>11</v>
      </c>
      <c r="BZ28" t="s">
        <v>12</v>
      </c>
      <c r="CA28" t="s">
        <v>17</v>
      </c>
      <c r="CB28" t="s">
        <v>3</v>
      </c>
      <c r="CC28" t="s">
        <v>4</v>
      </c>
      <c r="CD28" t="s">
        <v>5</v>
      </c>
      <c r="CE28" t="s">
        <v>6</v>
      </c>
      <c r="CF28" t="s">
        <v>7</v>
      </c>
      <c r="CG28" t="s">
        <v>8</v>
      </c>
      <c r="CH28" t="s">
        <v>9</v>
      </c>
      <c r="CI28" t="s">
        <v>10</v>
      </c>
      <c r="CJ28" t="s">
        <v>11</v>
      </c>
      <c r="CK28" t="s">
        <v>12</v>
      </c>
      <c r="CL28" t="s">
        <v>17</v>
      </c>
      <c r="CM28" t="s">
        <v>3</v>
      </c>
      <c r="CN28" t="s">
        <v>4</v>
      </c>
      <c r="CO28" t="s">
        <v>5</v>
      </c>
      <c r="CP28" t="s">
        <v>6</v>
      </c>
      <c r="CQ28" t="s">
        <v>7</v>
      </c>
      <c r="CR28" t="s">
        <v>8</v>
      </c>
      <c r="CS28" t="s">
        <v>9</v>
      </c>
      <c r="CT28" t="s">
        <v>10</v>
      </c>
      <c r="CU28" t="s">
        <v>11</v>
      </c>
      <c r="CV28" t="s">
        <v>12</v>
      </c>
      <c r="CW28" t="s">
        <v>17</v>
      </c>
      <c r="CX28" t="s">
        <v>3</v>
      </c>
      <c r="CY28" t="s">
        <v>4</v>
      </c>
      <c r="CZ28" t="s">
        <v>5</v>
      </c>
      <c r="DA28" t="s">
        <v>6</v>
      </c>
      <c r="DB28" t="s">
        <v>7</v>
      </c>
      <c r="DC28" t="s">
        <v>8</v>
      </c>
      <c r="DD28" t="s">
        <v>9</v>
      </c>
      <c r="DE28" t="s">
        <v>10</v>
      </c>
      <c r="DF28" t="s">
        <v>11</v>
      </c>
      <c r="DG28" t="s">
        <v>12</v>
      </c>
      <c r="DH28" t="s">
        <v>17</v>
      </c>
      <c r="DI28" t="s">
        <v>3</v>
      </c>
      <c r="DJ28" t="s">
        <v>4</v>
      </c>
      <c r="DK28" t="s">
        <v>5</v>
      </c>
      <c r="DL28" t="s">
        <v>6</v>
      </c>
      <c r="DM28" t="s">
        <v>7</v>
      </c>
      <c r="DN28" t="s">
        <v>8</v>
      </c>
      <c r="DO28" t="s">
        <v>9</v>
      </c>
      <c r="DP28" t="s">
        <v>10</v>
      </c>
      <c r="DQ28" t="s">
        <v>11</v>
      </c>
      <c r="DR28" t="s">
        <v>12</v>
      </c>
      <c r="DS28" t="s">
        <v>17</v>
      </c>
      <c r="DT28" t="s">
        <v>3</v>
      </c>
      <c r="DU28" t="s">
        <v>4</v>
      </c>
      <c r="DV28" t="s">
        <v>5</v>
      </c>
      <c r="DW28" t="s">
        <v>6</v>
      </c>
      <c r="DX28" t="s">
        <v>7</v>
      </c>
      <c r="DY28" t="s">
        <v>8</v>
      </c>
      <c r="DZ28" t="s">
        <v>9</v>
      </c>
      <c r="EA28" t="s">
        <v>10</v>
      </c>
      <c r="EB28" t="s">
        <v>11</v>
      </c>
      <c r="EC28" t="s">
        <v>12</v>
      </c>
      <c r="ED28" t="s">
        <v>17</v>
      </c>
      <c r="EE28" t="s">
        <v>3</v>
      </c>
      <c r="EF28" t="s">
        <v>4</v>
      </c>
      <c r="EG28" t="s">
        <v>5</v>
      </c>
      <c r="EH28" t="s">
        <v>6</v>
      </c>
      <c r="EI28" t="s">
        <v>7</v>
      </c>
      <c r="EJ28" t="s">
        <v>8</v>
      </c>
      <c r="EK28" t="s">
        <v>9</v>
      </c>
      <c r="EL28" t="s">
        <v>10</v>
      </c>
      <c r="EM28" t="s">
        <v>11</v>
      </c>
      <c r="EN28" t="s">
        <v>12</v>
      </c>
      <c r="EO28" t="s">
        <v>36</v>
      </c>
      <c r="EP28" t="s">
        <v>17</v>
      </c>
      <c r="EQ28" t="s">
        <v>3</v>
      </c>
      <c r="ER28" t="s">
        <v>4</v>
      </c>
      <c r="ES28" t="s">
        <v>5</v>
      </c>
      <c r="ET28" t="s">
        <v>6</v>
      </c>
      <c r="EU28" t="s">
        <v>7</v>
      </c>
      <c r="EV28" t="s">
        <v>8</v>
      </c>
      <c r="EW28" t="s">
        <v>9</v>
      </c>
      <c r="EX28" t="s">
        <v>10</v>
      </c>
      <c r="EY28" t="s">
        <v>11</v>
      </c>
      <c r="EZ28" t="s">
        <v>12</v>
      </c>
      <c r="FA28" t="s">
        <v>36</v>
      </c>
      <c r="FB28" t="s">
        <v>37</v>
      </c>
      <c r="FC28" t="s">
        <v>38</v>
      </c>
      <c r="FD28" t="s">
        <v>39</v>
      </c>
      <c r="FE28" t="s">
        <v>40</v>
      </c>
      <c r="FF28" t="s">
        <v>41</v>
      </c>
      <c r="FG28" t="s">
        <v>42</v>
      </c>
      <c r="FH28" t="s">
        <v>43</v>
      </c>
      <c r="FI28" t="s">
        <v>44</v>
      </c>
      <c r="FJ28" t="s">
        <v>45</v>
      </c>
      <c r="FK28" t="s">
        <v>46</v>
      </c>
      <c r="FL28" t="s">
        <v>36</v>
      </c>
      <c r="FM28" t="s">
        <v>17</v>
      </c>
      <c r="FN28" t="s">
        <v>3</v>
      </c>
      <c r="FO28" t="s">
        <v>4</v>
      </c>
      <c r="FP28" t="s">
        <v>5</v>
      </c>
      <c r="FQ28" t="s">
        <v>6</v>
      </c>
      <c r="FR28" t="s">
        <v>7</v>
      </c>
      <c r="FS28" t="s">
        <v>8</v>
      </c>
      <c r="FT28" t="s">
        <v>9</v>
      </c>
      <c r="FU28" t="s">
        <v>10</v>
      </c>
      <c r="FV28" t="s">
        <v>11</v>
      </c>
      <c r="FW28" t="s">
        <v>12</v>
      </c>
      <c r="FX28" t="s">
        <v>47</v>
      </c>
      <c r="FY28" t="s">
        <v>48</v>
      </c>
      <c r="FZ28" t="s">
        <v>49</v>
      </c>
      <c r="GA28" t="s">
        <v>50</v>
      </c>
      <c r="GB28" t="s">
        <v>51</v>
      </c>
      <c r="GC28" t="s">
        <v>52</v>
      </c>
      <c r="GD28" t="s">
        <v>53</v>
      </c>
      <c r="GE28" t="s">
        <v>54</v>
      </c>
      <c r="GF28" t="s">
        <v>55</v>
      </c>
      <c r="GG28" t="s">
        <v>56</v>
      </c>
    </row>
    <row r="29" spans="1:189" x14ac:dyDescent="0.3">
      <c r="A29" t="s">
        <v>14</v>
      </c>
      <c r="B29">
        <v>99.83</v>
      </c>
      <c r="C29">
        <v>99.83</v>
      </c>
      <c r="D29">
        <v>99.83</v>
      </c>
      <c r="E29">
        <v>99.83</v>
      </c>
      <c r="F29">
        <v>99.83</v>
      </c>
      <c r="G29">
        <v>99.83</v>
      </c>
      <c r="H29">
        <v>99.83</v>
      </c>
      <c r="I29">
        <v>99.83</v>
      </c>
      <c r="J29">
        <v>99.83</v>
      </c>
      <c r="K29">
        <v>99.83</v>
      </c>
      <c r="M29">
        <v>11009.34</v>
      </c>
      <c r="N29">
        <v>7038.05</v>
      </c>
      <c r="O29">
        <v>26887.1</v>
      </c>
      <c r="P29">
        <v>7915.04</v>
      </c>
      <c r="Q29">
        <v>38.1</v>
      </c>
      <c r="R29">
        <v>3514.6</v>
      </c>
      <c r="S29">
        <v>315.93</v>
      </c>
      <c r="T29">
        <v>473.27</v>
      </c>
      <c r="U29">
        <v>18.87</v>
      </c>
      <c r="V29">
        <v>243.5</v>
      </c>
      <c r="X29">
        <v>60</v>
      </c>
      <c r="Y29">
        <v>20</v>
      </c>
      <c r="Z29">
        <v>10</v>
      </c>
      <c r="AA29">
        <v>30</v>
      </c>
      <c r="AB29">
        <v>30</v>
      </c>
      <c r="AC29">
        <v>20</v>
      </c>
      <c r="AD29">
        <v>20</v>
      </c>
      <c r="AE29">
        <v>30</v>
      </c>
      <c r="AF29">
        <v>30</v>
      </c>
      <c r="AG29">
        <v>10</v>
      </c>
      <c r="AI29">
        <v>637403</v>
      </c>
      <c r="AJ29">
        <v>137566</v>
      </c>
      <c r="AK29">
        <v>246959</v>
      </c>
      <c r="AL29">
        <v>231407</v>
      </c>
      <c r="AM29">
        <v>1143</v>
      </c>
      <c r="AN29">
        <v>69486</v>
      </c>
      <c r="AO29">
        <v>6312</v>
      </c>
      <c r="AP29">
        <v>14176</v>
      </c>
      <c r="AQ29">
        <v>566</v>
      </c>
      <c r="AR29">
        <v>2433</v>
      </c>
      <c r="AT29">
        <v>107.24</v>
      </c>
      <c r="AU29">
        <v>68.08</v>
      </c>
      <c r="AV29">
        <v>267.81</v>
      </c>
      <c r="AW29">
        <v>78.239999999999995</v>
      </c>
      <c r="AX29">
        <v>0.02</v>
      </c>
      <c r="AY29">
        <v>34.630000000000003</v>
      </c>
      <c r="AZ29">
        <v>0.39</v>
      </c>
      <c r="BA29">
        <v>0.18</v>
      </c>
      <c r="BB29">
        <v>0.03</v>
      </c>
      <c r="BC29">
        <v>2.2200000000000002</v>
      </c>
      <c r="BE29">
        <v>10704.84</v>
      </c>
      <c r="BF29">
        <v>6795.7</v>
      </c>
      <c r="BG29">
        <v>26734.83</v>
      </c>
      <c r="BH29">
        <v>7810.41</v>
      </c>
      <c r="BI29">
        <v>2.33</v>
      </c>
      <c r="BJ29">
        <v>3457.44</v>
      </c>
      <c r="BK29">
        <v>38.880000000000003</v>
      </c>
      <c r="BL29">
        <v>17.52</v>
      </c>
      <c r="BM29">
        <v>3.27</v>
      </c>
      <c r="BN29">
        <v>221.69</v>
      </c>
      <c r="BP29">
        <v>36.159999999999997</v>
      </c>
      <c r="BQ29">
        <v>29.04</v>
      </c>
      <c r="BR29">
        <v>176.57</v>
      </c>
      <c r="BS29">
        <v>75.64</v>
      </c>
      <c r="BT29">
        <v>1.07</v>
      </c>
      <c r="BU29">
        <v>61.49</v>
      </c>
      <c r="BV29">
        <v>1.1399999999999999</v>
      </c>
      <c r="BW29">
        <v>1.04</v>
      </c>
      <c r="BX29">
        <v>1.21</v>
      </c>
      <c r="BY29">
        <v>11.17</v>
      </c>
      <c r="CA29">
        <v>304.5</v>
      </c>
      <c r="CB29">
        <v>242.35</v>
      </c>
      <c r="CC29">
        <v>152.28</v>
      </c>
      <c r="CD29">
        <v>104.64</v>
      </c>
      <c r="CE29">
        <v>35.770000000000003</v>
      </c>
      <c r="CF29">
        <v>57.16</v>
      </c>
      <c r="CG29">
        <v>277.05</v>
      </c>
      <c r="CH29">
        <v>455.75</v>
      </c>
      <c r="CI29">
        <v>15.6</v>
      </c>
      <c r="CJ29">
        <v>21.8</v>
      </c>
      <c r="CL29">
        <v>353.21</v>
      </c>
      <c r="CM29">
        <v>290.77999999999997</v>
      </c>
      <c r="CN29">
        <v>175.5</v>
      </c>
      <c r="CO29">
        <v>125.72</v>
      </c>
      <c r="CP29">
        <v>35.4</v>
      </c>
      <c r="CQ29">
        <v>59.01</v>
      </c>
      <c r="CR29">
        <v>291.18</v>
      </c>
      <c r="CS29">
        <v>469.46</v>
      </c>
      <c r="CT29">
        <v>15.6</v>
      </c>
      <c r="CU29">
        <v>25</v>
      </c>
      <c r="CW29">
        <v>255.78</v>
      </c>
      <c r="CX29">
        <v>193.92</v>
      </c>
      <c r="CY29">
        <v>129.05000000000001</v>
      </c>
      <c r="CZ29">
        <v>83.56</v>
      </c>
      <c r="DA29">
        <v>36.14</v>
      </c>
      <c r="DB29">
        <v>55.31</v>
      </c>
      <c r="DC29">
        <v>262.93</v>
      </c>
      <c r="DD29">
        <v>442.04</v>
      </c>
      <c r="DE29">
        <v>15.6</v>
      </c>
      <c r="DF29">
        <v>18.600000000000001</v>
      </c>
      <c r="DH29">
        <v>2.67</v>
      </c>
      <c r="DI29">
        <v>0.25</v>
      </c>
      <c r="DJ29">
        <v>1.1499999999999999</v>
      </c>
      <c r="DK29">
        <v>0.56000000000000005</v>
      </c>
      <c r="DL29">
        <v>0</v>
      </c>
      <c r="DM29">
        <v>0.39</v>
      </c>
      <c r="DN29">
        <v>0.01</v>
      </c>
      <c r="DO29">
        <v>0</v>
      </c>
      <c r="DP29">
        <v>0</v>
      </c>
      <c r="DQ29">
        <v>0.32</v>
      </c>
      <c r="DS29">
        <v>0.04</v>
      </c>
      <c r="DT29">
        <v>0.02</v>
      </c>
      <c r="DU29">
        <v>0.2</v>
      </c>
      <c r="DV29">
        <v>7.0000000000000007E-2</v>
      </c>
      <c r="DW29">
        <v>0</v>
      </c>
      <c r="DX29">
        <v>0.04</v>
      </c>
      <c r="DY29">
        <v>0</v>
      </c>
      <c r="DZ29">
        <v>0</v>
      </c>
      <c r="EA29">
        <v>0</v>
      </c>
      <c r="EB29">
        <v>0.01</v>
      </c>
      <c r="ED29">
        <v>6.72</v>
      </c>
      <c r="EE29">
        <v>2.5</v>
      </c>
      <c r="EF29">
        <v>27.44</v>
      </c>
      <c r="EG29">
        <v>9.61</v>
      </c>
      <c r="EH29">
        <v>0</v>
      </c>
      <c r="EI29">
        <v>4.2300000000000004</v>
      </c>
      <c r="EJ29">
        <v>0.02</v>
      </c>
      <c r="EK29">
        <v>0.01</v>
      </c>
      <c r="EL29">
        <v>0.02</v>
      </c>
      <c r="EM29">
        <v>1.75</v>
      </c>
      <c r="EN29">
        <v>46</v>
      </c>
      <c r="EO29">
        <v>98.29</v>
      </c>
      <c r="EP29">
        <v>6.16</v>
      </c>
      <c r="EQ29">
        <v>2.17</v>
      </c>
      <c r="ER29">
        <v>20.6</v>
      </c>
      <c r="ES29">
        <v>7.51</v>
      </c>
      <c r="ET29">
        <v>0</v>
      </c>
      <c r="EU29">
        <v>2.2200000000000002</v>
      </c>
      <c r="EV29">
        <v>0.01</v>
      </c>
      <c r="EW29">
        <v>0</v>
      </c>
      <c r="EX29">
        <v>0.01</v>
      </c>
      <c r="EY29">
        <v>0.66</v>
      </c>
      <c r="EZ29">
        <v>60.64</v>
      </c>
      <c r="FA29">
        <v>100</v>
      </c>
      <c r="FB29">
        <v>9.0500000000000007</v>
      </c>
      <c r="FC29">
        <v>4.1500000000000004</v>
      </c>
      <c r="FD29">
        <v>58.69</v>
      </c>
      <c r="FE29">
        <v>18.16</v>
      </c>
      <c r="FF29">
        <v>0</v>
      </c>
      <c r="FG29">
        <v>5.92</v>
      </c>
      <c r="FH29">
        <v>0.03</v>
      </c>
      <c r="FI29">
        <v>0.01</v>
      </c>
      <c r="FJ29">
        <v>0.03</v>
      </c>
      <c r="FK29">
        <v>2.25</v>
      </c>
      <c r="FL29">
        <v>98.29</v>
      </c>
      <c r="FM29">
        <v>72</v>
      </c>
      <c r="FN29">
        <v>65</v>
      </c>
      <c r="FO29">
        <v>204</v>
      </c>
      <c r="FP29">
        <v>117</v>
      </c>
      <c r="FQ29">
        <v>84</v>
      </c>
      <c r="FR29">
        <v>105</v>
      </c>
      <c r="FS29">
        <v>91</v>
      </c>
      <c r="FT29">
        <v>89</v>
      </c>
      <c r="FU29">
        <v>252</v>
      </c>
      <c r="FV29">
        <v>596</v>
      </c>
      <c r="FX29">
        <v>13296</v>
      </c>
      <c r="FY29">
        <v>34429</v>
      </c>
      <c r="FZ29">
        <v>428</v>
      </c>
      <c r="GA29" t="s">
        <v>57</v>
      </c>
      <c r="GB29" t="s">
        <v>57</v>
      </c>
      <c r="GC29" t="s">
        <v>8704</v>
      </c>
      <c r="GD29" t="s">
        <v>57</v>
      </c>
      <c r="GE29">
        <v>11.12</v>
      </c>
      <c r="GF29">
        <v>1</v>
      </c>
      <c r="GG29" t="s">
        <v>8705</v>
      </c>
    </row>
    <row r="32" spans="1:189" s="1" customFormat="1" x14ac:dyDescent="0.3">
      <c r="A32" s="1" t="s">
        <v>6003</v>
      </c>
    </row>
    <row r="33" spans="1:1" x14ac:dyDescent="0.3">
      <c r="A33" t="s">
        <v>6004</v>
      </c>
    </row>
    <row r="34" spans="1:1" x14ac:dyDescent="0.3">
      <c r="A34" t="s">
        <v>6005</v>
      </c>
    </row>
    <row r="35" spans="1:1" x14ac:dyDescent="0.3">
      <c r="A35" t="s">
        <v>6006</v>
      </c>
    </row>
    <row r="36" spans="1:1" x14ac:dyDescent="0.3">
      <c r="A36" t="s">
        <v>6005</v>
      </c>
    </row>
    <row r="37" spans="1:1" x14ac:dyDescent="0.3">
      <c r="A37" t="s">
        <v>6007</v>
      </c>
    </row>
    <row r="38" spans="1:1" x14ac:dyDescent="0.3">
      <c r="A38" t="s">
        <v>6007</v>
      </c>
    </row>
    <row r="39" spans="1:1" x14ac:dyDescent="0.3">
      <c r="A39" t="s">
        <v>6007</v>
      </c>
    </row>
    <row r="40" spans="1:1" x14ac:dyDescent="0.3">
      <c r="A40" t="s">
        <v>6007</v>
      </c>
    </row>
    <row r="41" spans="1:1" x14ac:dyDescent="0.3">
      <c r="A41" t="s">
        <v>6007</v>
      </c>
    </row>
    <row r="42" spans="1:1" x14ac:dyDescent="0.3">
      <c r="A42" t="s">
        <v>6007</v>
      </c>
    </row>
    <row r="43" spans="1:1" x14ac:dyDescent="0.3">
      <c r="A43" t="s">
        <v>6007</v>
      </c>
    </row>
    <row r="44" spans="1:1" x14ac:dyDescent="0.3">
      <c r="A44" t="s">
        <v>6007</v>
      </c>
    </row>
    <row r="45" spans="1:1" x14ac:dyDescent="0.3">
      <c r="A45" t="s">
        <v>6008</v>
      </c>
    </row>
    <row r="46" spans="1:1" x14ac:dyDescent="0.3">
      <c r="A46" t="s">
        <v>6009</v>
      </c>
    </row>
    <row r="47" spans="1:1" x14ac:dyDescent="0.3">
      <c r="A47" t="s">
        <v>6010</v>
      </c>
    </row>
    <row r="48" spans="1:1" x14ac:dyDescent="0.3">
      <c r="A48" t="s">
        <v>6010</v>
      </c>
    </row>
    <row r="49" spans="1:1" x14ac:dyDescent="0.3">
      <c r="A49" t="s">
        <v>6011</v>
      </c>
    </row>
    <row r="50" spans="1:1" x14ac:dyDescent="0.3">
      <c r="A50" t="s">
        <v>6012</v>
      </c>
    </row>
    <row r="51" spans="1:1" s="4" customFormat="1" x14ac:dyDescent="0.3">
      <c r="A51" s="4" t="s">
        <v>6013</v>
      </c>
    </row>
    <row r="52" spans="1:1" x14ac:dyDescent="0.3">
      <c r="A52" t="s">
        <v>6014</v>
      </c>
    </row>
    <row r="53" spans="1:1" x14ac:dyDescent="0.3">
      <c r="A53" t="s">
        <v>6015</v>
      </c>
    </row>
    <row r="54" spans="1:1" x14ac:dyDescent="0.3">
      <c r="A54" t="s">
        <v>6016</v>
      </c>
    </row>
    <row r="55" spans="1:1" x14ac:dyDescent="0.3">
      <c r="A55" t="s">
        <v>6017</v>
      </c>
    </row>
    <row r="56" spans="1:1" x14ac:dyDescent="0.3">
      <c r="A56" t="s">
        <v>6018</v>
      </c>
    </row>
    <row r="57" spans="1:1" x14ac:dyDescent="0.3">
      <c r="A57" t="s">
        <v>6019</v>
      </c>
    </row>
    <row r="58" spans="1:1" x14ac:dyDescent="0.3">
      <c r="A58" t="s">
        <v>6020</v>
      </c>
    </row>
    <row r="59" spans="1:1" x14ac:dyDescent="0.3">
      <c r="A59" t="s">
        <v>6021</v>
      </c>
    </row>
    <row r="60" spans="1:1" x14ac:dyDescent="0.3">
      <c r="A60" t="s">
        <v>6022</v>
      </c>
    </row>
    <row r="61" spans="1:1" x14ac:dyDescent="0.3">
      <c r="A61" t="s">
        <v>6023</v>
      </c>
    </row>
    <row r="62" spans="1:1" x14ac:dyDescent="0.3">
      <c r="A62" t="s">
        <v>6024</v>
      </c>
    </row>
    <row r="63" spans="1:1" x14ac:dyDescent="0.3">
      <c r="A63" t="s">
        <v>6025</v>
      </c>
    </row>
    <row r="64" spans="1:1" x14ac:dyDescent="0.3">
      <c r="A64" t="s">
        <v>6026</v>
      </c>
    </row>
    <row r="65" spans="1:1" x14ac:dyDescent="0.3">
      <c r="A65" t="s">
        <v>6027</v>
      </c>
    </row>
    <row r="66" spans="1:1" x14ac:dyDescent="0.3">
      <c r="A66" t="s">
        <v>6028</v>
      </c>
    </row>
    <row r="67" spans="1:1" x14ac:dyDescent="0.3">
      <c r="A67" t="s">
        <v>6029</v>
      </c>
    </row>
    <row r="68" spans="1:1" x14ac:dyDescent="0.3">
      <c r="A68" t="s">
        <v>6030</v>
      </c>
    </row>
    <row r="69" spans="1:1" x14ac:dyDescent="0.3">
      <c r="A69" t="s">
        <v>6031</v>
      </c>
    </row>
    <row r="70" spans="1:1" x14ac:dyDescent="0.3">
      <c r="A70" t="s">
        <v>6032</v>
      </c>
    </row>
    <row r="71" spans="1:1" x14ac:dyDescent="0.3">
      <c r="A71" t="s">
        <v>6033</v>
      </c>
    </row>
    <row r="72" spans="1:1" x14ac:dyDescent="0.3">
      <c r="A72" t="s">
        <v>6034</v>
      </c>
    </row>
    <row r="73" spans="1:1" x14ac:dyDescent="0.3">
      <c r="A73" t="s">
        <v>6035</v>
      </c>
    </row>
    <row r="74" spans="1:1" x14ac:dyDescent="0.3">
      <c r="A74" t="s">
        <v>6036</v>
      </c>
    </row>
    <row r="75" spans="1:1" x14ac:dyDescent="0.3">
      <c r="A75" t="s">
        <v>6037</v>
      </c>
    </row>
    <row r="76" spans="1:1" x14ac:dyDescent="0.3">
      <c r="A76" t="s">
        <v>6038</v>
      </c>
    </row>
    <row r="77" spans="1:1" x14ac:dyDescent="0.3">
      <c r="A77" t="s">
        <v>6039</v>
      </c>
    </row>
    <row r="78" spans="1:1" x14ac:dyDescent="0.3">
      <c r="A78" t="s">
        <v>6040</v>
      </c>
    </row>
    <row r="79" spans="1:1" x14ac:dyDescent="0.3">
      <c r="A79" t="s">
        <v>6041</v>
      </c>
    </row>
    <row r="80" spans="1:1" x14ac:dyDescent="0.3">
      <c r="A80" t="s">
        <v>6042</v>
      </c>
    </row>
    <row r="81" spans="1:1" x14ac:dyDescent="0.3">
      <c r="A81" t="s">
        <v>6043</v>
      </c>
    </row>
    <row r="82" spans="1:1" x14ac:dyDescent="0.3">
      <c r="A82" t="s">
        <v>6044</v>
      </c>
    </row>
    <row r="83" spans="1:1" x14ac:dyDescent="0.3">
      <c r="A83" t="s">
        <v>6045</v>
      </c>
    </row>
    <row r="84" spans="1:1" x14ac:dyDescent="0.3">
      <c r="A84" t="s">
        <v>6046</v>
      </c>
    </row>
    <row r="85" spans="1:1" x14ac:dyDescent="0.3">
      <c r="A85" t="s">
        <v>6047</v>
      </c>
    </row>
    <row r="86" spans="1:1" x14ac:dyDescent="0.3">
      <c r="A86" t="s">
        <v>6048</v>
      </c>
    </row>
    <row r="87" spans="1:1" x14ac:dyDescent="0.3">
      <c r="A87" t="s">
        <v>6049</v>
      </c>
    </row>
    <row r="88" spans="1:1" x14ac:dyDescent="0.3">
      <c r="A88" t="s">
        <v>6050</v>
      </c>
    </row>
    <row r="89" spans="1:1" x14ac:dyDescent="0.3">
      <c r="A89" t="s">
        <v>6051</v>
      </c>
    </row>
    <row r="90" spans="1:1" x14ac:dyDescent="0.3">
      <c r="A90" t="s">
        <v>6052</v>
      </c>
    </row>
    <row r="91" spans="1:1" x14ac:dyDescent="0.3">
      <c r="A91" t="s">
        <v>6053</v>
      </c>
    </row>
    <row r="92" spans="1:1" x14ac:dyDescent="0.3">
      <c r="A92" t="s">
        <v>6054</v>
      </c>
    </row>
    <row r="93" spans="1:1" x14ac:dyDescent="0.3">
      <c r="A93" t="s">
        <v>6055</v>
      </c>
    </row>
    <row r="94" spans="1:1" x14ac:dyDescent="0.3">
      <c r="A94" t="s">
        <v>6056</v>
      </c>
    </row>
    <row r="95" spans="1:1" x14ac:dyDescent="0.3">
      <c r="A95" t="s">
        <v>6057</v>
      </c>
    </row>
    <row r="96" spans="1:1" x14ac:dyDescent="0.3">
      <c r="A96" t="s">
        <v>6058</v>
      </c>
    </row>
    <row r="97" spans="1:1" x14ac:dyDescent="0.3">
      <c r="A97" t="s">
        <v>6059</v>
      </c>
    </row>
    <row r="98" spans="1:1" x14ac:dyDescent="0.3">
      <c r="A98" t="s">
        <v>6060</v>
      </c>
    </row>
    <row r="99" spans="1:1" x14ac:dyDescent="0.3">
      <c r="A99" t="s">
        <v>6061</v>
      </c>
    </row>
    <row r="100" spans="1:1" x14ac:dyDescent="0.3">
      <c r="A100" t="s">
        <v>6062</v>
      </c>
    </row>
    <row r="101" spans="1:1" x14ac:dyDescent="0.3">
      <c r="A101" t="s">
        <v>6063</v>
      </c>
    </row>
    <row r="102" spans="1:1" x14ac:dyDescent="0.3">
      <c r="A102" t="s">
        <v>6064</v>
      </c>
    </row>
    <row r="103" spans="1:1" x14ac:dyDescent="0.3">
      <c r="A103" t="s">
        <v>6065</v>
      </c>
    </row>
    <row r="104" spans="1:1" x14ac:dyDescent="0.3">
      <c r="A104" t="s">
        <v>6066</v>
      </c>
    </row>
    <row r="105" spans="1:1" x14ac:dyDescent="0.3">
      <c r="A105" t="s">
        <v>6067</v>
      </c>
    </row>
    <row r="106" spans="1:1" x14ac:dyDescent="0.3">
      <c r="A106" t="s">
        <v>6068</v>
      </c>
    </row>
    <row r="107" spans="1:1" x14ac:dyDescent="0.3">
      <c r="A107" t="s">
        <v>6069</v>
      </c>
    </row>
    <row r="108" spans="1:1" x14ac:dyDescent="0.3">
      <c r="A108" t="s">
        <v>6070</v>
      </c>
    </row>
    <row r="109" spans="1:1" x14ac:dyDescent="0.3">
      <c r="A109" t="s">
        <v>6071</v>
      </c>
    </row>
    <row r="110" spans="1:1" x14ac:dyDescent="0.3">
      <c r="A110" t="s">
        <v>6072</v>
      </c>
    </row>
    <row r="111" spans="1:1" x14ac:dyDescent="0.3">
      <c r="A111" t="s">
        <v>6073</v>
      </c>
    </row>
    <row r="112" spans="1:1" x14ac:dyDescent="0.3">
      <c r="A112" t="s">
        <v>6074</v>
      </c>
    </row>
    <row r="113" spans="1:1" x14ac:dyDescent="0.3">
      <c r="A113" t="s">
        <v>6075</v>
      </c>
    </row>
    <row r="114" spans="1:1" x14ac:dyDescent="0.3">
      <c r="A114" t="s">
        <v>6076</v>
      </c>
    </row>
    <row r="115" spans="1:1" x14ac:dyDescent="0.3">
      <c r="A115" t="s">
        <v>6077</v>
      </c>
    </row>
    <row r="116" spans="1:1" x14ac:dyDescent="0.3">
      <c r="A116" t="s">
        <v>6078</v>
      </c>
    </row>
    <row r="117" spans="1:1" x14ac:dyDescent="0.3">
      <c r="A117" t="s">
        <v>6079</v>
      </c>
    </row>
    <row r="118" spans="1:1" x14ac:dyDescent="0.3">
      <c r="A118" t="s">
        <v>6080</v>
      </c>
    </row>
    <row r="119" spans="1:1" x14ac:dyDescent="0.3">
      <c r="A119" t="s">
        <v>6081</v>
      </c>
    </row>
    <row r="120" spans="1:1" x14ac:dyDescent="0.3">
      <c r="A120" t="s">
        <v>6082</v>
      </c>
    </row>
    <row r="121" spans="1:1" x14ac:dyDescent="0.3">
      <c r="A121" t="s">
        <v>6083</v>
      </c>
    </row>
    <row r="122" spans="1:1" x14ac:dyDescent="0.3">
      <c r="A122" t="s">
        <v>6084</v>
      </c>
    </row>
    <row r="123" spans="1:1" x14ac:dyDescent="0.3">
      <c r="A123" t="s">
        <v>6085</v>
      </c>
    </row>
    <row r="124" spans="1:1" x14ac:dyDescent="0.3">
      <c r="A124" t="s">
        <v>6086</v>
      </c>
    </row>
    <row r="125" spans="1:1" x14ac:dyDescent="0.3">
      <c r="A125" t="s">
        <v>6087</v>
      </c>
    </row>
    <row r="126" spans="1:1" x14ac:dyDescent="0.3">
      <c r="A126" t="s">
        <v>6088</v>
      </c>
    </row>
    <row r="127" spans="1:1" x14ac:dyDescent="0.3">
      <c r="A127" t="s">
        <v>6089</v>
      </c>
    </row>
    <row r="128" spans="1:1" x14ac:dyDescent="0.3">
      <c r="A128" t="s">
        <v>6090</v>
      </c>
    </row>
    <row r="129" spans="1:1" x14ac:dyDescent="0.3">
      <c r="A129" t="s">
        <v>6091</v>
      </c>
    </row>
    <row r="130" spans="1:1" x14ac:dyDescent="0.3">
      <c r="A130" t="s">
        <v>6092</v>
      </c>
    </row>
    <row r="131" spans="1:1" x14ac:dyDescent="0.3">
      <c r="A131" t="s">
        <v>6093</v>
      </c>
    </row>
    <row r="132" spans="1:1" x14ac:dyDescent="0.3">
      <c r="A132" t="s">
        <v>6094</v>
      </c>
    </row>
    <row r="133" spans="1:1" x14ac:dyDescent="0.3">
      <c r="A133" t="s">
        <v>6095</v>
      </c>
    </row>
    <row r="134" spans="1:1" x14ac:dyDescent="0.3">
      <c r="A134" t="s">
        <v>6096</v>
      </c>
    </row>
    <row r="135" spans="1:1" x14ac:dyDescent="0.3">
      <c r="A135" t="s">
        <v>6097</v>
      </c>
    </row>
    <row r="136" spans="1:1" x14ac:dyDescent="0.3">
      <c r="A136" t="s">
        <v>6098</v>
      </c>
    </row>
    <row r="137" spans="1:1" x14ac:dyDescent="0.3">
      <c r="A137" t="s">
        <v>6099</v>
      </c>
    </row>
    <row r="138" spans="1:1" x14ac:dyDescent="0.3">
      <c r="A138" t="s">
        <v>6100</v>
      </c>
    </row>
    <row r="139" spans="1:1" x14ac:dyDescent="0.3">
      <c r="A139" t="s">
        <v>6101</v>
      </c>
    </row>
    <row r="140" spans="1:1" x14ac:dyDescent="0.3">
      <c r="A140" t="s">
        <v>6102</v>
      </c>
    </row>
    <row r="141" spans="1:1" x14ac:dyDescent="0.3">
      <c r="A141" t="s">
        <v>6103</v>
      </c>
    </row>
    <row r="142" spans="1:1" x14ac:dyDescent="0.3">
      <c r="A142" t="s">
        <v>6104</v>
      </c>
    </row>
    <row r="143" spans="1:1" x14ac:dyDescent="0.3">
      <c r="A143" t="s">
        <v>6105</v>
      </c>
    </row>
    <row r="144" spans="1:1" x14ac:dyDescent="0.3">
      <c r="A144" t="s">
        <v>6106</v>
      </c>
    </row>
    <row r="145" spans="1:1" x14ac:dyDescent="0.3">
      <c r="A145" t="s">
        <v>6107</v>
      </c>
    </row>
    <row r="146" spans="1:1" x14ac:dyDescent="0.3">
      <c r="A146" t="s">
        <v>6108</v>
      </c>
    </row>
    <row r="147" spans="1:1" x14ac:dyDescent="0.3">
      <c r="A147" t="s">
        <v>6109</v>
      </c>
    </row>
    <row r="148" spans="1:1" x14ac:dyDescent="0.3">
      <c r="A148" t="s">
        <v>6110</v>
      </c>
    </row>
    <row r="149" spans="1:1" x14ac:dyDescent="0.3">
      <c r="A149" t="s">
        <v>6111</v>
      </c>
    </row>
    <row r="150" spans="1:1" x14ac:dyDescent="0.3">
      <c r="A150" t="s">
        <v>6112</v>
      </c>
    </row>
    <row r="151" spans="1:1" x14ac:dyDescent="0.3">
      <c r="A151" t="s">
        <v>6113</v>
      </c>
    </row>
    <row r="152" spans="1:1" x14ac:dyDescent="0.3">
      <c r="A152" t="s">
        <v>6114</v>
      </c>
    </row>
    <row r="153" spans="1:1" x14ac:dyDescent="0.3">
      <c r="A153" t="s">
        <v>6115</v>
      </c>
    </row>
    <row r="154" spans="1:1" x14ac:dyDescent="0.3">
      <c r="A154" t="s">
        <v>6116</v>
      </c>
    </row>
    <row r="155" spans="1:1" x14ac:dyDescent="0.3">
      <c r="A155" t="s">
        <v>6117</v>
      </c>
    </row>
    <row r="156" spans="1:1" x14ac:dyDescent="0.3">
      <c r="A156" t="s">
        <v>6118</v>
      </c>
    </row>
    <row r="157" spans="1:1" x14ac:dyDescent="0.3">
      <c r="A157" t="s">
        <v>6119</v>
      </c>
    </row>
    <row r="158" spans="1:1" x14ac:dyDescent="0.3">
      <c r="A158" t="s">
        <v>6120</v>
      </c>
    </row>
    <row r="159" spans="1:1" x14ac:dyDescent="0.3">
      <c r="A159" t="s">
        <v>6121</v>
      </c>
    </row>
    <row r="160" spans="1:1" x14ac:dyDescent="0.3">
      <c r="A160" t="s">
        <v>6122</v>
      </c>
    </row>
    <row r="161" spans="1:1" x14ac:dyDescent="0.3">
      <c r="A161" t="s">
        <v>6123</v>
      </c>
    </row>
    <row r="162" spans="1:1" x14ac:dyDescent="0.3">
      <c r="A162" t="s">
        <v>6124</v>
      </c>
    </row>
    <row r="163" spans="1:1" x14ac:dyDescent="0.3">
      <c r="A163" t="s">
        <v>6125</v>
      </c>
    </row>
    <row r="164" spans="1:1" x14ac:dyDescent="0.3">
      <c r="A164" t="s">
        <v>6126</v>
      </c>
    </row>
    <row r="165" spans="1:1" x14ac:dyDescent="0.3">
      <c r="A165" t="s">
        <v>6127</v>
      </c>
    </row>
    <row r="166" spans="1:1" x14ac:dyDescent="0.3">
      <c r="A166" t="s">
        <v>6128</v>
      </c>
    </row>
    <row r="167" spans="1:1" x14ac:dyDescent="0.3">
      <c r="A167" t="s">
        <v>6129</v>
      </c>
    </row>
    <row r="168" spans="1:1" x14ac:dyDescent="0.3">
      <c r="A168" t="s">
        <v>6130</v>
      </c>
    </row>
    <row r="169" spans="1:1" x14ac:dyDescent="0.3">
      <c r="A169" t="s">
        <v>6131</v>
      </c>
    </row>
    <row r="170" spans="1:1" x14ac:dyDescent="0.3">
      <c r="A170" t="s">
        <v>6132</v>
      </c>
    </row>
    <row r="171" spans="1:1" x14ac:dyDescent="0.3">
      <c r="A171" t="s">
        <v>6133</v>
      </c>
    </row>
    <row r="172" spans="1:1" x14ac:dyDescent="0.3">
      <c r="A172" t="s">
        <v>6134</v>
      </c>
    </row>
    <row r="173" spans="1:1" x14ac:dyDescent="0.3">
      <c r="A173" t="s">
        <v>6135</v>
      </c>
    </row>
    <row r="174" spans="1:1" x14ac:dyDescent="0.3">
      <c r="A174" t="s">
        <v>6136</v>
      </c>
    </row>
    <row r="175" spans="1:1" x14ac:dyDescent="0.3">
      <c r="A175" t="s">
        <v>6137</v>
      </c>
    </row>
    <row r="176" spans="1:1" x14ac:dyDescent="0.3">
      <c r="A176" t="s">
        <v>6138</v>
      </c>
    </row>
    <row r="177" spans="1:1" x14ac:dyDescent="0.3">
      <c r="A177" t="s">
        <v>6139</v>
      </c>
    </row>
    <row r="178" spans="1:1" x14ac:dyDescent="0.3">
      <c r="A178" t="s">
        <v>6140</v>
      </c>
    </row>
    <row r="179" spans="1:1" x14ac:dyDescent="0.3">
      <c r="A179" t="s">
        <v>6141</v>
      </c>
    </row>
    <row r="180" spans="1:1" x14ac:dyDescent="0.3">
      <c r="A180" t="s">
        <v>6142</v>
      </c>
    </row>
    <row r="181" spans="1:1" x14ac:dyDescent="0.3">
      <c r="A181" t="s">
        <v>6143</v>
      </c>
    </row>
    <row r="182" spans="1:1" x14ac:dyDescent="0.3">
      <c r="A182" t="s">
        <v>6144</v>
      </c>
    </row>
    <row r="183" spans="1:1" x14ac:dyDescent="0.3">
      <c r="A183" t="s">
        <v>6145</v>
      </c>
    </row>
    <row r="184" spans="1:1" x14ac:dyDescent="0.3">
      <c r="A184" t="s">
        <v>6146</v>
      </c>
    </row>
    <row r="185" spans="1:1" x14ac:dyDescent="0.3">
      <c r="A185" t="s">
        <v>6147</v>
      </c>
    </row>
    <row r="186" spans="1:1" x14ac:dyDescent="0.3">
      <c r="A186" t="s">
        <v>6148</v>
      </c>
    </row>
    <row r="187" spans="1:1" x14ac:dyDescent="0.3">
      <c r="A187" t="s">
        <v>6149</v>
      </c>
    </row>
    <row r="188" spans="1:1" x14ac:dyDescent="0.3">
      <c r="A188" t="s">
        <v>6150</v>
      </c>
    </row>
    <row r="189" spans="1:1" x14ac:dyDescent="0.3">
      <c r="A189" t="s">
        <v>6151</v>
      </c>
    </row>
    <row r="190" spans="1:1" x14ac:dyDescent="0.3">
      <c r="A190" t="s">
        <v>6152</v>
      </c>
    </row>
    <row r="191" spans="1:1" x14ac:dyDescent="0.3">
      <c r="A191" t="s">
        <v>6153</v>
      </c>
    </row>
    <row r="192" spans="1:1" x14ac:dyDescent="0.3">
      <c r="A192" t="s">
        <v>6154</v>
      </c>
    </row>
    <row r="193" spans="1:1" x14ac:dyDescent="0.3">
      <c r="A193" t="s">
        <v>6155</v>
      </c>
    </row>
    <row r="194" spans="1:1" x14ac:dyDescent="0.3">
      <c r="A194" t="s">
        <v>6156</v>
      </c>
    </row>
    <row r="195" spans="1:1" x14ac:dyDescent="0.3">
      <c r="A195" t="s">
        <v>6157</v>
      </c>
    </row>
    <row r="196" spans="1:1" x14ac:dyDescent="0.3">
      <c r="A196" t="s">
        <v>6158</v>
      </c>
    </row>
    <row r="197" spans="1:1" x14ac:dyDescent="0.3">
      <c r="A197" t="s">
        <v>6159</v>
      </c>
    </row>
    <row r="198" spans="1:1" x14ac:dyDescent="0.3">
      <c r="A198" t="s">
        <v>6160</v>
      </c>
    </row>
    <row r="199" spans="1:1" x14ac:dyDescent="0.3">
      <c r="A199" t="s">
        <v>6161</v>
      </c>
    </row>
    <row r="200" spans="1:1" x14ac:dyDescent="0.3">
      <c r="A200" t="s">
        <v>6162</v>
      </c>
    </row>
    <row r="201" spans="1:1" x14ac:dyDescent="0.3">
      <c r="A201" t="s">
        <v>6163</v>
      </c>
    </row>
    <row r="202" spans="1:1" x14ac:dyDescent="0.3">
      <c r="A202" t="s">
        <v>6164</v>
      </c>
    </row>
    <row r="203" spans="1:1" x14ac:dyDescent="0.3">
      <c r="A203" t="s">
        <v>6165</v>
      </c>
    </row>
    <row r="204" spans="1:1" x14ac:dyDescent="0.3">
      <c r="A204" t="s">
        <v>6166</v>
      </c>
    </row>
    <row r="205" spans="1:1" x14ac:dyDescent="0.3">
      <c r="A205" t="s">
        <v>6167</v>
      </c>
    </row>
    <row r="206" spans="1:1" x14ac:dyDescent="0.3">
      <c r="A206" t="s">
        <v>6168</v>
      </c>
    </row>
    <row r="207" spans="1:1" x14ac:dyDescent="0.3">
      <c r="A207" t="s">
        <v>6169</v>
      </c>
    </row>
    <row r="208" spans="1:1" x14ac:dyDescent="0.3">
      <c r="A208" t="s">
        <v>6170</v>
      </c>
    </row>
    <row r="209" spans="1:1" x14ac:dyDescent="0.3">
      <c r="A209" t="s">
        <v>6171</v>
      </c>
    </row>
    <row r="210" spans="1:1" x14ac:dyDescent="0.3">
      <c r="A210" t="s">
        <v>6172</v>
      </c>
    </row>
    <row r="211" spans="1:1" x14ac:dyDescent="0.3">
      <c r="A211" t="s">
        <v>6173</v>
      </c>
    </row>
    <row r="212" spans="1:1" x14ac:dyDescent="0.3">
      <c r="A212" t="s">
        <v>6174</v>
      </c>
    </row>
    <row r="213" spans="1:1" x14ac:dyDescent="0.3">
      <c r="A213" t="s">
        <v>6175</v>
      </c>
    </row>
    <row r="214" spans="1:1" x14ac:dyDescent="0.3">
      <c r="A214" t="s">
        <v>6176</v>
      </c>
    </row>
    <row r="215" spans="1:1" x14ac:dyDescent="0.3">
      <c r="A215" t="s">
        <v>6177</v>
      </c>
    </row>
    <row r="216" spans="1:1" x14ac:dyDescent="0.3">
      <c r="A216" t="s">
        <v>6178</v>
      </c>
    </row>
    <row r="217" spans="1:1" x14ac:dyDescent="0.3">
      <c r="A217" t="s">
        <v>6179</v>
      </c>
    </row>
    <row r="218" spans="1:1" x14ac:dyDescent="0.3">
      <c r="A218" t="s">
        <v>6180</v>
      </c>
    </row>
    <row r="219" spans="1:1" x14ac:dyDescent="0.3">
      <c r="A219" t="s">
        <v>6181</v>
      </c>
    </row>
    <row r="220" spans="1:1" x14ac:dyDescent="0.3">
      <c r="A220" t="s">
        <v>6182</v>
      </c>
    </row>
    <row r="221" spans="1:1" x14ac:dyDescent="0.3">
      <c r="A221" t="s">
        <v>6183</v>
      </c>
    </row>
    <row r="222" spans="1:1" x14ac:dyDescent="0.3">
      <c r="A222" t="s">
        <v>6184</v>
      </c>
    </row>
    <row r="223" spans="1:1" x14ac:dyDescent="0.3">
      <c r="A223" t="s">
        <v>6185</v>
      </c>
    </row>
    <row r="224" spans="1:1" x14ac:dyDescent="0.3">
      <c r="A224" t="s">
        <v>6186</v>
      </c>
    </row>
    <row r="225" spans="1:1" x14ac:dyDescent="0.3">
      <c r="A225" t="s">
        <v>6187</v>
      </c>
    </row>
    <row r="226" spans="1:1" x14ac:dyDescent="0.3">
      <c r="A226" t="s">
        <v>6188</v>
      </c>
    </row>
    <row r="227" spans="1:1" x14ac:dyDescent="0.3">
      <c r="A227" t="s">
        <v>6189</v>
      </c>
    </row>
    <row r="228" spans="1:1" x14ac:dyDescent="0.3">
      <c r="A228" t="s">
        <v>6190</v>
      </c>
    </row>
    <row r="229" spans="1:1" x14ac:dyDescent="0.3">
      <c r="A229" t="s">
        <v>6191</v>
      </c>
    </row>
    <row r="230" spans="1:1" x14ac:dyDescent="0.3">
      <c r="A230" t="s">
        <v>6192</v>
      </c>
    </row>
    <row r="231" spans="1:1" x14ac:dyDescent="0.3">
      <c r="A231" t="s">
        <v>6193</v>
      </c>
    </row>
    <row r="232" spans="1:1" x14ac:dyDescent="0.3">
      <c r="A232" t="s">
        <v>6194</v>
      </c>
    </row>
    <row r="233" spans="1:1" x14ac:dyDescent="0.3">
      <c r="A233" t="s">
        <v>6195</v>
      </c>
    </row>
    <row r="234" spans="1:1" x14ac:dyDescent="0.3">
      <c r="A234" t="s">
        <v>6196</v>
      </c>
    </row>
    <row r="235" spans="1:1" x14ac:dyDescent="0.3">
      <c r="A235" t="s">
        <v>6197</v>
      </c>
    </row>
    <row r="236" spans="1:1" x14ac:dyDescent="0.3">
      <c r="A236" t="s">
        <v>6198</v>
      </c>
    </row>
    <row r="237" spans="1:1" x14ac:dyDescent="0.3">
      <c r="A237" t="s">
        <v>6199</v>
      </c>
    </row>
    <row r="238" spans="1:1" x14ac:dyDescent="0.3">
      <c r="A238" t="s">
        <v>6200</v>
      </c>
    </row>
    <row r="239" spans="1:1" x14ac:dyDescent="0.3">
      <c r="A239" t="s">
        <v>6201</v>
      </c>
    </row>
    <row r="240" spans="1:1" x14ac:dyDescent="0.3">
      <c r="A240" t="s">
        <v>6202</v>
      </c>
    </row>
    <row r="241" spans="1:1" x14ac:dyDescent="0.3">
      <c r="A241" t="s">
        <v>6203</v>
      </c>
    </row>
    <row r="242" spans="1:1" x14ac:dyDescent="0.3">
      <c r="A242" t="s">
        <v>6203</v>
      </c>
    </row>
    <row r="243" spans="1:1" x14ac:dyDescent="0.3">
      <c r="A243" t="s">
        <v>6204</v>
      </c>
    </row>
    <row r="244" spans="1:1" x14ac:dyDescent="0.3">
      <c r="A244" t="s">
        <v>6204</v>
      </c>
    </row>
    <row r="245" spans="1:1" x14ac:dyDescent="0.3">
      <c r="A245" t="s">
        <v>6205</v>
      </c>
    </row>
    <row r="246" spans="1:1" x14ac:dyDescent="0.3">
      <c r="A246" t="s">
        <v>6206</v>
      </c>
    </row>
    <row r="247" spans="1:1" x14ac:dyDescent="0.3">
      <c r="A247" t="s">
        <v>6207</v>
      </c>
    </row>
    <row r="248" spans="1:1" x14ac:dyDescent="0.3">
      <c r="A248" t="s">
        <v>6208</v>
      </c>
    </row>
    <row r="249" spans="1:1" x14ac:dyDescent="0.3">
      <c r="A249" t="s">
        <v>6209</v>
      </c>
    </row>
    <row r="250" spans="1:1" x14ac:dyDescent="0.3">
      <c r="A250" t="s">
        <v>6210</v>
      </c>
    </row>
    <row r="251" spans="1:1" x14ac:dyDescent="0.3">
      <c r="A251" t="s">
        <v>6211</v>
      </c>
    </row>
    <row r="252" spans="1:1" x14ac:dyDescent="0.3">
      <c r="A252" t="s">
        <v>6212</v>
      </c>
    </row>
    <row r="253" spans="1:1" x14ac:dyDescent="0.3">
      <c r="A253" t="s">
        <v>6213</v>
      </c>
    </row>
    <row r="254" spans="1:1" x14ac:dyDescent="0.3">
      <c r="A254" t="s">
        <v>6214</v>
      </c>
    </row>
    <row r="255" spans="1:1" x14ac:dyDescent="0.3">
      <c r="A255" t="s">
        <v>6215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463AE-DE69-4F67-8529-CEA953CE264A}">
  <dimension ref="A1:GG151"/>
  <sheetViews>
    <sheetView workbookViewId="0">
      <selection activeCell="E16" sqref="E16"/>
    </sheetView>
  </sheetViews>
  <sheetFormatPr defaultRowHeight="14.4" x14ac:dyDescent="0.3"/>
  <sheetData>
    <row r="1" spans="1:101" x14ac:dyDescent="0.3">
      <c r="B1" t="s">
        <v>32</v>
      </c>
      <c r="N1" t="s">
        <v>33</v>
      </c>
      <c r="Z1" t="s">
        <v>34</v>
      </c>
      <c r="AK1" t="s">
        <v>35</v>
      </c>
    </row>
    <row r="2" spans="1:101" x14ac:dyDescent="0.3">
      <c r="B2" t="s">
        <v>17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36</v>
      </c>
      <c r="N2" t="s">
        <v>17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45</v>
      </c>
      <c r="AI2" t="s">
        <v>46</v>
      </c>
      <c r="AJ2" t="s">
        <v>36</v>
      </c>
      <c r="AK2" t="s">
        <v>17</v>
      </c>
      <c r="AL2" t="s">
        <v>3</v>
      </c>
      <c r="AM2" t="s">
        <v>4</v>
      </c>
      <c r="AN2" t="s">
        <v>5</v>
      </c>
      <c r="AO2" t="s">
        <v>6</v>
      </c>
      <c r="AP2" t="s">
        <v>7</v>
      </c>
      <c r="AQ2" t="s">
        <v>8</v>
      </c>
      <c r="AR2" t="s">
        <v>9</v>
      </c>
      <c r="AS2" t="s">
        <v>10</v>
      </c>
      <c r="AT2" t="s">
        <v>11</v>
      </c>
      <c r="AU2" t="s">
        <v>12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</row>
    <row r="3" spans="1:101" x14ac:dyDescent="0.3">
      <c r="A3" t="s">
        <v>14</v>
      </c>
      <c r="B3">
        <v>9</v>
      </c>
      <c r="C3">
        <v>1.4</v>
      </c>
      <c r="D3">
        <v>27.65</v>
      </c>
      <c r="E3">
        <v>11.48</v>
      </c>
      <c r="F3">
        <v>0</v>
      </c>
      <c r="G3">
        <v>2.2000000000000002</v>
      </c>
      <c r="H3">
        <v>0.04</v>
      </c>
      <c r="I3">
        <v>0</v>
      </c>
      <c r="J3">
        <v>0.02</v>
      </c>
      <c r="K3">
        <v>1.3</v>
      </c>
      <c r="L3">
        <v>47.04</v>
      </c>
      <c r="M3">
        <v>100.11</v>
      </c>
      <c r="N3">
        <v>8.02</v>
      </c>
      <c r="O3">
        <v>1.18</v>
      </c>
      <c r="P3">
        <v>20.18</v>
      </c>
      <c r="Q3">
        <v>8.7200000000000006</v>
      </c>
      <c r="R3">
        <v>0</v>
      </c>
      <c r="S3">
        <v>1.1299999999999999</v>
      </c>
      <c r="T3">
        <v>0.02</v>
      </c>
      <c r="U3">
        <v>0</v>
      </c>
      <c r="V3">
        <v>0.01</v>
      </c>
      <c r="W3">
        <v>0.48</v>
      </c>
      <c r="X3">
        <v>60.27</v>
      </c>
      <c r="Y3">
        <v>100</v>
      </c>
      <c r="Z3">
        <v>12.13</v>
      </c>
      <c r="AA3">
        <v>2.3199999999999998</v>
      </c>
      <c r="AB3">
        <v>59.14</v>
      </c>
      <c r="AC3">
        <v>21.68</v>
      </c>
      <c r="AD3">
        <v>0</v>
      </c>
      <c r="AE3">
        <v>3.08</v>
      </c>
      <c r="AF3">
        <v>0.06</v>
      </c>
      <c r="AG3">
        <v>0</v>
      </c>
      <c r="AH3">
        <v>0.02</v>
      </c>
      <c r="AI3">
        <v>1.67</v>
      </c>
      <c r="AJ3">
        <v>100.11</v>
      </c>
      <c r="AK3">
        <v>79</v>
      </c>
      <c r="AL3">
        <v>61</v>
      </c>
      <c r="AM3">
        <v>209</v>
      </c>
      <c r="AN3">
        <v>122</v>
      </c>
      <c r="AO3">
        <v>82</v>
      </c>
      <c r="AP3">
        <v>99</v>
      </c>
      <c r="AQ3">
        <v>90</v>
      </c>
      <c r="AR3">
        <v>88</v>
      </c>
      <c r="AS3">
        <v>251</v>
      </c>
      <c r="AT3">
        <v>569</v>
      </c>
      <c r="AV3">
        <v>13339</v>
      </c>
      <c r="AW3">
        <v>34469</v>
      </c>
      <c r="AX3">
        <v>432</v>
      </c>
      <c r="AY3" t="s">
        <v>57</v>
      </c>
      <c r="AZ3" t="s">
        <v>57</v>
      </c>
      <c r="BA3" t="s">
        <v>58</v>
      </c>
      <c r="BB3" t="s">
        <v>57</v>
      </c>
      <c r="BC3">
        <v>11.07</v>
      </c>
      <c r="BD3">
        <v>1</v>
      </c>
      <c r="BE3" t="s">
        <v>59</v>
      </c>
    </row>
    <row r="8" spans="1:101" x14ac:dyDescent="0.3">
      <c r="A8" t="s">
        <v>60</v>
      </c>
    </row>
    <row r="9" spans="1:101" x14ac:dyDescent="0.3">
      <c r="B9" t="s">
        <v>17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</row>
    <row r="10" spans="1:101" x14ac:dyDescent="0.3">
      <c r="B10" t="s">
        <v>61</v>
      </c>
    </row>
    <row r="11" spans="1:101" x14ac:dyDescent="0.3">
      <c r="A11" t="s">
        <v>14</v>
      </c>
      <c r="B11">
        <v>864123</v>
      </c>
      <c r="C11">
        <v>78651</v>
      </c>
      <c r="D11">
        <v>247303</v>
      </c>
      <c r="E11">
        <v>276825</v>
      </c>
      <c r="F11">
        <v>1053</v>
      </c>
      <c r="G11">
        <v>36848</v>
      </c>
      <c r="H11">
        <v>7046</v>
      </c>
      <c r="I11">
        <v>13585</v>
      </c>
      <c r="J11">
        <v>546</v>
      </c>
      <c r="K11">
        <v>1851</v>
      </c>
      <c r="L11">
        <v>0</v>
      </c>
    </row>
    <row r="14" spans="1:101" x14ac:dyDescent="0.3">
      <c r="A14" t="s">
        <v>62</v>
      </c>
    </row>
    <row r="15" spans="1:101" x14ac:dyDescent="0.3">
      <c r="B15" t="s">
        <v>63</v>
      </c>
      <c r="M15" t="s">
        <v>64</v>
      </c>
      <c r="X15" t="s">
        <v>65</v>
      </c>
      <c r="AI15" t="s">
        <v>66</v>
      </c>
      <c r="AT15" t="s">
        <v>32</v>
      </c>
      <c r="BF15" t="s">
        <v>33</v>
      </c>
      <c r="BR15" t="s">
        <v>34</v>
      </c>
      <c r="CC15" t="s">
        <v>35</v>
      </c>
    </row>
    <row r="16" spans="1:101" x14ac:dyDescent="0.3">
      <c r="B16" t="s">
        <v>17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  <c r="I16" t="s">
        <v>9</v>
      </c>
      <c r="J16" t="s">
        <v>10</v>
      </c>
      <c r="K16" t="s">
        <v>11</v>
      </c>
      <c r="L16" t="s">
        <v>12</v>
      </c>
      <c r="M16" t="s">
        <v>17</v>
      </c>
      <c r="N16" t="s">
        <v>3</v>
      </c>
      <c r="O16" t="s">
        <v>4</v>
      </c>
      <c r="P16" t="s">
        <v>5</v>
      </c>
      <c r="Q16" t="s">
        <v>6</v>
      </c>
      <c r="R16" t="s">
        <v>7</v>
      </c>
      <c r="S16" t="s">
        <v>8</v>
      </c>
      <c r="T16" t="s">
        <v>9</v>
      </c>
      <c r="U16" t="s">
        <v>10</v>
      </c>
      <c r="V16" t="s">
        <v>11</v>
      </c>
      <c r="W16" t="s">
        <v>12</v>
      </c>
      <c r="X16" t="s">
        <v>17</v>
      </c>
      <c r="Y16" t="s">
        <v>3</v>
      </c>
      <c r="Z16" t="s">
        <v>4</v>
      </c>
      <c r="AA16" t="s">
        <v>5</v>
      </c>
      <c r="AB16" t="s">
        <v>6</v>
      </c>
      <c r="AC16" t="s">
        <v>7</v>
      </c>
      <c r="AD16" t="s">
        <v>8</v>
      </c>
      <c r="AE16" t="s">
        <v>9</v>
      </c>
      <c r="AF16" t="s">
        <v>10</v>
      </c>
      <c r="AG16" t="s">
        <v>11</v>
      </c>
      <c r="AH16" t="s">
        <v>12</v>
      </c>
      <c r="AI16" t="s">
        <v>17</v>
      </c>
      <c r="AJ16" t="s">
        <v>3</v>
      </c>
      <c r="AK16" t="s">
        <v>4</v>
      </c>
      <c r="AL16" t="s">
        <v>5</v>
      </c>
      <c r="AM16" t="s">
        <v>6</v>
      </c>
      <c r="AN16" t="s">
        <v>7</v>
      </c>
      <c r="AO16" t="s">
        <v>8</v>
      </c>
      <c r="AP16" t="s">
        <v>9</v>
      </c>
      <c r="AQ16" t="s">
        <v>10</v>
      </c>
      <c r="AR16" t="s">
        <v>11</v>
      </c>
      <c r="AS16" t="s">
        <v>12</v>
      </c>
      <c r="AT16" t="s">
        <v>17</v>
      </c>
      <c r="AU16" t="s">
        <v>3</v>
      </c>
      <c r="AV16" t="s">
        <v>4</v>
      </c>
      <c r="AW16" t="s">
        <v>5</v>
      </c>
      <c r="AX16" t="s">
        <v>6</v>
      </c>
      <c r="AY16" t="s">
        <v>7</v>
      </c>
      <c r="AZ16" t="s">
        <v>8</v>
      </c>
      <c r="BA16" t="s">
        <v>9</v>
      </c>
      <c r="BB16" t="s">
        <v>10</v>
      </c>
      <c r="BC16" t="s">
        <v>11</v>
      </c>
      <c r="BD16" t="s">
        <v>12</v>
      </c>
      <c r="BE16" t="s">
        <v>36</v>
      </c>
      <c r="BF16" t="s">
        <v>17</v>
      </c>
      <c r="BG16" t="s">
        <v>3</v>
      </c>
      <c r="BH16" t="s">
        <v>4</v>
      </c>
      <c r="BI16" t="s">
        <v>5</v>
      </c>
      <c r="BJ16" t="s">
        <v>6</v>
      </c>
      <c r="BK16" t="s">
        <v>7</v>
      </c>
      <c r="BL16" t="s">
        <v>8</v>
      </c>
      <c r="BM16" t="s">
        <v>9</v>
      </c>
      <c r="BN16" t="s">
        <v>10</v>
      </c>
      <c r="BO16" t="s">
        <v>11</v>
      </c>
      <c r="BP16" t="s">
        <v>12</v>
      </c>
      <c r="BQ16" t="s">
        <v>36</v>
      </c>
      <c r="BR16" t="s">
        <v>37</v>
      </c>
      <c r="BS16" t="s">
        <v>38</v>
      </c>
      <c r="BT16" t="s">
        <v>39</v>
      </c>
      <c r="BU16" t="s">
        <v>40</v>
      </c>
      <c r="BV16" t="s">
        <v>41</v>
      </c>
      <c r="BW16" t="s">
        <v>42</v>
      </c>
      <c r="BX16" t="s">
        <v>43</v>
      </c>
      <c r="BY16" t="s">
        <v>44</v>
      </c>
      <c r="BZ16" t="s">
        <v>45</v>
      </c>
      <c r="CA16" t="s">
        <v>46</v>
      </c>
      <c r="CB16" t="s">
        <v>36</v>
      </c>
      <c r="CC16" t="s">
        <v>17</v>
      </c>
      <c r="CD16" t="s">
        <v>3</v>
      </c>
      <c r="CE16" t="s">
        <v>4</v>
      </c>
      <c r="CF16" t="s">
        <v>5</v>
      </c>
      <c r="CG16" t="s">
        <v>6</v>
      </c>
      <c r="CH16" t="s">
        <v>7</v>
      </c>
      <c r="CI16" t="s">
        <v>8</v>
      </c>
      <c r="CJ16" t="s">
        <v>9</v>
      </c>
      <c r="CK16" t="s">
        <v>10</v>
      </c>
      <c r="CL16" t="s">
        <v>11</v>
      </c>
      <c r="CM16" t="s">
        <v>12</v>
      </c>
      <c r="CN16" t="s">
        <v>47</v>
      </c>
      <c r="CO16" t="s">
        <v>48</v>
      </c>
      <c r="CP16" t="s">
        <v>49</v>
      </c>
      <c r="CQ16" t="s">
        <v>50</v>
      </c>
      <c r="CR16" t="s">
        <v>51</v>
      </c>
      <c r="CS16" t="s">
        <v>52</v>
      </c>
      <c r="CT16" t="s">
        <v>53</v>
      </c>
      <c r="CU16" t="s">
        <v>54</v>
      </c>
      <c r="CV16" t="s">
        <v>55</v>
      </c>
      <c r="CW16" t="s">
        <v>56</v>
      </c>
    </row>
    <row r="17" spans="1:189" x14ac:dyDescent="0.3">
      <c r="A17" t="s">
        <v>14</v>
      </c>
      <c r="B17">
        <v>15120.69</v>
      </c>
      <c r="C17">
        <v>3984.26</v>
      </c>
      <c r="D17">
        <v>26927.88</v>
      </c>
      <c r="E17">
        <v>9517.31</v>
      </c>
      <c r="F17">
        <v>35.1</v>
      </c>
      <c r="G17">
        <v>1853.67</v>
      </c>
      <c r="H17">
        <v>352.71</v>
      </c>
      <c r="I17">
        <v>453.51</v>
      </c>
      <c r="J17">
        <v>18.2</v>
      </c>
      <c r="K17">
        <v>185.21</v>
      </c>
      <c r="M17">
        <v>864123</v>
      </c>
      <c r="N17">
        <v>78651</v>
      </c>
      <c r="O17">
        <v>247303</v>
      </c>
      <c r="P17">
        <v>276825</v>
      </c>
      <c r="Q17">
        <v>1053</v>
      </c>
      <c r="R17">
        <v>36848</v>
      </c>
      <c r="S17">
        <v>7046</v>
      </c>
      <c r="T17">
        <v>13585</v>
      </c>
      <c r="U17">
        <v>546</v>
      </c>
      <c r="V17">
        <v>1851</v>
      </c>
      <c r="X17">
        <v>39.130000000000003</v>
      </c>
      <c r="Y17">
        <v>19.239999999999998</v>
      </c>
      <c r="Z17">
        <v>171.86</v>
      </c>
      <c r="AA17">
        <v>82.27</v>
      </c>
      <c r="AB17">
        <v>1.04</v>
      </c>
      <c r="AC17">
        <v>36.880000000000003</v>
      </c>
      <c r="AD17">
        <v>1.27</v>
      </c>
      <c r="AE17">
        <v>1.01</v>
      </c>
      <c r="AF17">
        <v>1.1599999999999999</v>
      </c>
      <c r="AG17">
        <v>9.26</v>
      </c>
      <c r="AI17">
        <v>386.44</v>
      </c>
      <c r="AJ17">
        <v>207.05</v>
      </c>
      <c r="AK17">
        <v>156.68</v>
      </c>
      <c r="AL17">
        <v>115.68</v>
      </c>
      <c r="AM17">
        <v>33.840000000000003</v>
      </c>
      <c r="AN17">
        <v>50.26</v>
      </c>
      <c r="AO17">
        <v>277.95999999999998</v>
      </c>
      <c r="AP17">
        <v>448.1</v>
      </c>
      <c r="AQ17">
        <v>15.63</v>
      </c>
      <c r="AR17">
        <v>20</v>
      </c>
      <c r="AT17">
        <v>9</v>
      </c>
      <c r="AU17">
        <v>1.4</v>
      </c>
      <c r="AV17">
        <v>27.65</v>
      </c>
      <c r="AW17">
        <v>11.48</v>
      </c>
      <c r="AX17">
        <v>0</v>
      </c>
      <c r="AY17">
        <v>2.2000000000000002</v>
      </c>
      <c r="AZ17">
        <v>0.04</v>
      </c>
      <c r="BA17">
        <v>0</v>
      </c>
      <c r="BB17">
        <v>0.02</v>
      </c>
      <c r="BC17">
        <v>1.3</v>
      </c>
      <c r="BD17">
        <v>47.04</v>
      </c>
      <c r="BE17">
        <v>100.11</v>
      </c>
      <c r="BF17">
        <v>8.02</v>
      </c>
      <c r="BG17">
        <v>1.18</v>
      </c>
      <c r="BH17">
        <v>20.18</v>
      </c>
      <c r="BI17">
        <v>8.7200000000000006</v>
      </c>
      <c r="BJ17">
        <v>0</v>
      </c>
      <c r="BK17">
        <v>1.1299999999999999</v>
      </c>
      <c r="BL17">
        <v>0.02</v>
      </c>
      <c r="BM17">
        <v>0</v>
      </c>
      <c r="BN17">
        <v>0.01</v>
      </c>
      <c r="BO17">
        <v>0.48</v>
      </c>
      <c r="BP17">
        <v>60.27</v>
      </c>
      <c r="BQ17">
        <v>100</v>
      </c>
      <c r="BR17">
        <v>12.13</v>
      </c>
      <c r="BS17">
        <v>2.3199999999999998</v>
      </c>
      <c r="BT17">
        <v>59.14</v>
      </c>
      <c r="BU17">
        <v>21.68</v>
      </c>
      <c r="BV17">
        <v>0</v>
      </c>
      <c r="BW17">
        <v>3.08</v>
      </c>
      <c r="BX17">
        <v>0.06</v>
      </c>
      <c r="BY17">
        <v>0</v>
      </c>
      <c r="BZ17">
        <v>0.02</v>
      </c>
      <c r="CA17">
        <v>1.67</v>
      </c>
      <c r="CB17">
        <v>100.11</v>
      </c>
      <c r="CC17">
        <v>79</v>
      </c>
      <c r="CD17">
        <v>61</v>
      </c>
      <c r="CE17">
        <v>209</v>
      </c>
      <c r="CF17">
        <v>122</v>
      </c>
      <c r="CG17">
        <v>82</v>
      </c>
      <c r="CH17">
        <v>99</v>
      </c>
      <c r="CI17">
        <v>90</v>
      </c>
      <c r="CJ17">
        <v>88</v>
      </c>
      <c r="CK17">
        <v>251</v>
      </c>
      <c r="CL17">
        <v>569</v>
      </c>
      <c r="CN17">
        <v>13339</v>
      </c>
      <c r="CO17">
        <v>34469</v>
      </c>
      <c r="CP17">
        <v>432</v>
      </c>
      <c r="CQ17" t="s">
        <v>57</v>
      </c>
      <c r="CR17" t="s">
        <v>57</v>
      </c>
      <c r="CS17" t="s">
        <v>58</v>
      </c>
      <c r="CT17" t="s">
        <v>57</v>
      </c>
      <c r="CU17">
        <v>11.07</v>
      </c>
      <c r="CV17">
        <v>1</v>
      </c>
      <c r="CW17" t="s">
        <v>59</v>
      </c>
    </row>
    <row r="19" spans="1:189" x14ac:dyDescent="0.3">
      <c r="B19" t="s">
        <v>95</v>
      </c>
      <c r="M19" t="s">
        <v>63</v>
      </c>
      <c r="X19" t="s">
        <v>96</v>
      </c>
      <c r="AI19" t="s">
        <v>64</v>
      </c>
      <c r="AT19" t="s">
        <v>103</v>
      </c>
      <c r="BE19" t="s">
        <v>104</v>
      </c>
      <c r="BP19" t="s">
        <v>65</v>
      </c>
      <c r="CA19" t="s">
        <v>66</v>
      </c>
      <c r="CL19" t="s">
        <v>105</v>
      </c>
      <c r="CW19" t="s">
        <v>106</v>
      </c>
      <c r="DH19" t="s">
        <v>107</v>
      </c>
      <c r="DS19" t="s">
        <v>108</v>
      </c>
      <c r="ED19" t="s">
        <v>32</v>
      </c>
      <c r="EP19" t="s">
        <v>33</v>
      </c>
      <c r="FB19" t="s">
        <v>34</v>
      </c>
      <c r="FM19" t="s">
        <v>35</v>
      </c>
    </row>
    <row r="20" spans="1:189" x14ac:dyDescent="0.3">
      <c r="B20" t="s">
        <v>17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  <c r="J20" t="s">
        <v>10</v>
      </c>
      <c r="K20" t="s">
        <v>11</v>
      </c>
      <c r="L20" t="s">
        <v>12</v>
      </c>
      <c r="M20" t="s">
        <v>17</v>
      </c>
      <c r="N20" t="s">
        <v>3</v>
      </c>
      <c r="O20" t="s">
        <v>4</v>
      </c>
      <c r="P20" t="s">
        <v>5</v>
      </c>
      <c r="Q20" t="s">
        <v>6</v>
      </c>
      <c r="R20" t="s">
        <v>7</v>
      </c>
      <c r="S20" t="s">
        <v>8</v>
      </c>
      <c r="T20" t="s">
        <v>9</v>
      </c>
      <c r="U20" t="s">
        <v>10</v>
      </c>
      <c r="V20" t="s">
        <v>11</v>
      </c>
      <c r="W20" t="s">
        <v>12</v>
      </c>
      <c r="X20" t="s">
        <v>17</v>
      </c>
      <c r="Y20" t="s">
        <v>3</v>
      </c>
      <c r="Z20" t="s">
        <v>4</v>
      </c>
      <c r="AA20" t="s">
        <v>5</v>
      </c>
      <c r="AB20" t="s">
        <v>6</v>
      </c>
      <c r="AC20" t="s">
        <v>7</v>
      </c>
      <c r="AD20" t="s">
        <v>8</v>
      </c>
      <c r="AE20" t="s">
        <v>9</v>
      </c>
      <c r="AF20" t="s">
        <v>10</v>
      </c>
      <c r="AG20" t="s">
        <v>11</v>
      </c>
      <c r="AH20" t="s">
        <v>12</v>
      </c>
      <c r="AI20" t="s">
        <v>17</v>
      </c>
      <c r="AJ20" t="s">
        <v>3</v>
      </c>
      <c r="AK20" t="s">
        <v>4</v>
      </c>
      <c r="AL20" t="s">
        <v>5</v>
      </c>
      <c r="AM20" t="s">
        <v>6</v>
      </c>
      <c r="AN20" t="s">
        <v>7</v>
      </c>
      <c r="AO20" t="s">
        <v>8</v>
      </c>
      <c r="AP20" t="s">
        <v>9</v>
      </c>
      <c r="AQ20" t="s">
        <v>10</v>
      </c>
      <c r="AR20" t="s">
        <v>11</v>
      </c>
      <c r="AS20" t="s">
        <v>12</v>
      </c>
      <c r="AT20" t="s">
        <v>17</v>
      </c>
      <c r="AU20" t="s">
        <v>3</v>
      </c>
      <c r="AV20" t="s">
        <v>4</v>
      </c>
      <c r="AW20" t="s">
        <v>5</v>
      </c>
      <c r="AX20" t="s">
        <v>6</v>
      </c>
      <c r="AY20" t="s">
        <v>7</v>
      </c>
      <c r="AZ20" t="s">
        <v>8</v>
      </c>
      <c r="BA20" t="s">
        <v>9</v>
      </c>
      <c r="BB20" t="s">
        <v>10</v>
      </c>
      <c r="BC20" t="s">
        <v>11</v>
      </c>
      <c r="BD20" t="s">
        <v>12</v>
      </c>
      <c r="BE20" t="s">
        <v>17</v>
      </c>
      <c r="BF20" t="s">
        <v>3</v>
      </c>
      <c r="BG20" t="s">
        <v>4</v>
      </c>
      <c r="BH20" t="s">
        <v>5</v>
      </c>
      <c r="BI20" t="s">
        <v>6</v>
      </c>
      <c r="BJ20" t="s">
        <v>7</v>
      </c>
      <c r="BK20" t="s">
        <v>8</v>
      </c>
      <c r="BL20" t="s">
        <v>9</v>
      </c>
      <c r="BM20" t="s">
        <v>10</v>
      </c>
      <c r="BN20" t="s">
        <v>11</v>
      </c>
      <c r="BO20" t="s">
        <v>12</v>
      </c>
      <c r="BP20" t="s">
        <v>17</v>
      </c>
      <c r="BQ20" t="s">
        <v>3</v>
      </c>
      <c r="BR20" t="s">
        <v>4</v>
      </c>
      <c r="BS20" t="s">
        <v>5</v>
      </c>
      <c r="BT20" t="s">
        <v>6</v>
      </c>
      <c r="BU20" t="s">
        <v>7</v>
      </c>
      <c r="BV20" t="s">
        <v>8</v>
      </c>
      <c r="BW20" t="s">
        <v>9</v>
      </c>
      <c r="BX20" t="s">
        <v>10</v>
      </c>
      <c r="BY20" t="s">
        <v>11</v>
      </c>
      <c r="BZ20" t="s">
        <v>12</v>
      </c>
      <c r="CA20" t="s">
        <v>17</v>
      </c>
      <c r="CB20" t="s">
        <v>3</v>
      </c>
      <c r="CC20" t="s">
        <v>4</v>
      </c>
      <c r="CD20" t="s">
        <v>5</v>
      </c>
      <c r="CE20" t="s">
        <v>6</v>
      </c>
      <c r="CF20" t="s">
        <v>7</v>
      </c>
      <c r="CG20" t="s">
        <v>8</v>
      </c>
      <c r="CH20" t="s">
        <v>9</v>
      </c>
      <c r="CI20" t="s">
        <v>10</v>
      </c>
      <c r="CJ20" t="s">
        <v>11</v>
      </c>
      <c r="CK20" t="s">
        <v>12</v>
      </c>
      <c r="CL20" t="s">
        <v>17</v>
      </c>
      <c r="CM20" t="s">
        <v>3</v>
      </c>
      <c r="CN20" t="s">
        <v>4</v>
      </c>
      <c r="CO20" t="s">
        <v>5</v>
      </c>
      <c r="CP20" t="s">
        <v>6</v>
      </c>
      <c r="CQ20" t="s">
        <v>7</v>
      </c>
      <c r="CR20" t="s">
        <v>8</v>
      </c>
      <c r="CS20" t="s">
        <v>9</v>
      </c>
      <c r="CT20" t="s">
        <v>10</v>
      </c>
      <c r="CU20" t="s">
        <v>11</v>
      </c>
      <c r="CV20" t="s">
        <v>12</v>
      </c>
      <c r="CW20" t="s">
        <v>17</v>
      </c>
      <c r="CX20" t="s">
        <v>3</v>
      </c>
      <c r="CY20" t="s">
        <v>4</v>
      </c>
      <c r="CZ20" t="s">
        <v>5</v>
      </c>
      <c r="DA20" t="s">
        <v>6</v>
      </c>
      <c r="DB20" t="s">
        <v>7</v>
      </c>
      <c r="DC20" t="s">
        <v>8</v>
      </c>
      <c r="DD20" t="s">
        <v>9</v>
      </c>
      <c r="DE20" t="s">
        <v>10</v>
      </c>
      <c r="DF20" t="s">
        <v>11</v>
      </c>
      <c r="DG20" t="s">
        <v>12</v>
      </c>
      <c r="DH20" t="s">
        <v>17</v>
      </c>
      <c r="DI20" t="s">
        <v>3</v>
      </c>
      <c r="DJ20" t="s">
        <v>4</v>
      </c>
      <c r="DK20" t="s">
        <v>5</v>
      </c>
      <c r="DL20" t="s">
        <v>6</v>
      </c>
      <c r="DM20" t="s">
        <v>7</v>
      </c>
      <c r="DN20" t="s">
        <v>8</v>
      </c>
      <c r="DO20" t="s">
        <v>9</v>
      </c>
      <c r="DP20" t="s">
        <v>10</v>
      </c>
      <c r="DQ20" t="s">
        <v>11</v>
      </c>
      <c r="DR20" t="s">
        <v>12</v>
      </c>
      <c r="DS20" t="s">
        <v>17</v>
      </c>
      <c r="DT20" t="s">
        <v>3</v>
      </c>
      <c r="DU20" t="s">
        <v>4</v>
      </c>
      <c r="DV20" t="s">
        <v>5</v>
      </c>
      <c r="DW20" t="s">
        <v>6</v>
      </c>
      <c r="DX20" t="s">
        <v>7</v>
      </c>
      <c r="DY20" t="s">
        <v>8</v>
      </c>
      <c r="DZ20" t="s">
        <v>9</v>
      </c>
      <c r="EA20" t="s">
        <v>10</v>
      </c>
      <c r="EB20" t="s">
        <v>11</v>
      </c>
      <c r="EC20" t="s">
        <v>12</v>
      </c>
      <c r="ED20" t="s">
        <v>17</v>
      </c>
      <c r="EE20" t="s">
        <v>3</v>
      </c>
      <c r="EF20" t="s">
        <v>4</v>
      </c>
      <c r="EG20" t="s">
        <v>5</v>
      </c>
      <c r="EH20" t="s">
        <v>6</v>
      </c>
      <c r="EI20" t="s">
        <v>7</v>
      </c>
      <c r="EJ20" t="s">
        <v>8</v>
      </c>
      <c r="EK20" t="s">
        <v>9</v>
      </c>
      <c r="EL20" t="s">
        <v>10</v>
      </c>
      <c r="EM20" t="s">
        <v>11</v>
      </c>
      <c r="EN20" t="s">
        <v>12</v>
      </c>
      <c r="EO20" t="s">
        <v>36</v>
      </c>
      <c r="EP20" t="s">
        <v>17</v>
      </c>
      <c r="EQ20" t="s">
        <v>3</v>
      </c>
      <c r="ER20" t="s">
        <v>4</v>
      </c>
      <c r="ES20" t="s">
        <v>5</v>
      </c>
      <c r="ET20" t="s">
        <v>6</v>
      </c>
      <c r="EU20" t="s">
        <v>7</v>
      </c>
      <c r="EV20" t="s">
        <v>8</v>
      </c>
      <c r="EW20" t="s">
        <v>9</v>
      </c>
      <c r="EX20" t="s">
        <v>10</v>
      </c>
      <c r="EY20" t="s">
        <v>11</v>
      </c>
      <c r="EZ20" t="s">
        <v>12</v>
      </c>
      <c r="FA20" t="s">
        <v>36</v>
      </c>
      <c r="FB20" t="s">
        <v>37</v>
      </c>
      <c r="FC20" t="s">
        <v>38</v>
      </c>
      <c r="FD20" t="s">
        <v>39</v>
      </c>
      <c r="FE20" t="s">
        <v>40</v>
      </c>
      <c r="FF20" t="s">
        <v>41</v>
      </c>
      <c r="FG20" t="s">
        <v>42</v>
      </c>
      <c r="FH20" t="s">
        <v>43</v>
      </c>
      <c r="FI20" t="s">
        <v>44</v>
      </c>
      <c r="FJ20" t="s">
        <v>45</v>
      </c>
      <c r="FK20" t="s">
        <v>46</v>
      </c>
      <c r="FL20" t="s">
        <v>36</v>
      </c>
      <c r="FM20" t="s">
        <v>17</v>
      </c>
      <c r="FN20" t="s">
        <v>3</v>
      </c>
      <c r="FO20" t="s">
        <v>4</v>
      </c>
      <c r="FP20" t="s">
        <v>5</v>
      </c>
      <c r="FQ20" t="s">
        <v>6</v>
      </c>
      <c r="FR20" t="s">
        <v>7</v>
      </c>
      <c r="FS20" t="s">
        <v>8</v>
      </c>
      <c r="FT20" t="s">
        <v>9</v>
      </c>
      <c r="FU20" t="s">
        <v>10</v>
      </c>
      <c r="FV20" t="s">
        <v>11</v>
      </c>
      <c r="FW20" t="s">
        <v>12</v>
      </c>
      <c r="FX20" t="s">
        <v>47</v>
      </c>
      <c r="FY20" t="s">
        <v>48</v>
      </c>
      <c r="FZ20" t="s">
        <v>49</v>
      </c>
      <c r="GA20" t="s">
        <v>50</v>
      </c>
      <c r="GB20" t="s">
        <v>51</v>
      </c>
      <c r="GC20" t="s">
        <v>52</v>
      </c>
      <c r="GD20" t="s">
        <v>53</v>
      </c>
      <c r="GE20" t="s">
        <v>54</v>
      </c>
      <c r="GF20" t="s">
        <v>55</v>
      </c>
      <c r="GG20" t="s">
        <v>56</v>
      </c>
    </row>
    <row r="21" spans="1:189" x14ac:dyDescent="0.3">
      <c r="A21" t="s">
        <v>14</v>
      </c>
      <c r="B21">
        <v>100.25</v>
      </c>
      <c r="C21">
        <v>100.25</v>
      </c>
      <c r="D21">
        <v>100.25</v>
      </c>
      <c r="E21">
        <v>100.25</v>
      </c>
      <c r="F21">
        <v>100.25</v>
      </c>
      <c r="G21">
        <v>100.25</v>
      </c>
      <c r="H21">
        <v>100.25</v>
      </c>
      <c r="I21">
        <v>100.25</v>
      </c>
      <c r="J21">
        <v>100.25</v>
      </c>
      <c r="K21">
        <v>100.25</v>
      </c>
      <c r="M21">
        <v>15120.69</v>
      </c>
      <c r="N21">
        <v>3984.26</v>
      </c>
      <c r="O21">
        <v>26927.88</v>
      </c>
      <c r="P21">
        <v>9517.31</v>
      </c>
      <c r="Q21">
        <v>35.1</v>
      </c>
      <c r="R21">
        <v>1853.67</v>
      </c>
      <c r="S21">
        <v>352.71</v>
      </c>
      <c r="T21">
        <v>453.51</v>
      </c>
      <c r="U21">
        <v>18.2</v>
      </c>
      <c r="V21">
        <v>185.21</v>
      </c>
      <c r="X21">
        <v>60</v>
      </c>
      <c r="Y21">
        <v>20</v>
      </c>
      <c r="Z21">
        <v>10</v>
      </c>
      <c r="AA21">
        <v>30</v>
      </c>
      <c r="AB21">
        <v>30</v>
      </c>
      <c r="AC21">
        <v>20</v>
      </c>
      <c r="AD21">
        <v>20</v>
      </c>
      <c r="AE21">
        <v>30</v>
      </c>
      <c r="AF21">
        <v>30</v>
      </c>
      <c r="AG21">
        <v>10</v>
      </c>
      <c r="AI21">
        <v>864123</v>
      </c>
      <c r="AJ21">
        <v>78651</v>
      </c>
      <c r="AK21">
        <v>247303</v>
      </c>
      <c r="AL21">
        <v>276825</v>
      </c>
      <c r="AM21">
        <v>1053</v>
      </c>
      <c r="AN21">
        <v>36848</v>
      </c>
      <c r="AO21">
        <v>7046</v>
      </c>
      <c r="AP21">
        <v>13585</v>
      </c>
      <c r="AQ21">
        <v>546</v>
      </c>
      <c r="AR21">
        <v>1851</v>
      </c>
      <c r="AT21">
        <v>146.97</v>
      </c>
      <c r="AU21">
        <v>37.68</v>
      </c>
      <c r="AV21">
        <v>267.04000000000002</v>
      </c>
      <c r="AW21">
        <v>93.78</v>
      </c>
      <c r="AX21">
        <v>0.01</v>
      </c>
      <c r="AY21">
        <v>17.989999999999998</v>
      </c>
      <c r="AZ21">
        <v>0.75</v>
      </c>
      <c r="BA21">
        <v>0.05</v>
      </c>
      <c r="BB21">
        <v>0.03</v>
      </c>
      <c r="BC21">
        <v>1.65</v>
      </c>
      <c r="BE21">
        <v>14734.25</v>
      </c>
      <c r="BF21">
        <v>3777.21</v>
      </c>
      <c r="BG21">
        <v>26771.200000000001</v>
      </c>
      <c r="BH21">
        <v>9401.6299999999992</v>
      </c>
      <c r="BI21">
        <v>1.27</v>
      </c>
      <c r="BJ21">
        <v>1803.41</v>
      </c>
      <c r="BK21">
        <v>74.75</v>
      </c>
      <c r="BL21">
        <v>5.41</v>
      </c>
      <c r="BM21">
        <v>2.57</v>
      </c>
      <c r="BN21">
        <v>165.21</v>
      </c>
      <c r="BP21">
        <v>39.130000000000003</v>
      </c>
      <c r="BQ21">
        <v>19.239999999999998</v>
      </c>
      <c r="BR21">
        <v>171.86</v>
      </c>
      <c r="BS21">
        <v>82.27</v>
      </c>
      <c r="BT21">
        <v>1.04</v>
      </c>
      <c r="BU21">
        <v>36.880000000000003</v>
      </c>
      <c r="BV21">
        <v>1.27</v>
      </c>
      <c r="BW21">
        <v>1.01</v>
      </c>
      <c r="BX21">
        <v>1.1599999999999999</v>
      </c>
      <c r="BY21">
        <v>9.26</v>
      </c>
      <c r="CA21">
        <v>386.44</v>
      </c>
      <c r="CB21">
        <v>207.05</v>
      </c>
      <c r="CC21">
        <v>156.68</v>
      </c>
      <c r="CD21">
        <v>115.68</v>
      </c>
      <c r="CE21">
        <v>33.840000000000003</v>
      </c>
      <c r="CF21">
        <v>50.26</v>
      </c>
      <c r="CG21">
        <v>277.95999999999998</v>
      </c>
      <c r="CH21">
        <v>448.1</v>
      </c>
      <c r="CI21">
        <v>15.63</v>
      </c>
      <c r="CJ21">
        <v>20</v>
      </c>
      <c r="CL21">
        <v>450.7</v>
      </c>
      <c r="CM21">
        <v>245.8</v>
      </c>
      <c r="CN21">
        <v>173.5</v>
      </c>
      <c r="CO21">
        <v>135.66</v>
      </c>
      <c r="CP21">
        <v>35.07</v>
      </c>
      <c r="CQ21">
        <v>53.51</v>
      </c>
      <c r="CR21">
        <v>291.77999999999997</v>
      </c>
      <c r="CS21">
        <v>477.55</v>
      </c>
      <c r="CT21">
        <v>16.329999999999998</v>
      </c>
      <c r="CU21">
        <v>20.2</v>
      </c>
      <c r="CW21">
        <v>322.18</v>
      </c>
      <c r="CX21">
        <v>168.29</v>
      </c>
      <c r="CY21">
        <v>139.86000000000001</v>
      </c>
      <c r="CZ21">
        <v>95.7</v>
      </c>
      <c r="DA21">
        <v>32.6</v>
      </c>
      <c r="DB21">
        <v>47.01</v>
      </c>
      <c r="DC21">
        <v>264.13</v>
      </c>
      <c r="DD21">
        <v>418.64</v>
      </c>
      <c r="DE21">
        <v>14.93</v>
      </c>
      <c r="DF21">
        <v>19.8</v>
      </c>
      <c r="DH21">
        <v>3.66</v>
      </c>
      <c r="DI21">
        <v>0.14000000000000001</v>
      </c>
      <c r="DJ21">
        <v>1.1499999999999999</v>
      </c>
      <c r="DK21">
        <v>0.67</v>
      </c>
      <c r="DL21">
        <v>0</v>
      </c>
      <c r="DM21">
        <v>0.2</v>
      </c>
      <c r="DN21">
        <v>0.01</v>
      </c>
      <c r="DO21">
        <v>0</v>
      </c>
      <c r="DP21">
        <v>0</v>
      </c>
      <c r="DQ21">
        <v>0.24</v>
      </c>
      <c r="DS21">
        <v>0.05</v>
      </c>
      <c r="DT21">
        <v>0.01</v>
      </c>
      <c r="DU21">
        <v>0.2</v>
      </c>
      <c r="DV21">
        <v>0.08</v>
      </c>
      <c r="DW21">
        <v>0</v>
      </c>
      <c r="DX21">
        <v>0.02</v>
      </c>
      <c r="DY21">
        <v>0</v>
      </c>
      <c r="DZ21">
        <v>0</v>
      </c>
      <c r="EA21">
        <v>0</v>
      </c>
      <c r="EB21">
        <v>0.01</v>
      </c>
      <c r="ED21">
        <v>9</v>
      </c>
      <c r="EE21">
        <v>1.4</v>
      </c>
      <c r="EF21">
        <v>27.65</v>
      </c>
      <c r="EG21">
        <v>11.48</v>
      </c>
      <c r="EH21">
        <v>0</v>
      </c>
      <c r="EI21">
        <v>2.2000000000000002</v>
      </c>
      <c r="EJ21">
        <v>0.04</v>
      </c>
      <c r="EK21">
        <v>0</v>
      </c>
      <c r="EL21">
        <v>0.02</v>
      </c>
      <c r="EM21">
        <v>1.3</v>
      </c>
      <c r="EN21">
        <v>47.04</v>
      </c>
      <c r="EO21">
        <v>100.11</v>
      </c>
      <c r="EP21">
        <v>8.02</v>
      </c>
      <c r="EQ21">
        <v>1.18</v>
      </c>
      <c r="ER21">
        <v>20.18</v>
      </c>
      <c r="ES21">
        <v>8.7200000000000006</v>
      </c>
      <c r="ET21">
        <v>0</v>
      </c>
      <c r="EU21">
        <v>1.1299999999999999</v>
      </c>
      <c r="EV21">
        <v>0.02</v>
      </c>
      <c r="EW21">
        <v>0</v>
      </c>
      <c r="EX21">
        <v>0.01</v>
      </c>
      <c r="EY21">
        <v>0.48</v>
      </c>
      <c r="EZ21">
        <v>60.27</v>
      </c>
      <c r="FA21">
        <v>100</v>
      </c>
      <c r="FB21">
        <v>12.13</v>
      </c>
      <c r="FC21">
        <v>2.3199999999999998</v>
      </c>
      <c r="FD21">
        <v>59.14</v>
      </c>
      <c r="FE21">
        <v>21.68</v>
      </c>
      <c r="FF21">
        <v>0</v>
      </c>
      <c r="FG21">
        <v>3.08</v>
      </c>
      <c r="FH21">
        <v>0.06</v>
      </c>
      <c r="FI21">
        <v>0</v>
      </c>
      <c r="FJ21">
        <v>0.02</v>
      </c>
      <c r="FK21">
        <v>1.67</v>
      </c>
      <c r="FL21">
        <v>100.11</v>
      </c>
      <c r="FM21">
        <v>79</v>
      </c>
      <c r="FN21">
        <v>61</v>
      </c>
      <c r="FO21">
        <v>209</v>
      </c>
      <c r="FP21">
        <v>122</v>
      </c>
      <c r="FQ21">
        <v>82</v>
      </c>
      <c r="FR21">
        <v>99</v>
      </c>
      <c r="FS21">
        <v>90</v>
      </c>
      <c r="FT21">
        <v>88</v>
      </c>
      <c r="FU21">
        <v>251</v>
      </c>
      <c r="FV21">
        <v>569</v>
      </c>
      <c r="FX21">
        <v>13339</v>
      </c>
      <c r="FY21">
        <v>34469</v>
      </c>
      <c r="FZ21">
        <v>432</v>
      </c>
      <c r="GA21" t="s">
        <v>57</v>
      </c>
      <c r="GB21" t="s">
        <v>57</v>
      </c>
      <c r="GC21" t="s">
        <v>58</v>
      </c>
      <c r="GD21" t="s">
        <v>57</v>
      </c>
      <c r="GE21">
        <v>11.07</v>
      </c>
      <c r="GF21">
        <v>1</v>
      </c>
      <c r="GG21" t="s">
        <v>59</v>
      </c>
    </row>
    <row r="23" spans="1:189" x14ac:dyDescent="0.3">
      <c r="B23" t="s">
        <v>8706</v>
      </c>
    </row>
    <row r="24" spans="1:189" s="1" customFormat="1" x14ac:dyDescent="0.3">
      <c r="A24" s="1" t="s">
        <v>6216</v>
      </c>
    </row>
    <row r="25" spans="1:189" x14ac:dyDescent="0.3">
      <c r="A25" t="s">
        <v>6217</v>
      </c>
    </row>
    <row r="26" spans="1:189" x14ac:dyDescent="0.3">
      <c r="A26" t="s">
        <v>6218</v>
      </c>
    </row>
    <row r="27" spans="1:189" x14ac:dyDescent="0.3">
      <c r="A27" t="s">
        <v>6219</v>
      </c>
    </row>
    <row r="28" spans="1:189" x14ac:dyDescent="0.3">
      <c r="A28" t="s">
        <v>6218</v>
      </c>
    </row>
    <row r="29" spans="1:189" x14ac:dyDescent="0.3">
      <c r="A29" t="s">
        <v>6220</v>
      </c>
    </row>
    <row r="30" spans="1:189" x14ac:dyDescent="0.3">
      <c r="A30" t="s">
        <v>6220</v>
      </c>
    </row>
    <row r="31" spans="1:189" x14ac:dyDescent="0.3">
      <c r="A31" t="s">
        <v>6220</v>
      </c>
    </row>
    <row r="32" spans="1:189" x14ac:dyDescent="0.3">
      <c r="A32" t="s">
        <v>6220</v>
      </c>
    </row>
    <row r="33" spans="1:1" x14ac:dyDescent="0.3">
      <c r="A33" t="s">
        <v>6220</v>
      </c>
    </row>
    <row r="34" spans="1:1" x14ac:dyDescent="0.3">
      <c r="A34" t="s">
        <v>6221</v>
      </c>
    </row>
    <row r="35" spans="1:1" x14ac:dyDescent="0.3">
      <c r="A35" t="s">
        <v>6221</v>
      </c>
    </row>
    <row r="36" spans="1:1" x14ac:dyDescent="0.3">
      <c r="A36" t="s">
        <v>6221</v>
      </c>
    </row>
    <row r="37" spans="1:1" x14ac:dyDescent="0.3">
      <c r="A37" t="s">
        <v>6222</v>
      </c>
    </row>
    <row r="38" spans="1:1" x14ac:dyDescent="0.3">
      <c r="A38" t="s">
        <v>6223</v>
      </c>
    </row>
    <row r="39" spans="1:1" x14ac:dyDescent="0.3">
      <c r="A39" t="s">
        <v>6224</v>
      </c>
    </row>
    <row r="40" spans="1:1" x14ac:dyDescent="0.3">
      <c r="A40" t="s">
        <v>6224</v>
      </c>
    </row>
    <row r="41" spans="1:1" x14ac:dyDescent="0.3">
      <c r="A41" t="s">
        <v>6225</v>
      </c>
    </row>
    <row r="42" spans="1:1" x14ac:dyDescent="0.3">
      <c r="A42" t="s">
        <v>6226</v>
      </c>
    </row>
    <row r="43" spans="1:1" x14ac:dyDescent="0.3">
      <c r="A43" t="s">
        <v>6227</v>
      </c>
    </row>
    <row r="44" spans="1:1" x14ac:dyDescent="0.3">
      <c r="A44" t="s">
        <v>6228</v>
      </c>
    </row>
    <row r="45" spans="1:1" x14ac:dyDescent="0.3">
      <c r="A45" t="s">
        <v>6229</v>
      </c>
    </row>
    <row r="46" spans="1:1" x14ac:dyDescent="0.3">
      <c r="A46" t="s">
        <v>6230</v>
      </c>
    </row>
    <row r="47" spans="1:1" x14ac:dyDescent="0.3">
      <c r="A47" t="s">
        <v>6231</v>
      </c>
    </row>
    <row r="48" spans="1:1" x14ac:dyDescent="0.3">
      <c r="A48" t="s">
        <v>6232</v>
      </c>
    </row>
    <row r="49" spans="1:1" x14ac:dyDescent="0.3">
      <c r="A49" t="s">
        <v>6233</v>
      </c>
    </row>
    <row r="50" spans="1:1" x14ac:dyDescent="0.3">
      <c r="A50" t="s">
        <v>6234</v>
      </c>
    </row>
    <row r="51" spans="1:1" x14ac:dyDescent="0.3">
      <c r="A51" t="s">
        <v>6235</v>
      </c>
    </row>
    <row r="52" spans="1:1" x14ac:dyDescent="0.3">
      <c r="A52" t="s">
        <v>6236</v>
      </c>
    </row>
    <row r="53" spans="1:1" x14ac:dyDescent="0.3">
      <c r="A53" t="s">
        <v>6237</v>
      </c>
    </row>
    <row r="54" spans="1:1" x14ac:dyDescent="0.3">
      <c r="A54" t="s">
        <v>6238</v>
      </c>
    </row>
    <row r="55" spans="1:1" x14ac:dyDescent="0.3">
      <c r="A55" t="s">
        <v>6239</v>
      </c>
    </row>
    <row r="56" spans="1:1" x14ac:dyDescent="0.3">
      <c r="A56" t="s">
        <v>6240</v>
      </c>
    </row>
    <row r="57" spans="1:1" x14ac:dyDescent="0.3">
      <c r="A57" t="s">
        <v>6241</v>
      </c>
    </row>
    <row r="58" spans="1:1" x14ac:dyDescent="0.3">
      <c r="A58" t="s">
        <v>6242</v>
      </c>
    </row>
    <row r="59" spans="1:1" x14ac:dyDescent="0.3">
      <c r="A59" t="s">
        <v>6243</v>
      </c>
    </row>
    <row r="60" spans="1:1" x14ac:dyDescent="0.3">
      <c r="A60" t="s">
        <v>6244</v>
      </c>
    </row>
    <row r="61" spans="1:1" x14ac:dyDescent="0.3">
      <c r="A61" t="s">
        <v>6245</v>
      </c>
    </row>
    <row r="62" spans="1:1" x14ac:dyDescent="0.3">
      <c r="A62" t="s">
        <v>6246</v>
      </c>
    </row>
    <row r="63" spans="1:1" x14ac:dyDescent="0.3">
      <c r="A63" t="s">
        <v>6247</v>
      </c>
    </row>
    <row r="64" spans="1:1" x14ac:dyDescent="0.3">
      <c r="A64" t="s">
        <v>6248</v>
      </c>
    </row>
    <row r="65" spans="1:1" x14ac:dyDescent="0.3">
      <c r="A65" t="s">
        <v>6249</v>
      </c>
    </row>
    <row r="66" spans="1:1" x14ac:dyDescent="0.3">
      <c r="A66" t="s">
        <v>6250</v>
      </c>
    </row>
    <row r="67" spans="1:1" x14ac:dyDescent="0.3">
      <c r="A67" t="s">
        <v>6251</v>
      </c>
    </row>
    <row r="68" spans="1:1" x14ac:dyDescent="0.3">
      <c r="A68" t="s">
        <v>6252</v>
      </c>
    </row>
    <row r="69" spans="1:1" x14ac:dyDescent="0.3">
      <c r="A69" t="s">
        <v>6253</v>
      </c>
    </row>
    <row r="70" spans="1:1" x14ac:dyDescent="0.3">
      <c r="A70" t="s">
        <v>6254</v>
      </c>
    </row>
    <row r="71" spans="1:1" x14ac:dyDescent="0.3">
      <c r="A71" t="s">
        <v>6255</v>
      </c>
    </row>
    <row r="72" spans="1:1" x14ac:dyDescent="0.3">
      <c r="A72" t="s">
        <v>6256</v>
      </c>
    </row>
    <row r="73" spans="1:1" x14ac:dyDescent="0.3">
      <c r="A73" t="s">
        <v>6257</v>
      </c>
    </row>
    <row r="74" spans="1:1" x14ac:dyDescent="0.3">
      <c r="A74" t="s">
        <v>6258</v>
      </c>
    </row>
    <row r="75" spans="1:1" x14ac:dyDescent="0.3">
      <c r="A75" t="s">
        <v>6259</v>
      </c>
    </row>
    <row r="76" spans="1:1" x14ac:dyDescent="0.3">
      <c r="A76" t="s">
        <v>6260</v>
      </c>
    </row>
    <row r="77" spans="1:1" x14ac:dyDescent="0.3">
      <c r="A77" t="s">
        <v>6261</v>
      </c>
    </row>
    <row r="78" spans="1:1" x14ac:dyDescent="0.3">
      <c r="A78" t="s">
        <v>6262</v>
      </c>
    </row>
    <row r="79" spans="1:1" x14ac:dyDescent="0.3">
      <c r="A79" t="s">
        <v>6263</v>
      </c>
    </row>
    <row r="80" spans="1:1" x14ac:dyDescent="0.3">
      <c r="A80" t="s">
        <v>6264</v>
      </c>
    </row>
    <row r="81" spans="1:1" x14ac:dyDescent="0.3">
      <c r="A81" t="s">
        <v>6265</v>
      </c>
    </row>
    <row r="82" spans="1:1" x14ac:dyDescent="0.3">
      <c r="A82" t="s">
        <v>6266</v>
      </c>
    </row>
    <row r="83" spans="1:1" x14ac:dyDescent="0.3">
      <c r="A83" t="s">
        <v>6267</v>
      </c>
    </row>
    <row r="84" spans="1:1" x14ac:dyDescent="0.3">
      <c r="A84" t="s">
        <v>6268</v>
      </c>
    </row>
    <row r="85" spans="1:1" x14ac:dyDescent="0.3">
      <c r="A85" t="s">
        <v>6269</v>
      </c>
    </row>
    <row r="86" spans="1:1" x14ac:dyDescent="0.3">
      <c r="A86" t="s">
        <v>6270</v>
      </c>
    </row>
    <row r="87" spans="1:1" x14ac:dyDescent="0.3">
      <c r="A87" t="s">
        <v>6271</v>
      </c>
    </row>
    <row r="88" spans="1:1" x14ac:dyDescent="0.3">
      <c r="A88" t="s">
        <v>6272</v>
      </c>
    </row>
    <row r="89" spans="1:1" x14ac:dyDescent="0.3">
      <c r="A89" t="s">
        <v>6273</v>
      </c>
    </row>
    <row r="90" spans="1:1" x14ac:dyDescent="0.3">
      <c r="A90" t="s">
        <v>6274</v>
      </c>
    </row>
    <row r="91" spans="1:1" x14ac:dyDescent="0.3">
      <c r="A91" t="s">
        <v>6275</v>
      </c>
    </row>
    <row r="92" spans="1:1" x14ac:dyDescent="0.3">
      <c r="A92" t="s">
        <v>6276</v>
      </c>
    </row>
    <row r="93" spans="1:1" x14ac:dyDescent="0.3">
      <c r="A93" t="s">
        <v>6277</v>
      </c>
    </row>
    <row r="94" spans="1:1" x14ac:dyDescent="0.3">
      <c r="A94" t="s">
        <v>6278</v>
      </c>
    </row>
    <row r="95" spans="1:1" x14ac:dyDescent="0.3">
      <c r="A95" t="s">
        <v>6279</v>
      </c>
    </row>
    <row r="96" spans="1:1" x14ac:dyDescent="0.3">
      <c r="A96" t="s">
        <v>6280</v>
      </c>
    </row>
    <row r="97" spans="1:1" x14ac:dyDescent="0.3">
      <c r="A97" t="s">
        <v>6281</v>
      </c>
    </row>
    <row r="98" spans="1:1" x14ac:dyDescent="0.3">
      <c r="A98" t="s">
        <v>6282</v>
      </c>
    </row>
    <row r="99" spans="1:1" x14ac:dyDescent="0.3">
      <c r="A99" t="s">
        <v>6283</v>
      </c>
    </row>
    <row r="100" spans="1:1" x14ac:dyDescent="0.3">
      <c r="A100" t="s">
        <v>6284</v>
      </c>
    </row>
    <row r="101" spans="1:1" x14ac:dyDescent="0.3">
      <c r="A101" t="s">
        <v>6285</v>
      </c>
    </row>
    <row r="102" spans="1:1" x14ac:dyDescent="0.3">
      <c r="A102" t="s">
        <v>6286</v>
      </c>
    </row>
    <row r="103" spans="1:1" x14ac:dyDescent="0.3">
      <c r="A103" t="s">
        <v>6287</v>
      </c>
    </row>
    <row r="104" spans="1:1" x14ac:dyDescent="0.3">
      <c r="A104" t="s">
        <v>6288</v>
      </c>
    </row>
    <row r="105" spans="1:1" x14ac:dyDescent="0.3">
      <c r="A105" t="s">
        <v>6289</v>
      </c>
    </row>
    <row r="106" spans="1:1" x14ac:dyDescent="0.3">
      <c r="A106" t="s">
        <v>6290</v>
      </c>
    </row>
    <row r="107" spans="1:1" x14ac:dyDescent="0.3">
      <c r="A107" t="s">
        <v>6291</v>
      </c>
    </row>
    <row r="108" spans="1:1" x14ac:dyDescent="0.3">
      <c r="A108" t="s">
        <v>6292</v>
      </c>
    </row>
    <row r="109" spans="1:1" x14ac:dyDescent="0.3">
      <c r="A109" t="s">
        <v>6293</v>
      </c>
    </row>
    <row r="110" spans="1:1" x14ac:dyDescent="0.3">
      <c r="A110" t="s">
        <v>6294</v>
      </c>
    </row>
    <row r="111" spans="1:1" x14ac:dyDescent="0.3">
      <c r="A111" t="s">
        <v>6295</v>
      </c>
    </row>
    <row r="112" spans="1:1" x14ac:dyDescent="0.3">
      <c r="A112" t="s">
        <v>6296</v>
      </c>
    </row>
    <row r="113" spans="1:1" x14ac:dyDescent="0.3">
      <c r="A113" t="s">
        <v>6297</v>
      </c>
    </row>
    <row r="114" spans="1:1" x14ac:dyDescent="0.3">
      <c r="A114" t="s">
        <v>6298</v>
      </c>
    </row>
    <row r="115" spans="1:1" x14ac:dyDescent="0.3">
      <c r="A115" t="s">
        <v>6299</v>
      </c>
    </row>
    <row r="116" spans="1:1" x14ac:dyDescent="0.3">
      <c r="A116" t="s">
        <v>6300</v>
      </c>
    </row>
    <row r="117" spans="1:1" x14ac:dyDescent="0.3">
      <c r="A117" t="s">
        <v>6301</v>
      </c>
    </row>
    <row r="118" spans="1:1" x14ac:dyDescent="0.3">
      <c r="A118" t="s">
        <v>6302</v>
      </c>
    </row>
    <row r="119" spans="1:1" x14ac:dyDescent="0.3">
      <c r="A119" t="s">
        <v>6303</v>
      </c>
    </row>
    <row r="120" spans="1:1" x14ac:dyDescent="0.3">
      <c r="A120" t="s">
        <v>6304</v>
      </c>
    </row>
    <row r="121" spans="1:1" x14ac:dyDescent="0.3">
      <c r="A121" t="s">
        <v>6305</v>
      </c>
    </row>
    <row r="122" spans="1:1" x14ac:dyDescent="0.3">
      <c r="A122" t="s">
        <v>6306</v>
      </c>
    </row>
    <row r="123" spans="1:1" x14ac:dyDescent="0.3">
      <c r="A123" t="s">
        <v>6307</v>
      </c>
    </row>
    <row r="124" spans="1:1" x14ac:dyDescent="0.3">
      <c r="A124" t="s">
        <v>6308</v>
      </c>
    </row>
    <row r="125" spans="1:1" x14ac:dyDescent="0.3">
      <c r="A125" t="s">
        <v>6309</v>
      </c>
    </row>
    <row r="126" spans="1:1" x14ac:dyDescent="0.3">
      <c r="A126" t="s">
        <v>6310</v>
      </c>
    </row>
    <row r="127" spans="1:1" x14ac:dyDescent="0.3">
      <c r="A127" t="s">
        <v>6311</v>
      </c>
    </row>
    <row r="128" spans="1:1" x14ac:dyDescent="0.3">
      <c r="A128" t="s">
        <v>6312</v>
      </c>
    </row>
    <row r="129" spans="1:1" x14ac:dyDescent="0.3">
      <c r="A129" t="s">
        <v>6313</v>
      </c>
    </row>
    <row r="130" spans="1:1" x14ac:dyDescent="0.3">
      <c r="A130" t="s">
        <v>6314</v>
      </c>
    </row>
    <row r="131" spans="1:1" x14ac:dyDescent="0.3">
      <c r="A131" t="s">
        <v>6315</v>
      </c>
    </row>
    <row r="132" spans="1:1" x14ac:dyDescent="0.3">
      <c r="A132" t="s">
        <v>6316</v>
      </c>
    </row>
    <row r="133" spans="1:1" x14ac:dyDescent="0.3">
      <c r="A133" t="s">
        <v>6317</v>
      </c>
    </row>
    <row r="134" spans="1:1" x14ac:dyDescent="0.3">
      <c r="A134" t="s">
        <v>6318</v>
      </c>
    </row>
    <row r="135" spans="1:1" x14ac:dyDescent="0.3">
      <c r="A135" t="s">
        <v>6319</v>
      </c>
    </row>
    <row r="136" spans="1:1" x14ac:dyDescent="0.3">
      <c r="A136" t="s">
        <v>6320</v>
      </c>
    </row>
    <row r="137" spans="1:1" x14ac:dyDescent="0.3">
      <c r="A137" t="s">
        <v>6321</v>
      </c>
    </row>
    <row r="138" spans="1:1" x14ac:dyDescent="0.3">
      <c r="A138" t="s">
        <v>6322</v>
      </c>
    </row>
    <row r="139" spans="1:1" x14ac:dyDescent="0.3">
      <c r="A139" t="s">
        <v>6323</v>
      </c>
    </row>
    <row r="140" spans="1:1" x14ac:dyDescent="0.3">
      <c r="A140" t="s">
        <v>6324</v>
      </c>
    </row>
    <row r="141" spans="1:1" x14ac:dyDescent="0.3">
      <c r="A141" t="s">
        <v>6325</v>
      </c>
    </row>
    <row r="142" spans="1:1" x14ac:dyDescent="0.3">
      <c r="A142" t="s">
        <v>6326</v>
      </c>
    </row>
    <row r="143" spans="1:1" x14ac:dyDescent="0.3">
      <c r="A143" t="s">
        <v>6327</v>
      </c>
    </row>
    <row r="144" spans="1:1" x14ac:dyDescent="0.3">
      <c r="A144" t="s">
        <v>6328</v>
      </c>
    </row>
    <row r="145" spans="1:1" x14ac:dyDescent="0.3">
      <c r="A145" t="s">
        <v>6329</v>
      </c>
    </row>
    <row r="146" spans="1:1" x14ac:dyDescent="0.3">
      <c r="A146" t="s">
        <v>6330</v>
      </c>
    </row>
    <row r="147" spans="1:1" x14ac:dyDescent="0.3">
      <c r="A147" t="s">
        <v>6331</v>
      </c>
    </row>
    <row r="148" spans="1:1" x14ac:dyDescent="0.3">
      <c r="A148" t="s">
        <v>6331</v>
      </c>
    </row>
    <row r="149" spans="1:1" x14ac:dyDescent="0.3">
      <c r="A149" t="s">
        <v>6332</v>
      </c>
    </row>
    <row r="150" spans="1:1" x14ac:dyDescent="0.3">
      <c r="A150" t="s">
        <v>6332</v>
      </c>
    </row>
    <row r="151" spans="1:1" x14ac:dyDescent="0.3">
      <c r="A151" t="s">
        <v>6333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CB0D-D41A-428C-9BB2-5102A379C0A9}">
  <dimension ref="A1:GG311"/>
  <sheetViews>
    <sheetView workbookViewId="0">
      <selection activeCell="G26" sqref="G26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8725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1</v>
      </c>
      <c r="B2">
        <v>14592</v>
      </c>
      <c r="C2">
        <v>700</v>
      </c>
      <c r="D2">
        <v>494</v>
      </c>
      <c r="E2">
        <f>-A2*B$15/10</f>
        <v>34.099999999999895</v>
      </c>
    </row>
    <row r="3" spans="1:14" x14ac:dyDescent="0.3">
      <c r="A3">
        <v>2</v>
      </c>
      <c r="B3">
        <v>14527</v>
      </c>
      <c r="C3">
        <v>710</v>
      </c>
      <c r="D3">
        <v>541</v>
      </c>
      <c r="E3">
        <f t="shared" ref="E3:E11" si="0">-A3*B$15/10</f>
        <v>68.19999999999979</v>
      </c>
    </row>
    <row r="4" spans="1:14" x14ac:dyDescent="0.3">
      <c r="A4">
        <v>3</v>
      </c>
      <c r="B4">
        <v>14681</v>
      </c>
      <c r="C4">
        <v>694</v>
      </c>
      <c r="D4">
        <v>541</v>
      </c>
      <c r="E4">
        <f t="shared" si="0"/>
        <v>102.2999999999997</v>
      </c>
    </row>
    <row r="5" spans="1:14" x14ac:dyDescent="0.3">
      <c r="A5">
        <v>4</v>
      </c>
      <c r="B5">
        <v>14663</v>
      </c>
      <c r="C5">
        <v>633</v>
      </c>
      <c r="D5">
        <v>508</v>
      </c>
      <c r="E5">
        <f t="shared" si="0"/>
        <v>136.39999999999958</v>
      </c>
    </row>
    <row r="6" spans="1:14" x14ac:dyDescent="0.3">
      <c r="A6">
        <v>5</v>
      </c>
      <c r="B6">
        <v>14540</v>
      </c>
      <c r="C6">
        <v>673</v>
      </c>
      <c r="D6">
        <v>577</v>
      </c>
      <c r="E6">
        <f t="shared" si="0"/>
        <v>170.49999999999949</v>
      </c>
    </row>
    <row r="7" spans="1:14" x14ac:dyDescent="0.3">
      <c r="A7">
        <v>6</v>
      </c>
      <c r="B7">
        <v>14545</v>
      </c>
      <c r="C7">
        <v>709</v>
      </c>
      <c r="D7">
        <v>547</v>
      </c>
      <c r="E7">
        <f t="shared" si="0"/>
        <v>204.5999999999994</v>
      </c>
    </row>
    <row r="8" spans="1:14" x14ac:dyDescent="0.3">
      <c r="A8">
        <v>7</v>
      </c>
      <c r="B8">
        <v>14746</v>
      </c>
      <c r="C8">
        <v>685</v>
      </c>
      <c r="D8">
        <v>525</v>
      </c>
      <c r="E8">
        <f t="shared" si="0"/>
        <v>238.69999999999928</v>
      </c>
    </row>
    <row r="9" spans="1:14" x14ac:dyDescent="0.3">
      <c r="A9">
        <v>8</v>
      </c>
      <c r="B9">
        <v>14528</v>
      </c>
      <c r="C9">
        <v>675</v>
      </c>
      <c r="D9">
        <v>542</v>
      </c>
      <c r="E9">
        <f t="shared" si="0"/>
        <v>272.79999999999916</v>
      </c>
    </row>
    <row r="10" spans="1:14" x14ac:dyDescent="0.3">
      <c r="A10">
        <v>9</v>
      </c>
      <c r="B10">
        <v>14311</v>
      </c>
      <c r="C10">
        <v>699</v>
      </c>
      <c r="D10">
        <v>564</v>
      </c>
      <c r="E10">
        <f t="shared" si="0"/>
        <v>306.89999999999907</v>
      </c>
    </row>
    <row r="11" spans="1:14" x14ac:dyDescent="0.3">
      <c r="A11">
        <v>10</v>
      </c>
      <c r="B11">
        <v>14751</v>
      </c>
      <c r="C11">
        <v>670</v>
      </c>
      <c r="D11">
        <v>571</v>
      </c>
      <c r="E11">
        <f t="shared" si="0"/>
        <v>340.99999999999898</v>
      </c>
    </row>
    <row r="12" spans="1:14" x14ac:dyDescent="0.3">
      <c r="A12" t="s">
        <v>14</v>
      </c>
      <c r="B12">
        <v>145884</v>
      </c>
      <c r="C12">
        <v>6848</v>
      </c>
      <c r="D12">
        <v>5410</v>
      </c>
      <c r="E12">
        <v>510403</v>
      </c>
      <c r="F12">
        <v>216218</v>
      </c>
      <c r="G12">
        <v>107311</v>
      </c>
      <c r="H12">
        <v>1240</v>
      </c>
      <c r="I12">
        <v>172872</v>
      </c>
      <c r="J12">
        <v>28076</v>
      </c>
      <c r="K12">
        <v>22537</v>
      </c>
      <c r="L12">
        <v>1007</v>
      </c>
      <c r="M12">
        <v>7341</v>
      </c>
      <c r="N12">
        <v>0</v>
      </c>
    </row>
    <row r="13" spans="1:14" x14ac:dyDescent="0.3">
      <c r="A13" t="s">
        <v>8726</v>
      </c>
      <c r="B13" s="5">
        <v>0.45613425925925927</v>
      </c>
    </row>
    <row r="14" spans="1:14" x14ac:dyDescent="0.3">
      <c r="A14" t="s">
        <v>8727</v>
      </c>
      <c r="B14" s="5">
        <v>0.46008101851851851</v>
      </c>
    </row>
    <row r="15" spans="1:14" x14ac:dyDescent="0.3">
      <c r="B15" s="6">
        <f>(B13-B14)*86400</f>
        <v>-340.99999999999898</v>
      </c>
    </row>
    <row r="17" spans="1:189" x14ac:dyDescent="0.3">
      <c r="A17" t="s">
        <v>126</v>
      </c>
    </row>
    <row r="18" spans="1:189" x14ac:dyDescent="0.3">
      <c r="B18" t="s">
        <v>95</v>
      </c>
      <c r="M18" t="s">
        <v>63</v>
      </c>
      <c r="X18" t="s">
        <v>96</v>
      </c>
      <c r="AI18" t="s">
        <v>64</v>
      </c>
      <c r="AT18" t="s">
        <v>103</v>
      </c>
      <c r="BE18" t="s">
        <v>104</v>
      </c>
      <c r="BP18" t="s">
        <v>65</v>
      </c>
      <c r="CA18" t="s">
        <v>66</v>
      </c>
      <c r="CL18" t="s">
        <v>105</v>
      </c>
      <c r="CW18" t="s">
        <v>106</v>
      </c>
      <c r="DH18" t="s">
        <v>107</v>
      </c>
      <c r="DS18" t="s">
        <v>108</v>
      </c>
      <c r="ED18" t="s">
        <v>32</v>
      </c>
      <c r="EP18" t="s">
        <v>33</v>
      </c>
      <c r="FB18" t="s">
        <v>34</v>
      </c>
      <c r="FM18" t="s">
        <v>35</v>
      </c>
    </row>
    <row r="19" spans="1:189" x14ac:dyDescent="0.3">
      <c r="B19" t="s">
        <v>17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  <c r="J19" t="s">
        <v>10</v>
      </c>
      <c r="K19" t="s">
        <v>11</v>
      </c>
      <c r="L19" t="s">
        <v>12</v>
      </c>
      <c r="M19" t="s">
        <v>17</v>
      </c>
      <c r="N19" t="s">
        <v>3</v>
      </c>
      <c r="O19" t="s">
        <v>4</v>
      </c>
      <c r="P19" t="s">
        <v>5</v>
      </c>
      <c r="Q19" t="s">
        <v>6</v>
      </c>
      <c r="R19" t="s">
        <v>7</v>
      </c>
      <c r="S19" t="s">
        <v>8</v>
      </c>
      <c r="T19" t="s">
        <v>9</v>
      </c>
      <c r="U19" t="s">
        <v>10</v>
      </c>
      <c r="V19" t="s">
        <v>11</v>
      </c>
      <c r="W19" t="s">
        <v>12</v>
      </c>
      <c r="X19" t="s">
        <v>17</v>
      </c>
      <c r="Y19" t="s">
        <v>3</v>
      </c>
      <c r="Z19" t="s">
        <v>4</v>
      </c>
      <c r="AA19" t="s">
        <v>5</v>
      </c>
      <c r="AB19" t="s">
        <v>6</v>
      </c>
      <c r="AC19" t="s">
        <v>7</v>
      </c>
      <c r="AD19" t="s">
        <v>8</v>
      </c>
      <c r="AE19" t="s">
        <v>9</v>
      </c>
      <c r="AF19" t="s">
        <v>10</v>
      </c>
      <c r="AG19" t="s">
        <v>11</v>
      </c>
      <c r="AH19" t="s">
        <v>12</v>
      </c>
      <c r="AI19" t="s">
        <v>17</v>
      </c>
      <c r="AJ19" t="s">
        <v>3</v>
      </c>
      <c r="AK19" t="s">
        <v>4</v>
      </c>
      <c r="AL19" t="s">
        <v>5</v>
      </c>
      <c r="AM19" t="s">
        <v>6</v>
      </c>
      <c r="AN19" t="s">
        <v>7</v>
      </c>
      <c r="AO19" t="s">
        <v>8</v>
      </c>
      <c r="AP19" t="s">
        <v>9</v>
      </c>
      <c r="AQ19" t="s">
        <v>10</v>
      </c>
      <c r="AR19" t="s">
        <v>11</v>
      </c>
      <c r="AS19" t="s">
        <v>12</v>
      </c>
      <c r="AT19" t="s">
        <v>17</v>
      </c>
      <c r="AU19" t="s">
        <v>3</v>
      </c>
      <c r="AV19" t="s">
        <v>4</v>
      </c>
      <c r="AW19" t="s">
        <v>5</v>
      </c>
      <c r="AX19" t="s">
        <v>6</v>
      </c>
      <c r="AY19" t="s">
        <v>7</v>
      </c>
      <c r="AZ19" t="s">
        <v>8</v>
      </c>
      <c r="BA19" t="s">
        <v>9</v>
      </c>
      <c r="BB19" t="s">
        <v>10</v>
      </c>
      <c r="BC19" t="s">
        <v>11</v>
      </c>
      <c r="BD19" t="s">
        <v>12</v>
      </c>
      <c r="BE19" t="s">
        <v>17</v>
      </c>
      <c r="BF19" t="s">
        <v>3</v>
      </c>
      <c r="BG19" t="s">
        <v>4</v>
      </c>
      <c r="BH19" t="s">
        <v>5</v>
      </c>
      <c r="BI19" t="s">
        <v>6</v>
      </c>
      <c r="BJ19" t="s">
        <v>7</v>
      </c>
      <c r="BK19" t="s">
        <v>8</v>
      </c>
      <c r="BL19" t="s">
        <v>9</v>
      </c>
      <c r="BM19" t="s">
        <v>10</v>
      </c>
      <c r="BN19" t="s">
        <v>11</v>
      </c>
      <c r="BO19" t="s">
        <v>12</v>
      </c>
      <c r="BP19" t="s">
        <v>17</v>
      </c>
      <c r="BQ19" t="s">
        <v>3</v>
      </c>
      <c r="BR19" t="s">
        <v>4</v>
      </c>
      <c r="BS19" t="s">
        <v>5</v>
      </c>
      <c r="BT19" t="s">
        <v>6</v>
      </c>
      <c r="BU19" t="s">
        <v>7</v>
      </c>
      <c r="BV19" t="s">
        <v>8</v>
      </c>
      <c r="BW19" t="s">
        <v>9</v>
      </c>
      <c r="BX19" t="s">
        <v>10</v>
      </c>
      <c r="BY19" t="s">
        <v>11</v>
      </c>
      <c r="BZ19" t="s">
        <v>12</v>
      </c>
      <c r="CA19" t="s">
        <v>17</v>
      </c>
      <c r="CB19" t="s">
        <v>3</v>
      </c>
      <c r="CC19" t="s">
        <v>4</v>
      </c>
      <c r="CD19" t="s">
        <v>5</v>
      </c>
      <c r="CE19" t="s">
        <v>6</v>
      </c>
      <c r="CF19" t="s">
        <v>7</v>
      </c>
      <c r="CG19" t="s">
        <v>8</v>
      </c>
      <c r="CH19" t="s">
        <v>9</v>
      </c>
      <c r="CI19" t="s">
        <v>10</v>
      </c>
      <c r="CJ19" t="s">
        <v>11</v>
      </c>
      <c r="CK19" t="s">
        <v>12</v>
      </c>
      <c r="CL19" t="s">
        <v>17</v>
      </c>
      <c r="CM19" t="s">
        <v>3</v>
      </c>
      <c r="CN19" t="s">
        <v>4</v>
      </c>
      <c r="CO19" t="s">
        <v>5</v>
      </c>
      <c r="CP19" t="s">
        <v>6</v>
      </c>
      <c r="CQ19" t="s">
        <v>7</v>
      </c>
      <c r="CR19" t="s">
        <v>8</v>
      </c>
      <c r="CS19" t="s">
        <v>9</v>
      </c>
      <c r="CT19" t="s">
        <v>10</v>
      </c>
      <c r="CU19" t="s">
        <v>11</v>
      </c>
      <c r="CV19" t="s">
        <v>12</v>
      </c>
      <c r="CW19" t="s">
        <v>17</v>
      </c>
      <c r="CX19" t="s">
        <v>3</v>
      </c>
      <c r="CY19" t="s">
        <v>4</v>
      </c>
      <c r="CZ19" t="s">
        <v>5</v>
      </c>
      <c r="DA19" t="s">
        <v>6</v>
      </c>
      <c r="DB19" t="s">
        <v>7</v>
      </c>
      <c r="DC19" t="s">
        <v>8</v>
      </c>
      <c r="DD19" t="s">
        <v>9</v>
      </c>
      <c r="DE19" t="s">
        <v>10</v>
      </c>
      <c r="DF19" t="s">
        <v>11</v>
      </c>
      <c r="DG19" t="s">
        <v>12</v>
      </c>
      <c r="DH19" t="s">
        <v>17</v>
      </c>
      <c r="DI19" t="s">
        <v>3</v>
      </c>
      <c r="DJ19" t="s">
        <v>4</v>
      </c>
      <c r="DK19" t="s">
        <v>5</v>
      </c>
      <c r="DL19" t="s">
        <v>6</v>
      </c>
      <c r="DM19" t="s">
        <v>7</v>
      </c>
      <c r="DN19" t="s">
        <v>8</v>
      </c>
      <c r="DO19" t="s">
        <v>9</v>
      </c>
      <c r="DP19" t="s">
        <v>10</v>
      </c>
      <c r="DQ19" t="s">
        <v>11</v>
      </c>
      <c r="DR19" t="s">
        <v>12</v>
      </c>
      <c r="DS19" t="s">
        <v>17</v>
      </c>
      <c r="DT19" t="s">
        <v>3</v>
      </c>
      <c r="DU19" t="s">
        <v>4</v>
      </c>
      <c r="DV19" t="s">
        <v>5</v>
      </c>
      <c r="DW19" t="s">
        <v>6</v>
      </c>
      <c r="DX19" t="s">
        <v>7</v>
      </c>
      <c r="DY19" t="s">
        <v>8</v>
      </c>
      <c r="DZ19" t="s">
        <v>9</v>
      </c>
      <c r="EA19" t="s">
        <v>10</v>
      </c>
      <c r="EB19" t="s">
        <v>11</v>
      </c>
      <c r="EC19" t="s">
        <v>12</v>
      </c>
      <c r="ED19" t="s">
        <v>17</v>
      </c>
      <c r="EE19" t="s">
        <v>3</v>
      </c>
      <c r="EF19" t="s">
        <v>4</v>
      </c>
      <c r="EG19" t="s">
        <v>5</v>
      </c>
      <c r="EH19" t="s">
        <v>6</v>
      </c>
      <c r="EI19" t="s">
        <v>7</v>
      </c>
      <c r="EJ19" t="s">
        <v>8</v>
      </c>
      <c r="EK19" t="s">
        <v>9</v>
      </c>
      <c r="EL19" t="s">
        <v>10</v>
      </c>
      <c r="EM19" t="s">
        <v>11</v>
      </c>
      <c r="EN19" t="s">
        <v>12</v>
      </c>
      <c r="EO19" t="s">
        <v>36</v>
      </c>
      <c r="EP19" t="s">
        <v>17</v>
      </c>
      <c r="EQ19" t="s">
        <v>3</v>
      </c>
      <c r="ER19" t="s">
        <v>4</v>
      </c>
      <c r="ES19" t="s">
        <v>5</v>
      </c>
      <c r="ET19" t="s">
        <v>6</v>
      </c>
      <c r="EU19" t="s">
        <v>7</v>
      </c>
      <c r="EV19" t="s">
        <v>8</v>
      </c>
      <c r="EW19" t="s">
        <v>9</v>
      </c>
      <c r="EX19" t="s">
        <v>10</v>
      </c>
      <c r="EY19" t="s">
        <v>11</v>
      </c>
      <c r="EZ19" t="s">
        <v>12</v>
      </c>
      <c r="FA19" t="s">
        <v>36</v>
      </c>
      <c r="FB19" t="s">
        <v>37</v>
      </c>
      <c r="FC19" t="s">
        <v>38</v>
      </c>
      <c r="FD19" t="s">
        <v>39</v>
      </c>
      <c r="FE19" t="s">
        <v>40</v>
      </c>
      <c r="FF19" t="s">
        <v>41</v>
      </c>
      <c r="FG19" t="s">
        <v>42</v>
      </c>
      <c r="FH19" t="s">
        <v>43</v>
      </c>
      <c r="FI19" t="s">
        <v>44</v>
      </c>
      <c r="FJ19" t="s">
        <v>45</v>
      </c>
      <c r="FK19" t="s">
        <v>46</v>
      </c>
      <c r="FL19" t="s">
        <v>36</v>
      </c>
      <c r="FM19" t="s">
        <v>17</v>
      </c>
      <c r="FN19" t="s">
        <v>3</v>
      </c>
      <c r="FO19" t="s">
        <v>4</v>
      </c>
      <c r="FP19" t="s">
        <v>5</v>
      </c>
      <c r="FQ19" t="s">
        <v>6</v>
      </c>
      <c r="FR19" t="s">
        <v>7</v>
      </c>
      <c r="FS19" t="s">
        <v>8</v>
      </c>
      <c r="FT19" t="s">
        <v>9</v>
      </c>
      <c r="FU19" t="s">
        <v>10</v>
      </c>
      <c r="FV19" t="s">
        <v>11</v>
      </c>
      <c r="FW19" t="s">
        <v>12</v>
      </c>
      <c r="FX19" t="s">
        <v>47</v>
      </c>
      <c r="FY19" t="s">
        <v>48</v>
      </c>
      <c r="FZ19" t="s">
        <v>49</v>
      </c>
      <c r="GA19" t="s">
        <v>50</v>
      </c>
      <c r="GB19" t="s">
        <v>51</v>
      </c>
      <c r="GC19" t="s">
        <v>52</v>
      </c>
      <c r="GD19" t="s">
        <v>53</v>
      </c>
      <c r="GE19" t="s">
        <v>54</v>
      </c>
      <c r="GF19" t="s">
        <v>55</v>
      </c>
      <c r="GG19" t="s">
        <v>56</v>
      </c>
    </row>
    <row r="20" spans="1:189" x14ac:dyDescent="0.3">
      <c r="A20" t="s">
        <v>14</v>
      </c>
      <c r="B20">
        <v>100.04</v>
      </c>
      <c r="C20">
        <v>100.04</v>
      </c>
      <c r="D20">
        <v>100.04</v>
      </c>
      <c r="E20">
        <v>100.04</v>
      </c>
      <c r="F20">
        <v>100.04</v>
      </c>
      <c r="G20">
        <v>100.04</v>
      </c>
      <c r="H20">
        <v>100.04</v>
      </c>
      <c r="I20">
        <v>100.04</v>
      </c>
      <c r="J20">
        <v>100.04</v>
      </c>
      <c r="K20">
        <v>100.04</v>
      </c>
      <c r="M20">
        <v>1465.9</v>
      </c>
      <c r="N20">
        <v>27867.01</v>
      </c>
      <c r="O20">
        <v>23283.09</v>
      </c>
      <c r="P20">
        <v>3619.76</v>
      </c>
      <c r="Q20">
        <v>41.34</v>
      </c>
      <c r="R20">
        <v>8897.39</v>
      </c>
      <c r="S20">
        <v>1410.33</v>
      </c>
      <c r="T20">
        <v>753.1</v>
      </c>
      <c r="U20">
        <v>33.57</v>
      </c>
      <c r="V20">
        <v>735.88</v>
      </c>
      <c r="X20">
        <v>100</v>
      </c>
      <c r="Y20">
        <v>20</v>
      </c>
      <c r="Z20">
        <v>10</v>
      </c>
      <c r="AA20">
        <v>30</v>
      </c>
      <c r="AB20">
        <v>30</v>
      </c>
      <c r="AC20">
        <v>20</v>
      </c>
      <c r="AD20">
        <v>20</v>
      </c>
      <c r="AE20">
        <v>30</v>
      </c>
      <c r="AF20">
        <v>30</v>
      </c>
      <c r="AG20">
        <v>10</v>
      </c>
      <c r="AI20">
        <v>145884</v>
      </c>
      <c r="AJ20">
        <v>510403</v>
      </c>
      <c r="AK20">
        <v>216218</v>
      </c>
      <c r="AL20">
        <v>107311</v>
      </c>
      <c r="AM20">
        <v>1240</v>
      </c>
      <c r="AN20">
        <v>172872</v>
      </c>
      <c r="AO20">
        <v>28076</v>
      </c>
      <c r="AP20">
        <v>22537</v>
      </c>
      <c r="AQ20">
        <v>1007</v>
      </c>
      <c r="AR20">
        <v>7341</v>
      </c>
      <c r="AT20">
        <v>13.43</v>
      </c>
      <c r="AU20">
        <v>274.06</v>
      </c>
      <c r="AV20">
        <v>231.21</v>
      </c>
      <c r="AW20">
        <v>35.36</v>
      </c>
      <c r="AX20">
        <v>0.01</v>
      </c>
      <c r="AY20">
        <v>88.23</v>
      </c>
      <c r="AZ20">
        <v>11</v>
      </c>
      <c r="BA20">
        <v>2.5499999999999998</v>
      </c>
      <c r="BB20">
        <v>0.16</v>
      </c>
      <c r="BC20">
        <v>7.14</v>
      </c>
      <c r="BE20">
        <v>1343.27</v>
      </c>
      <c r="BF20">
        <v>27416.74</v>
      </c>
      <c r="BG20">
        <v>23130.62</v>
      </c>
      <c r="BH20">
        <v>3536.94</v>
      </c>
      <c r="BI20">
        <v>1.07</v>
      </c>
      <c r="BJ20">
        <v>8826.17</v>
      </c>
      <c r="BK20">
        <v>1100.57</v>
      </c>
      <c r="BL20">
        <v>255.35</v>
      </c>
      <c r="BM20">
        <v>16.37</v>
      </c>
      <c r="BN20">
        <v>714.48</v>
      </c>
      <c r="BP20">
        <v>11.95</v>
      </c>
      <c r="BQ20">
        <v>61.89</v>
      </c>
      <c r="BR20">
        <v>152.69999999999999</v>
      </c>
      <c r="BS20">
        <v>43.7</v>
      </c>
      <c r="BT20">
        <v>1.03</v>
      </c>
      <c r="BU20">
        <v>124.93</v>
      </c>
      <c r="BV20">
        <v>4.55</v>
      </c>
      <c r="BW20">
        <v>1.51</v>
      </c>
      <c r="BX20">
        <v>1.95</v>
      </c>
      <c r="BY20">
        <v>34.380000000000003</v>
      </c>
      <c r="CA20">
        <v>122.63</v>
      </c>
      <c r="CB20">
        <v>450.27</v>
      </c>
      <c r="CC20">
        <v>152.47999999999999</v>
      </c>
      <c r="CD20">
        <v>82.82</v>
      </c>
      <c r="CE20">
        <v>40.270000000000003</v>
      </c>
      <c r="CF20">
        <v>71.22</v>
      </c>
      <c r="CG20">
        <v>309.77</v>
      </c>
      <c r="CH20">
        <v>497.75</v>
      </c>
      <c r="CI20">
        <v>17.2</v>
      </c>
      <c r="CJ20">
        <v>21.4</v>
      </c>
      <c r="CL20">
        <v>137.02000000000001</v>
      </c>
      <c r="CM20">
        <v>579.71</v>
      </c>
      <c r="CN20">
        <v>170.7</v>
      </c>
      <c r="CO20">
        <v>90.29</v>
      </c>
      <c r="CP20">
        <v>42.21</v>
      </c>
      <c r="CQ20">
        <v>72.92</v>
      </c>
      <c r="CR20">
        <v>322.14</v>
      </c>
      <c r="CS20">
        <v>516.54999999999995</v>
      </c>
      <c r="CT20">
        <v>17.670000000000002</v>
      </c>
      <c r="CU20">
        <v>22.4</v>
      </c>
      <c r="CW20">
        <v>108.24</v>
      </c>
      <c r="CX20">
        <v>320.83999999999997</v>
      </c>
      <c r="CY20">
        <v>134.26</v>
      </c>
      <c r="CZ20">
        <v>75.349999999999994</v>
      </c>
      <c r="DA20">
        <v>38.340000000000003</v>
      </c>
      <c r="DB20">
        <v>69.52</v>
      </c>
      <c r="DC20">
        <v>297.39</v>
      </c>
      <c r="DD20">
        <v>478.96</v>
      </c>
      <c r="DE20">
        <v>16.73</v>
      </c>
      <c r="DF20">
        <v>20.399999999999999</v>
      </c>
      <c r="DH20">
        <v>0.33</v>
      </c>
      <c r="DI20">
        <v>0.99</v>
      </c>
      <c r="DJ20">
        <v>1</v>
      </c>
      <c r="DK20">
        <v>0.25</v>
      </c>
      <c r="DL20">
        <v>0</v>
      </c>
      <c r="DM20">
        <v>1</v>
      </c>
      <c r="DN20">
        <v>0.21</v>
      </c>
      <c r="DO20">
        <v>0</v>
      </c>
      <c r="DP20">
        <v>0</v>
      </c>
      <c r="DQ20">
        <v>1.02</v>
      </c>
      <c r="DS20">
        <v>0</v>
      </c>
      <c r="DT20">
        <v>0.06</v>
      </c>
      <c r="DU20">
        <v>0.18</v>
      </c>
      <c r="DV20">
        <v>0.03</v>
      </c>
      <c r="DW20">
        <v>0</v>
      </c>
      <c r="DX20">
        <v>0.09</v>
      </c>
      <c r="DY20">
        <v>0</v>
      </c>
      <c r="DZ20">
        <v>0</v>
      </c>
      <c r="EA20">
        <v>0</v>
      </c>
      <c r="EB20">
        <v>0.05</v>
      </c>
      <c r="ED20">
        <v>0.91</v>
      </c>
      <c r="EE20">
        <v>9.94</v>
      </c>
      <c r="EF20">
        <v>23.59</v>
      </c>
      <c r="EG20">
        <v>4.63</v>
      </c>
      <c r="EH20">
        <v>0</v>
      </c>
      <c r="EI20">
        <v>10.59</v>
      </c>
      <c r="EJ20">
        <v>0.52</v>
      </c>
      <c r="EK20">
        <v>0.11</v>
      </c>
      <c r="EL20">
        <v>0.11</v>
      </c>
      <c r="EM20">
        <v>5.58</v>
      </c>
      <c r="EN20">
        <v>44.11</v>
      </c>
      <c r="EO20">
        <v>100.09</v>
      </c>
      <c r="EP20">
        <v>0.86</v>
      </c>
      <c r="EQ20">
        <v>8.9</v>
      </c>
      <c r="ER20">
        <v>18.28</v>
      </c>
      <c r="ES20">
        <v>3.73</v>
      </c>
      <c r="ET20">
        <v>0</v>
      </c>
      <c r="EU20">
        <v>5.75</v>
      </c>
      <c r="EV20">
        <v>0.24</v>
      </c>
      <c r="EW20">
        <v>0.05</v>
      </c>
      <c r="EX20">
        <v>0.04</v>
      </c>
      <c r="EY20">
        <v>2.17</v>
      </c>
      <c r="EZ20">
        <v>59.99</v>
      </c>
      <c r="FA20">
        <v>100</v>
      </c>
      <c r="FB20">
        <v>1.23</v>
      </c>
      <c r="FC20">
        <v>16.48</v>
      </c>
      <c r="FD20">
        <v>50.47</v>
      </c>
      <c r="FE20">
        <v>8.74</v>
      </c>
      <c r="FF20">
        <v>0</v>
      </c>
      <c r="FG20">
        <v>14.81</v>
      </c>
      <c r="FH20">
        <v>0.87</v>
      </c>
      <c r="FI20">
        <v>0.16</v>
      </c>
      <c r="FJ20">
        <v>0.14000000000000001</v>
      </c>
      <c r="FK20">
        <v>7.18</v>
      </c>
      <c r="FL20">
        <v>100.09</v>
      </c>
      <c r="FM20">
        <v>38</v>
      </c>
      <c r="FN20">
        <v>88</v>
      </c>
      <c r="FO20">
        <v>203</v>
      </c>
      <c r="FP20">
        <v>111</v>
      </c>
      <c r="FQ20">
        <v>87</v>
      </c>
      <c r="FR20">
        <v>115</v>
      </c>
      <c r="FS20">
        <v>95</v>
      </c>
      <c r="FT20">
        <v>91</v>
      </c>
      <c r="FU20">
        <v>262</v>
      </c>
      <c r="FV20">
        <v>585</v>
      </c>
      <c r="FX20">
        <v>-10769</v>
      </c>
      <c r="FY20">
        <v>31988</v>
      </c>
      <c r="FZ20">
        <v>326</v>
      </c>
      <c r="GA20" t="s">
        <v>57</v>
      </c>
      <c r="GB20" t="s">
        <v>57</v>
      </c>
      <c r="GC20" t="s">
        <v>124</v>
      </c>
      <c r="GD20" t="s">
        <v>57</v>
      </c>
      <c r="GE20">
        <v>12.46</v>
      </c>
      <c r="GF20">
        <v>1</v>
      </c>
      <c r="GG20" t="s">
        <v>125</v>
      </c>
    </row>
    <row r="22" spans="1:189" x14ac:dyDescent="0.3">
      <c r="B22" t="s">
        <v>18</v>
      </c>
    </row>
    <row r="24" spans="1:189" x14ac:dyDescent="0.3">
      <c r="B24" s="1" t="s">
        <v>8700</v>
      </c>
    </row>
    <row r="25" spans="1:189" x14ac:dyDescent="0.3">
      <c r="B25" t="s">
        <v>95</v>
      </c>
      <c r="M25" t="s">
        <v>63</v>
      </c>
      <c r="X25" t="s">
        <v>96</v>
      </c>
      <c r="AI25" t="s">
        <v>64</v>
      </c>
      <c r="AT25" t="s">
        <v>103</v>
      </c>
      <c r="BE25" t="s">
        <v>104</v>
      </c>
      <c r="BP25" t="s">
        <v>65</v>
      </c>
      <c r="CA25" t="s">
        <v>66</v>
      </c>
      <c r="CL25" t="s">
        <v>105</v>
      </c>
      <c r="CW25" t="s">
        <v>106</v>
      </c>
      <c r="DH25" t="s">
        <v>107</v>
      </c>
      <c r="DS25" t="s">
        <v>108</v>
      </c>
      <c r="ED25" t="s">
        <v>32</v>
      </c>
      <c r="EP25" t="s">
        <v>33</v>
      </c>
      <c r="FB25" t="s">
        <v>34</v>
      </c>
      <c r="FM25" t="s">
        <v>35</v>
      </c>
    </row>
    <row r="26" spans="1:189" x14ac:dyDescent="0.3">
      <c r="B26" t="s">
        <v>17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17</v>
      </c>
      <c r="N26" t="s">
        <v>3</v>
      </c>
      <c r="O26" t="s">
        <v>4</v>
      </c>
      <c r="P26" t="s">
        <v>5</v>
      </c>
      <c r="Q26" t="s">
        <v>6</v>
      </c>
      <c r="R26" t="s">
        <v>7</v>
      </c>
      <c r="S26" t="s">
        <v>8</v>
      </c>
      <c r="T26" t="s">
        <v>9</v>
      </c>
      <c r="U26" t="s">
        <v>10</v>
      </c>
      <c r="V26" t="s">
        <v>11</v>
      </c>
      <c r="W26" t="s">
        <v>12</v>
      </c>
      <c r="X26" t="s">
        <v>17</v>
      </c>
      <c r="Y26" t="s">
        <v>3</v>
      </c>
      <c r="Z26" t="s">
        <v>4</v>
      </c>
      <c r="AA26" t="s">
        <v>5</v>
      </c>
      <c r="AB26" t="s">
        <v>6</v>
      </c>
      <c r="AC26" t="s">
        <v>7</v>
      </c>
      <c r="AD26" t="s">
        <v>8</v>
      </c>
      <c r="AE26" t="s">
        <v>9</v>
      </c>
      <c r="AF26" t="s">
        <v>10</v>
      </c>
      <c r="AG26" t="s">
        <v>11</v>
      </c>
      <c r="AH26" t="s">
        <v>12</v>
      </c>
      <c r="AI26" t="s">
        <v>17</v>
      </c>
      <c r="AJ26" t="s">
        <v>3</v>
      </c>
      <c r="AK26" t="s">
        <v>4</v>
      </c>
      <c r="AL26" t="s">
        <v>5</v>
      </c>
      <c r="AM26" t="s">
        <v>6</v>
      </c>
      <c r="AN26" t="s">
        <v>7</v>
      </c>
      <c r="AO26" t="s">
        <v>8</v>
      </c>
      <c r="AP26" t="s">
        <v>9</v>
      </c>
      <c r="AQ26" t="s">
        <v>10</v>
      </c>
      <c r="AR26" t="s">
        <v>11</v>
      </c>
      <c r="AS26" t="s">
        <v>12</v>
      </c>
      <c r="AT26" t="s">
        <v>17</v>
      </c>
      <c r="AU26" t="s">
        <v>3</v>
      </c>
      <c r="AV26" t="s">
        <v>4</v>
      </c>
      <c r="AW26" t="s">
        <v>5</v>
      </c>
      <c r="AX26" t="s">
        <v>6</v>
      </c>
      <c r="AY26" t="s">
        <v>7</v>
      </c>
      <c r="AZ26" t="s">
        <v>8</v>
      </c>
      <c r="BA26" t="s">
        <v>9</v>
      </c>
      <c r="BB26" t="s">
        <v>10</v>
      </c>
      <c r="BC26" t="s">
        <v>11</v>
      </c>
      <c r="BD26" t="s">
        <v>12</v>
      </c>
      <c r="BE26" t="s">
        <v>17</v>
      </c>
      <c r="BF26" t="s">
        <v>3</v>
      </c>
      <c r="BG26" t="s">
        <v>4</v>
      </c>
      <c r="BH26" t="s">
        <v>5</v>
      </c>
      <c r="BI26" t="s">
        <v>6</v>
      </c>
      <c r="BJ26" t="s">
        <v>7</v>
      </c>
      <c r="BK26" t="s">
        <v>8</v>
      </c>
      <c r="BL26" t="s">
        <v>9</v>
      </c>
      <c r="BM26" t="s">
        <v>10</v>
      </c>
      <c r="BN26" t="s">
        <v>11</v>
      </c>
      <c r="BO26" t="s">
        <v>12</v>
      </c>
      <c r="BP26" t="s">
        <v>17</v>
      </c>
      <c r="BQ26" t="s">
        <v>3</v>
      </c>
      <c r="BR26" t="s">
        <v>4</v>
      </c>
      <c r="BS26" t="s">
        <v>5</v>
      </c>
      <c r="BT26" t="s">
        <v>6</v>
      </c>
      <c r="BU26" t="s">
        <v>7</v>
      </c>
      <c r="BV26" t="s">
        <v>8</v>
      </c>
      <c r="BW26" t="s">
        <v>9</v>
      </c>
      <c r="BX26" t="s">
        <v>10</v>
      </c>
      <c r="BY26" t="s">
        <v>11</v>
      </c>
      <c r="BZ26" t="s">
        <v>12</v>
      </c>
      <c r="CA26" t="s">
        <v>17</v>
      </c>
      <c r="CB26" t="s">
        <v>3</v>
      </c>
      <c r="CC26" t="s">
        <v>4</v>
      </c>
      <c r="CD26" t="s">
        <v>5</v>
      </c>
      <c r="CE26" t="s">
        <v>6</v>
      </c>
      <c r="CF26" t="s">
        <v>7</v>
      </c>
      <c r="CG26" t="s">
        <v>8</v>
      </c>
      <c r="CH26" t="s">
        <v>9</v>
      </c>
      <c r="CI26" t="s">
        <v>10</v>
      </c>
      <c r="CJ26" t="s">
        <v>11</v>
      </c>
      <c r="CK26" t="s">
        <v>12</v>
      </c>
      <c r="CL26" t="s">
        <v>17</v>
      </c>
      <c r="CM26" t="s">
        <v>3</v>
      </c>
      <c r="CN26" t="s">
        <v>4</v>
      </c>
      <c r="CO26" t="s">
        <v>5</v>
      </c>
      <c r="CP26" t="s">
        <v>6</v>
      </c>
      <c r="CQ26" t="s">
        <v>7</v>
      </c>
      <c r="CR26" t="s">
        <v>8</v>
      </c>
      <c r="CS26" t="s">
        <v>9</v>
      </c>
      <c r="CT26" t="s">
        <v>10</v>
      </c>
      <c r="CU26" t="s">
        <v>11</v>
      </c>
      <c r="CV26" t="s">
        <v>12</v>
      </c>
      <c r="CW26" t="s">
        <v>17</v>
      </c>
      <c r="CX26" t="s">
        <v>3</v>
      </c>
      <c r="CY26" t="s">
        <v>4</v>
      </c>
      <c r="CZ26" t="s">
        <v>5</v>
      </c>
      <c r="DA26" t="s">
        <v>6</v>
      </c>
      <c r="DB26" t="s">
        <v>7</v>
      </c>
      <c r="DC26" t="s">
        <v>8</v>
      </c>
      <c r="DD26" t="s">
        <v>9</v>
      </c>
      <c r="DE26" t="s">
        <v>10</v>
      </c>
      <c r="DF26" t="s">
        <v>11</v>
      </c>
      <c r="DG26" t="s">
        <v>12</v>
      </c>
      <c r="DH26" t="s">
        <v>17</v>
      </c>
      <c r="DI26" t="s">
        <v>3</v>
      </c>
      <c r="DJ26" t="s">
        <v>4</v>
      </c>
      <c r="DK26" t="s">
        <v>5</v>
      </c>
      <c r="DL26" t="s">
        <v>6</v>
      </c>
      <c r="DM26" t="s">
        <v>7</v>
      </c>
      <c r="DN26" t="s">
        <v>8</v>
      </c>
      <c r="DO26" t="s">
        <v>9</v>
      </c>
      <c r="DP26" t="s">
        <v>10</v>
      </c>
      <c r="DQ26" t="s">
        <v>11</v>
      </c>
      <c r="DR26" t="s">
        <v>12</v>
      </c>
      <c r="DS26" t="s">
        <v>17</v>
      </c>
      <c r="DT26" t="s">
        <v>3</v>
      </c>
      <c r="DU26" t="s">
        <v>4</v>
      </c>
      <c r="DV26" t="s">
        <v>5</v>
      </c>
      <c r="DW26" t="s">
        <v>6</v>
      </c>
      <c r="DX26" t="s">
        <v>7</v>
      </c>
      <c r="DY26" t="s">
        <v>8</v>
      </c>
      <c r="DZ26" t="s">
        <v>9</v>
      </c>
      <c r="EA26" t="s">
        <v>10</v>
      </c>
      <c r="EB26" t="s">
        <v>11</v>
      </c>
      <c r="EC26" t="s">
        <v>12</v>
      </c>
      <c r="ED26" t="s">
        <v>17</v>
      </c>
      <c r="EE26" t="s">
        <v>3</v>
      </c>
      <c r="EF26" t="s">
        <v>4</v>
      </c>
      <c r="EG26" t="s">
        <v>5</v>
      </c>
      <c r="EH26" t="s">
        <v>6</v>
      </c>
      <c r="EI26" t="s">
        <v>7</v>
      </c>
      <c r="EJ26" t="s">
        <v>8</v>
      </c>
      <c r="EK26" t="s">
        <v>9</v>
      </c>
      <c r="EL26" t="s">
        <v>10</v>
      </c>
      <c r="EM26" t="s">
        <v>11</v>
      </c>
      <c r="EN26" t="s">
        <v>12</v>
      </c>
      <c r="EO26" t="s">
        <v>36</v>
      </c>
      <c r="EP26" t="s">
        <v>17</v>
      </c>
      <c r="EQ26" t="s">
        <v>3</v>
      </c>
      <c r="ER26" t="s">
        <v>4</v>
      </c>
      <c r="ES26" t="s">
        <v>5</v>
      </c>
      <c r="ET26" t="s">
        <v>6</v>
      </c>
      <c r="EU26" t="s">
        <v>7</v>
      </c>
      <c r="EV26" t="s">
        <v>8</v>
      </c>
      <c r="EW26" t="s">
        <v>9</v>
      </c>
      <c r="EX26" t="s">
        <v>10</v>
      </c>
      <c r="EY26" t="s">
        <v>11</v>
      </c>
      <c r="EZ26" t="s">
        <v>12</v>
      </c>
      <c r="FA26" t="s">
        <v>36</v>
      </c>
      <c r="FB26" t="s">
        <v>37</v>
      </c>
      <c r="FC26" t="s">
        <v>38</v>
      </c>
      <c r="FD26" t="s">
        <v>39</v>
      </c>
      <c r="FE26" t="s">
        <v>40</v>
      </c>
      <c r="FF26" t="s">
        <v>41</v>
      </c>
      <c r="FG26" t="s">
        <v>42</v>
      </c>
      <c r="FH26" t="s">
        <v>43</v>
      </c>
      <c r="FI26" t="s">
        <v>44</v>
      </c>
      <c r="FJ26" t="s">
        <v>45</v>
      </c>
      <c r="FK26" t="s">
        <v>46</v>
      </c>
      <c r="FL26" t="s">
        <v>36</v>
      </c>
      <c r="FM26" t="s">
        <v>17</v>
      </c>
      <c r="FN26" t="s">
        <v>3</v>
      </c>
      <c r="FO26" t="s">
        <v>4</v>
      </c>
      <c r="FP26" t="s">
        <v>5</v>
      </c>
      <c r="FQ26" t="s">
        <v>6</v>
      </c>
      <c r="FR26" t="s">
        <v>7</v>
      </c>
      <c r="FS26" t="s">
        <v>8</v>
      </c>
      <c r="FT26" t="s">
        <v>9</v>
      </c>
      <c r="FU26" t="s">
        <v>10</v>
      </c>
      <c r="FV26" t="s">
        <v>11</v>
      </c>
      <c r="FW26" t="s">
        <v>12</v>
      </c>
      <c r="FX26" t="s">
        <v>47</v>
      </c>
      <c r="FY26" t="s">
        <v>48</v>
      </c>
      <c r="FZ26" t="s">
        <v>49</v>
      </c>
      <c r="GA26" t="s">
        <v>50</v>
      </c>
      <c r="GB26" t="s">
        <v>51</v>
      </c>
      <c r="GC26" t="s">
        <v>52</v>
      </c>
      <c r="GD26" t="s">
        <v>53</v>
      </c>
      <c r="GE26" t="s">
        <v>54</v>
      </c>
      <c r="GF26" t="s">
        <v>55</v>
      </c>
      <c r="GG26" t="s">
        <v>56</v>
      </c>
    </row>
    <row r="27" spans="1:189" x14ac:dyDescent="0.3">
      <c r="A27" t="s">
        <v>14</v>
      </c>
      <c r="B27">
        <v>100.04</v>
      </c>
      <c r="C27">
        <v>100.04</v>
      </c>
      <c r="D27">
        <v>100.04</v>
      </c>
      <c r="E27">
        <v>100.04</v>
      </c>
      <c r="F27">
        <v>100.04</v>
      </c>
      <c r="G27">
        <v>100.04</v>
      </c>
      <c r="H27">
        <v>100.04</v>
      </c>
      <c r="I27">
        <v>100.04</v>
      </c>
      <c r="J27">
        <v>100.04</v>
      </c>
      <c r="K27">
        <v>100.04</v>
      </c>
      <c r="M27">
        <v>1465.9</v>
      </c>
      <c r="N27">
        <v>27867.01</v>
      </c>
      <c r="O27">
        <v>23283.09</v>
      </c>
      <c r="P27">
        <v>3619.76</v>
      </c>
      <c r="Q27">
        <v>41.34</v>
      </c>
      <c r="R27">
        <v>8897.39</v>
      </c>
      <c r="S27">
        <v>1410.33</v>
      </c>
      <c r="T27">
        <v>753.1</v>
      </c>
      <c r="U27">
        <v>33.57</v>
      </c>
      <c r="V27">
        <v>735.88</v>
      </c>
      <c r="X27">
        <v>100</v>
      </c>
      <c r="Y27">
        <v>20</v>
      </c>
      <c r="Z27">
        <v>10</v>
      </c>
      <c r="AA27">
        <v>30</v>
      </c>
      <c r="AB27">
        <v>30</v>
      </c>
      <c r="AC27">
        <v>20</v>
      </c>
      <c r="AD27">
        <v>20</v>
      </c>
      <c r="AE27">
        <v>30</v>
      </c>
      <c r="AF27">
        <v>30</v>
      </c>
      <c r="AG27">
        <v>10</v>
      </c>
      <c r="AI27">
        <v>145884</v>
      </c>
      <c r="AJ27">
        <v>510403</v>
      </c>
      <c r="AK27">
        <v>216218</v>
      </c>
      <c r="AL27">
        <v>107311</v>
      </c>
      <c r="AM27">
        <v>1240</v>
      </c>
      <c r="AN27">
        <v>172872</v>
      </c>
      <c r="AO27">
        <v>28076</v>
      </c>
      <c r="AP27">
        <v>22537</v>
      </c>
      <c r="AQ27">
        <v>1007</v>
      </c>
      <c r="AR27">
        <v>7341</v>
      </c>
      <c r="AT27">
        <v>13.43</v>
      </c>
      <c r="AU27">
        <v>274.06</v>
      </c>
      <c r="AV27">
        <v>231.21</v>
      </c>
      <c r="AW27">
        <v>35.36</v>
      </c>
      <c r="AX27">
        <v>0.01</v>
      </c>
      <c r="AY27">
        <v>88.23</v>
      </c>
      <c r="AZ27">
        <v>11</v>
      </c>
      <c r="BA27">
        <v>2.5499999999999998</v>
      </c>
      <c r="BB27">
        <v>0.16</v>
      </c>
      <c r="BC27">
        <v>7.14</v>
      </c>
      <c r="BE27">
        <v>1343.27</v>
      </c>
      <c r="BF27">
        <v>27416.74</v>
      </c>
      <c r="BG27">
        <v>23130.62</v>
      </c>
      <c r="BH27">
        <v>3536.94</v>
      </c>
      <c r="BI27">
        <v>1.07</v>
      </c>
      <c r="BJ27">
        <v>8826.17</v>
      </c>
      <c r="BK27">
        <v>1100.57</v>
      </c>
      <c r="BL27">
        <v>255.35</v>
      </c>
      <c r="BM27">
        <v>16.37</v>
      </c>
      <c r="BN27">
        <v>714.48</v>
      </c>
      <c r="BP27">
        <v>11.95</v>
      </c>
      <c r="BQ27">
        <v>61.89</v>
      </c>
      <c r="BR27">
        <v>152.69999999999999</v>
      </c>
      <c r="BS27">
        <v>43.7</v>
      </c>
      <c r="BT27">
        <v>1.03</v>
      </c>
      <c r="BU27">
        <v>124.93</v>
      </c>
      <c r="BV27">
        <v>4.55</v>
      </c>
      <c r="BW27">
        <v>1.51</v>
      </c>
      <c r="BX27">
        <v>1.95</v>
      </c>
      <c r="BY27">
        <v>34.380000000000003</v>
      </c>
      <c r="CA27">
        <v>122.63</v>
      </c>
      <c r="CB27">
        <v>450.27</v>
      </c>
      <c r="CC27">
        <v>152.47999999999999</v>
      </c>
      <c r="CD27">
        <v>82.82</v>
      </c>
      <c r="CE27">
        <v>40.270000000000003</v>
      </c>
      <c r="CF27">
        <v>71.22</v>
      </c>
      <c r="CG27">
        <v>309.77</v>
      </c>
      <c r="CH27">
        <v>497.75</v>
      </c>
      <c r="CI27">
        <v>17.2</v>
      </c>
      <c r="CJ27">
        <v>21.4</v>
      </c>
      <c r="CL27">
        <v>137.02000000000001</v>
      </c>
      <c r="CM27">
        <v>579.71</v>
      </c>
      <c r="CN27">
        <v>170.7</v>
      </c>
      <c r="CO27">
        <v>90.29</v>
      </c>
      <c r="CP27">
        <v>42.21</v>
      </c>
      <c r="CQ27">
        <v>72.92</v>
      </c>
      <c r="CR27">
        <v>322.14</v>
      </c>
      <c r="CS27">
        <v>516.54999999999995</v>
      </c>
      <c r="CT27">
        <v>17.670000000000002</v>
      </c>
      <c r="CU27">
        <v>22.4</v>
      </c>
      <c r="CW27">
        <v>108.24</v>
      </c>
      <c r="CX27">
        <v>320.83999999999997</v>
      </c>
      <c r="CY27">
        <v>134.26</v>
      </c>
      <c r="CZ27">
        <v>75.349999999999994</v>
      </c>
      <c r="DA27">
        <v>38.340000000000003</v>
      </c>
      <c r="DB27">
        <v>69.52</v>
      </c>
      <c r="DC27">
        <v>297.39</v>
      </c>
      <c r="DD27">
        <v>478.96</v>
      </c>
      <c r="DE27">
        <v>16.73</v>
      </c>
      <c r="DF27">
        <v>20.399999999999999</v>
      </c>
      <c r="DH27">
        <v>0.33</v>
      </c>
      <c r="DI27">
        <v>0.99</v>
      </c>
      <c r="DJ27">
        <v>1</v>
      </c>
      <c r="DK27">
        <v>0.25</v>
      </c>
      <c r="DL27">
        <v>0</v>
      </c>
      <c r="DM27">
        <v>1</v>
      </c>
      <c r="DN27">
        <v>0.21</v>
      </c>
      <c r="DO27">
        <v>0</v>
      </c>
      <c r="DP27">
        <v>0</v>
      </c>
      <c r="DQ27">
        <v>1.02</v>
      </c>
      <c r="DS27">
        <v>0</v>
      </c>
      <c r="DT27">
        <v>0.06</v>
      </c>
      <c r="DU27">
        <v>0.18</v>
      </c>
      <c r="DV27">
        <v>0.03</v>
      </c>
      <c r="DW27">
        <v>0</v>
      </c>
      <c r="DX27">
        <v>0.09</v>
      </c>
      <c r="DY27">
        <v>0</v>
      </c>
      <c r="DZ27">
        <v>0</v>
      </c>
      <c r="EA27">
        <v>0</v>
      </c>
      <c r="EB27">
        <v>0.05</v>
      </c>
      <c r="ED27">
        <v>0.91</v>
      </c>
      <c r="EE27">
        <v>9.94</v>
      </c>
      <c r="EF27">
        <v>23.59</v>
      </c>
      <c r="EG27">
        <v>4.63</v>
      </c>
      <c r="EH27">
        <v>0</v>
      </c>
      <c r="EI27">
        <v>10.59</v>
      </c>
      <c r="EJ27">
        <v>0.52</v>
      </c>
      <c r="EK27">
        <v>0.11</v>
      </c>
      <c r="EL27">
        <v>0.11</v>
      </c>
      <c r="EM27">
        <v>5.58</v>
      </c>
      <c r="EN27">
        <v>44.11</v>
      </c>
      <c r="EO27">
        <v>100.09</v>
      </c>
      <c r="EP27">
        <v>0.86</v>
      </c>
      <c r="EQ27">
        <v>8.9</v>
      </c>
      <c r="ER27">
        <v>18.28</v>
      </c>
      <c r="ES27">
        <v>3.73</v>
      </c>
      <c r="ET27">
        <v>0</v>
      </c>
      <c r="EU27">
        <v>5.75</v>
      </c>
      <c r="EV27">
        <v>0.24</v>
      </c>
      <c r="EW27">
        <v>0.05</v>
      </c>
      <c r="EX27">
        <v>0.04</v>
      </c>
      <c r="EY27">
        <v>2.17</v>
      </c>
      <c r="EZ27">
        <v>59.99</v>
      </c>
      <c r="FA27">
        <v>100</v>
      </c>
      <c r="FB27">
        <v>1.23</v>
      </c>
      <c r="FC27">
        <v>16.48</v>
      </c>
      <c r="FD27">
        <v>50.47</v>
      </c>
      <c r="FE27">
        <v>8.74</v>
      </c>
      <c r="FF27">
        <v>0</v>
      </c>
      <c r="FG27">
        <v>14.81</v>
      </c>
      <c r="FH27">
        <v>0.87</v>
      </c>
      <c r="FI27">
        <v>0.16</v>
      </c>
      <c r="FJ27">
        <v>0.14000000000000001</v>
      </c>
      <c r="FK27">
        <v>7.18</v>
      </c>
      <c r="FL27">
        <v>100.09</v>
      </c>
      <c r="FM27">
        <v>38</v>
      </c>
      <c r="FN27">
        <v>88</v>
      </c>
      <c r="FO27">
        <v>203</v>
      </c>
      <c r="FP27">
        <v>111</v>
      </c>
      <c r="FQ27">
        <v>87</v>
      </c>
      <c r="FR27">
        <v>115</v>
      </c>
      <c r="FS27">
        <v>95</v>
      </c>
      <c r="FT27">
        <v>91</v>
      </c>
      <c r="FU27">
        <v>262</v>
      </c>
      <c r="FV27">
        <v>585</v>
      </c>
      <c r="FX27">
        <v>-10769</v>
      </c>
      <c r="FY27">
        <v>31988</v>
      </c>
      <c r="FZ27">
        <v>326</v>
      </c>
      <c r="GA27" t="s">
        <v>57</v>
      </c>
      <c r="GB27" t="s">
        <v>57</v>
      </c>
      <c r="GC27" t="s">
        <v>124</v>
      </c>
      <c r="GD27" t="s">
        <v>57</v>
      </c>
      <c r="GE27">
        <v>12.46</v>
      </c>
      <c r="GF27">
        <v>1</v>
      </c>
      <c r="GG27" t="s">
        <v>125</v>
      </c>
    </row>
    <row r="29" spans="1:189" x14ac:dyDescent="0.3">
      <c r="B29" t="s">
        <v>8699</v>
      </c>
    </row>
    <row r="30" spans="1:189" x14ac:dyDescent="0.3">
      <c r="B30" t="s">
        <v>95</v>
      </c>
      <c r="I30" t="s">
        <v>63</v>
      </c>
      <c r="P30" t="s">
        <v>96</v>
      </c>
      <c r="W30" t="s">
        <v>64</v>
      </c>
      <c r="AD30" t="s">
        <v>103</v>
      </c>
      <c r="AK30" t="s">
        <v>104</v>
      </c>
      <c r="AR30" t="s">
        <v>65</v>
      </c>
      <c r="AY30" t="s">
        <v>66</v>
      </c>
      <c r="BF30" t="s">
        <v>105</v>
      </c>
      <c r="BM30" t="s">
        <v>106</v>
      </c>
      <c r="BT30" t="s">
        <v>107</v>
      </c>
      <c r="CA30" t="s">
        <v>108</v>
      </c>
      <c r="CH30" t="s">
        <v>32</v>
      </c>
      <c r="CP30" t="s">
        <v>33</v>
      </c>
      <c r="CX30" t="s">
        <v>34</v>
      </c>
      <c r="DE30" t="s">
        <v>35</v>
      </c>
    </row>
    <row r="31" spans="1:189" x14ac:dyDescent="0.3">
      <c r="B31" t="s">
        <v>17</v>
      </c>
      <c r="C31" t="s">
        <v>4</v>
      </c>
      <c r="D31" t="s">
        <v>5</v>
      </c>
      <c r="E31" t="s">
        <v>7</v>
      </c>
      <c r="F31" t="s">
        <v>8</v>
      </c>
      <c r="G31" t="s">
        <v>11</v>
      </c>
      <c r="H31" t="s">
        <v>12</v>
      </c>
      <c r="I31" t="s">
        <v>17</v>
      </c>
      <c r="J31" t="s">
        <v>4</v>
      </c>
      <c r="K31" t="s">
        <v>5</v>
      </c>
      <c r="L31" t="s">
        <v>7</v>
      </c>
      <c r="M31" t="s">
        <v>8</v>
      </c>
      <c r="N31" t="s">
        <v>11</v>
      </c>
      <c r="O31" t="s">
        <v>12</v>
      </c>
      <c r="P31" t="s">
        <v>17</v>
      </c>
      <c r="Q31" t="s">
        <v>4</v>
      </c>
      <c r="R31" t="s">
        <v>5</v>
      </c>
      <c r="S31" t="s">
        <v>7</v>
      </c>
      <c r="T31" t="s">
        <v>8</v>
      </c>
      <c r="U31" t="s">
        <v>11</v>
      </c>
      <c r="V31" t="s">
        <v>12</v>
      </c>
      <c r="W31" t="s">
        <v>17</v>
      </c>
      <c r="X31" t="s">
        <v>4</v>
      </c>
      <c r="Y31" t="s">
        <v>5</v>
      </c>
      <c r="Z31" t="s">
        <v>7</v>
      </c>
      <c r="AA31" t="s">
        <v>8</v>
      </c>
      <c r="AB31" t="s">
        <v>11</v>
      </c>
      <c r="AC31" t="s">
        <v>12</v>
      </c>
      <c r="AD31" t="s">
        <v>17</v>
      </c>
      <c r="AE31" t="s">
        <v>4</v>
      </c>
      <c r="AF31" t="s">
        <v>5</v>
      </c>
      <c r="AG31" t="s">
        <v>7</v>
      </c>
      <c r="AH31" t="s">
        <v>8</v>
      </c>
      <c r="AI31" t="s">
        <v>11</v>
      </c>
      <c r="AJ31" t="s">
        <v>12</v>
      </c>
      <c r="AK31" t="s">
        <v>17</v>
      </c>
      <c r="AL31" t="s">
        <v>4</v>
      </c>
      <c r="AM31" t="s">
        <v>5</v>
      </c>
      <c r="AN31" t="s">
        <v>7</v>
      </c>
      <c r="AO31" t="s">
        <v>8</v>
      </c>
      <c r="AP31" t="s">
        <v>11</v>
      </c>
      <c r="AQ31" t="s">
        <v>12</v>
      </c>
      <c r="AR31" t="s">
        <v>17</v>
      </c>
      <c r="AS31" t="s">
        <v>4</v>
      </c>
      <c r="AT31" t="s">
        <v>5</v>
      </c>
      <c r="AU31" t="s">
        <v>7</v>
      </c>
      <c r="AV31" t="s">
        <v>8</v>
      </c>
      <c r="AW31" t="s">
        <v>11</v>
      </c>
      <c r="AX31" t="s">
        <v>12</v>
      </c>
      <c r="AY31" t="s">
        <v>17</v>
      </c>
      <c r="AZ31" t="s">
        <v>4</v>
      </c>
      <c r="BA31" t="s">
        <v>5</v>
      </c>
      <c r="BB31" t="s">
        <v>7</v>
      </c>
      <c r="BC31" t="s">
        <v>8</v>
      </c>
      <c r="BD31" t="s">
        <v>11</v>
      </c>
      <c r="BE31" t="s">
        <v>12</v>
      </c>
      <c r="BF31" t="s">
        <v>17</v>
      </c>
      <c r="BG31" t="s">
        <v>4</v>
      </c>
      <c r="BH31" t="s">
        <v>5</v>
      </c>
      <c r="BI31" t="s">
        <v>7</v>
      </c>
      <c r="BJ31" t="s">
        <v>8</v>
      </c>
      <c r="BK31" t="s">
        <v>11</v>
      </c>
      <c r="BL31" t="s">
        <v>12</v>
      </c>
      <c r="BM31" t="s">
        <v>17</v>
      </c>
      <c r="BN31" t="s">
        <v>4</v>
      </c>
      <c r="BO31" t="s">
        <v>5</v>
      </c>
      <c r="BP31" t="s">
        <v>7</v>
      </c>
      <c r="BQ31" t="s">
        <v>8</v>
      </c>
      <c r="BR31" t="s">
        <v>11</v>
      </c>
      <c r="BS31" t="s">
        <v>12</v>
      </c>
      <c r="BT31" t="s">
        <v>17</v>
      </c>
      <c r="BU31" t="s">
        <v>4</v>
      </c>
      <c r="BV31" t="s">
        <v>5</v>
      </c>
      <c r="BW31" t="s">
        <v>7</v>
      </c>
      <c r="BX31" t="s">
        <v>8</v>
      </c>
      <c r="BY31" t="s">
        <v>11</v>
      </c>
      <c r="BZ31" t="s">
        <v>12</v>
      </c>
      <c r="CA31" t="s">
        <v>17</v>
      </c>
      <c r="CB31" t="s">
        <v>4</v>
      </c>
      <c r="CC31" t="s">
        <v>5</v>
      </c>
      <c r="CD31" t="s">
        <v>7</v>
      </c>
      <c r="CE31" t="s">
        <v>8</v>
      </c>
      <c r="CF31" t="s">
        <v>11</v>
      </c>
      <c r="CG31" t="s">
        <v>12</v>
      </c>
      <c r="CH31" t="s">
        <v>17</v>
      </c>
      <c r="CI31" t="s">
        <v>4</v>
      </c>
      <c r="CJ31" t="s">
        <v>5</v>
      </c>
      <c r="CK31" t="s">
        <v>7</v>
      </c>
      <c r="CL31" t="s">
        <v>8</v>
      </c>
      <c r="CM31" t="s">
        <v>11</v>
      </c>
      <c r="CN31" t="s">
        <v>12</v>
      </c>
      <c r="CO31" t="s">
        <v>36</v>
      </c>
      <c r="CP31" t="s">
        <v>17</v>
      </c>
      <c r="CQ31" t="s">
        <v>4</v>
      </c>
      <c r="CR31" t="s">
        <v>5</v>
      </c>
      <c r="CS31" t="s">
        <v>7</v>
      </c>
      <c r="CT31" t="s">
        <v>8</v>
      </c>
      <c r="CU31" t="s">
        <v>11</v>
      </c>
      <c r="CV31" t="s">
        <v>12</v>
      </c>
      <c r="CW31" t="s">
        <v>36</v>
      </c>
      <c r="CX31" t="s">
        <v>37</v>
      </c>
      <c r="CY31" t="s">
        <v>39</v>
      </c>
      <c r="CZ31" t="s">
        <v>40</v>
      </c>
      <c r="DA31" t="s">
        <v>42</v>
      </c>
      <c r="DB31" t="s">
        <v>43</v>
      </c>
      <c r="DC31" t="s">
        <v>46</v>
      </c>
      <c r="DD31" t="s">
        <v>36</v>
      </c>
      <c r="DE31" t="s">
        <v>17</v>
      </c>
      <c r="DF31" t="s">
        <v>4</v>
      </c>
      <c r="DG31" t="s">
        <v>5</v>
      </c>
      <c r="DH31" t="s">
        <v>7</v>
      </c>
      <c r="DI31" t="s">
        <v>8</v>
      </c>
      <c r="DJ31" t="s">
        <v>11</v>
      </c>
      <c r="DK31" t="s">
        <v>12</v>
      </c>
      <c r="DL31" t="s">
        <v>47</v>
      </c>
      <c r="DM31" t="s">
        <v>48</v>
      </c>
      <c r="DN31" t="s">
        <v>49</v>
      </c>
      <c r="DO31" t="s">
        <v>50</v>
      </c>
      <c r="DP31" t="s">
        <v>51</v>
      </c>
      <c r="DQ31" t="s">
        <v>52</v>
      </c>
      <c r="DR31" t="s">
        <v>53</v>
      </c>
      <c r="DS31" t="s">
        <v>54</v>
      </c>
      <c r="DT31" t="s">
        <v>55</v>
      </c>
      <c r="DU31" t="s">
        <v>56</v>
      </c>
    </row>
    <row r="32" spans="1:189" x14ac:dyDescent="0.3">
      <c r="A32" t="s">
        <v>14</v>
      </c>
      <c r="B32">
        <v>104.34</v>
      </c>
      <c r="C32">
        <v>104.34</v>
      </c>
      <c r="D32">
        <v>104.34</v>
      </c>
      <c r="E32">
        <v>104.34</v>
      </c>
      <c r="F32">
        <v>104.34</v>
      </c>
      <c r="G32">
        <v>104.34</v>
      </c>
      <c r="I32">
        <v>10241.219999999999</v>
      </c>
      <c r="J32">
        <v>28178.53</v>
      </c>
      <c r="K32">
        <v>6291.67</v>
      </c>
      <c r="L32">
        <v>6082.59</v>
      </c>
      <c r="M32">
        <v>351.31</v>
      </c>
      <c r="N32">
        <v>255.01</v>
      </c>
      <c r="P32">
        <v>15</v>
      </c>
      <c r="Q32">
        <v>1</v>
      </c>
      <c r="R32">
        <v>10</v>
      </c>
      <c r="S32">
        <v>10</v>
      </c>
      <c r="T32">
        <v>10</v>
      </c>
      <c r="U32">
        <v>10</v>
      </c>
      <c r="W32">
        <v>148596</v>
      </c>
      <c r="X32">
        <v>25781</v>
      </c>
      <c r="Y32">
        <v>61637</v>
      </c>
      <c r="Z32">
        <v>59629</v>
      </c>
      <c r="AA32">
        <v>3509</v>
      </c>
      <c r="AB32">
        <v>2548</v>
      </c>
      <c r="AD32">
        <v>95.32</v>
      </c>
      <c r="AE32">
        <v>268.43</v>
      </c>
      <c r="AF32">
        <v>59.36</v>
      </c>
      <c r="AG32">
        <v>57.62</v>
      </c>
      <c r="AH32">
        <v>0.44</v>
      </c>
      <c r="AI32">
        <v>2.2200000000000002</v>
      </c>
      <c r="AK32">
        <v>9946.18</v>
      </c>
      <c r="AL32">
        <v>28008.34</v>
      </c>
      <c r="AM32">
        <v>6193.64</v>
      </c>
      <c r="AN32">
        <v>6012.38</v>
      </c>
      <c r="AO32">
        <v>45.4</v>
      </c>
      <c r="AP32">
        <v>231.61</v>
      </c>
      <c r="AR32">
        <v>34.71</v>
      </c>
      <c r="AS32">
        <v>165.56</v>
      </c>
      <c r="AT32">
        <v>64.180000000000007</v>
      </c>
      <c r="AU32">
        <v>86.63</v>
      </c>
      <c r="AV32">
        <v>1.1499999999999999</v>
      </c>
      <c r="AW32">
        <v>10.9</v>
      </c>
      <c r="AY32">
        <v>295.04000000000002</v>
      </c>
      <c r="AZ32">
        <v>170.2</v>
      </c>
      <c r="BA32">
        <v>98.03</v>
      </c>
      <c r="BB32">
        <v>70.22</v>
      </c>
      <c r="BC32">
        <v>305.91000000000003</v>
      </c>
      <c r="BD32">
        <v>23.4</v>
      </c>
      <c r="BF32">
        <v>345.54</v>
      </c>
      <c r="BG32">
        <v>194.52</v>
      </c>
      <c r="BH32">
        <v>109.64</v>
      </c>
      <c r="BI32">
        <v>70.819999999999993</v>
      </c>
      <c r="BJ32">
        <v>318.94</v>
      </c>
      <c r="BK32">
        <v>21.6</v>
      </c>
      <c r="BM32">
        <v>244.53</v>
      </c>
      <c r="BN32">
        <v>145.87</v>
      </c>
      <c r="BO32">
        <v>86.42</v>
      </c>
      <c r="BP32">
        <v>69.62</v>
      </c>
      <c r="BQ32">
        <v>292.88</v>
      </c>
      <c r="BR32">
        <v>25.2</v>
      </c>
      <c r="BT32">
        <v>2.37</v>
      </c>
      <c r="BU32">
        <v>1.1599999999999999</v>
      </c>
      <c r="BV32">
        <v>0.42</v>
      </c>
      <c r="BW32">
        <v>0.66</v>
      </c>
      <c r="BX32">
        <v>0.01</v>
      </c>
      <c r="BY32">
        <v>0.32</v>
      </c>
      <c r="CA32">
        <v>0.03</v>
      </c>
      <c r="CB32">
        <v>0.2</v>
      </c>
      <c r="CC32">
        <v>0.05</v>
      </c>
      <c r="CD32">
        <v>0.06</v>
      </c>
      <c r="CE32">
        <v>0</v>
      </c>
      <c r="CF32">
        <v>0.01</v>
      </c>
      <c r="CH32">
        <v>6.13</v>
      </c>
      <c r="CI32">
        <v>26.87</v>
      </c>
      <c r="CJ32">
        <v>7.17</v>
      </c>
      <c r="CK32">
        <v>7.01</v>
      </c>
      <c r="CL32">
        <v>0.02</v>
      </c>
      <c r="CM32">
        <v>1.75</v>
      </c>
      <c r="CN32">
        <v>42.44</v>
      </c>
      <c r="CO32">
        <v>91.39</v>
      </c>
      <c r="CP32">
        <v>6.13</v>
      </c>
      <c r="CQ32">
        <v>22.01</v>
      </c>
      <c r="CR32">
        <v>6.11</v>
      </c>
      <c r="CS32">
        <v>4.0199999999999996</v>
      </c>
      <c r="CT32">
        <v>0.01</v>
      </c>
      <c r="CU32">
        <v>0.72</v>
      </c>
      <c r="CV32">
        <v>61</v>
      </c>
      <c r="CW32">
        <v>100</v>
      </c>
      <c r="CX32">
        <v>8.26</v>
      </c>
      <c r="CY32">
        <v>57.49</v>
      </c>
      <c r="CZ32">
        <v>13.54</v>
      </c>
      <c r="DA32">
        <v>9.81</v>
      </c>
      <c r="DB32">
        <v>0.03</v>
      </c>
      <c r="DC32">
        <v>2.25</v>
      </c>
      <c r="DD32">
        <v>91.39</v>
      </c>
      <c r="DE32">
        <v>103</v>
      </c>
      <c r="DF32">
        <v>477</v>
      </c>
      <c r="DG32">
        <v>185</v>
      </c>
      <c r="DH32">
        <v>158</v>
      </c>
      <c r="DI32">
        <v>129</v>
      </c>
      <c r="DJ32">
        <v>590</v>
      </c>
      <c r="DL32">
        <v>13417</v>
      </c>
      <c r="DM32">
        <v>34444</v>
      </c>
      <c r="DN32">
        <v>433</v>
      </c>
      <c r="DO32" t="s">
        <v>57</v>
      </c>
      <c r="DP32" t="s">
        <v>57</v>
      </c>
      <c r="DQ32" t="s">
        <v>57</v>
      </c>
      <c r="DR32" t="s">
        <v>57</v>
      </c>
      <c r="DS32">
        <v>10.62</v>
      </c>
      <c r="DT32">
        <v>1</v>
      </c>
      <c r="DU32" t="s">
        <v>99</v>
      </c>
    </row>
    <row r="37" spans="1:1" x14ac:dyDescent="0.3">
      <c r="A37" t="s">
        <v>222</v>
      </c>
    </row>
    <row r="38" spans="1:1" x14ac:dyDescent="0.3">
      <c r="A38" t="s">
        <v>223</v>
      </c>
    </row>
    <row r="39" spans="1:1" x14ac:dyDescent="0.3">
      <c r="A39" t="s">
        <v>224</v>
      </c>
    </row>
    <row r="40" spans="1:1" x14ac:dyDescent="0.3">
      <c r="A40" t="s">
        <v>224</v>
      </c>
    </row>
    <row r="41" spans="1:1" x14ac:dyDescent="0.3">
      <c r="A41" t="s">
        <v>225</v>
      </c>
    </row>
    <row r="42" spans="1:1" x14ac:dyDescent="0.3">
      <c r="A42" t="s">
        <v>226</v>
      </c>
    </row>
    <row r="43" spans="1:1" x14ac:dyDescent="0.3">
      <c r="A43" t="s">
        <v>227</v>
      </c>
    </row>
    <row r="44" spans="1:1" x14ac:dyDescent="0.3">
      <c r="A44" t="s">
        <v>228</v>
      </c>
    </row>
    <row r="45" spans="1:1" x14ac:dyDescent="0.3">
      <c r="A45" t="s">
        <v>229</v>
      </c>
    </row>
    <row r="46" spans="1:1" x14ac:dyDescent="0.3">
      <c r="A46" t="s">
        <v>230</v>
      </c>
    </row>
    <row r="47" spans="1:1" x14ac:dyDescent="0.3">
      <c r="A47" t="s">
        <v>229</v>
      </c>
    </row>
    <row r="48" spans="1:1" x14ac:dyDescent="0.3">
      <c r="A48" t="s">
        <v>231</v>
      </c>
    </row>
    <row r="49" spans="1:1" x14ac:dyDescent="0.3">
      <c r="A49" t="s">
        <v>231</v>
      </c>
    </row>
    <row r="50" spans="1:1" x14ac:dyDescent="0.3">
      <c r="A50" t="s">
        <v>231</v>
      </c>
    </row>
    <row r="51" spans="1:1" x14ac:dyDescent="0.3">
      <c r="A51" t="s">
        <v>232</v>
      </c>
    </row>
    <row r="52" spans="1:1" x14ac:dyDescent="0.3">
      <c r="A52" t="s">
        <v>232</v>
      </c>
    </row>
    <row r="53" spans="1:1" x14ac:dyDescent="0.3">
      <c r="A53" t="s">
        <v>232</v>
      </c>
    </row>
    <row r="54" spans="1:1" x14ac:dyDescent="0.3">
      <c r="A54" t="s">
        <v>232</v>
      </c>
    </row>
    <row r="55" spans="1:1" x14ac:dyDescent="0.3">
      <c r="A55" t="s">
        <v>232</v>
      </c>
    </row>
    <row r="56" spans="1:1" x14ac:dyDescent="0.3">
      <c r="A56" t="s">
        <v>233</v>
      </c>
    </row>
    <row r="57" spans="1:1" x14ac:dyDescent="0.3">
      <c r="A57" t="s">
        <v>234</v>
      </c>
    </row>
    <row r="58" spans="1:1" x14ac:dyDescent="0.3">
      <c r="A58" t="s">
        <v>235</v>
      </c>
    </row>
    <row r="59" spans="1:1" x14ac:dyDescent="0.3">
      <c r="A59" t="s">
        <v>235</v>
      </c>
    </row>
    <row r="60" spans="1:1" x14ac:dyDescent="0.3">
      <c r="A60" t="s">
        <v>236</v>
      </c>
    </row>
    <row r="61" spans="1:1" x14ac:dyDescent="0.3">
      <c r="A61" t="s">
        <v>237</v>
      </c>
    </row>
    <row r="62" spans="1:1" x14ac:dyDescent="0.3">
      <c r="A62" t="s">
        <v>238</v>
      </c>
    </row>
    <row r="63" spans="1:1" x14ac:dyDescent="0.3">
      <c r="A63" t="s">
        <v>239</v>
      </c>
    </row>
    <row r="64" spans="1:1" x14ac:dyDescent="0.3">
      <c r="A64" t="s">
        <v>240</v>
      </c>
    </row>
    <row r="65" spans="1:1" x14ac:dyDescent="0.3">
      <c r="A65" t="s">
        <v>241</v>
      </c>
    </row>
    <row r="66" spans="1:1" x14ac:dyDescent="0.3">
      <c r="A66" t="s">
        <v>242</v>
      </c>
    </row>
    <row r="67" spans="1:1" x14ac:dyDescent="0.3">
      <c r="A67" t="s">
        <v>243</v>
      </c>
    </row>
    <row r="68" spans="1:1" x14ac:dyDescent="0.3">
      <c r="A68" t="s">
        <v>244</v>
      </c>
    </row>
    <row r="69" spans="1:1" x14ac:dyDescent="0.3">
      <c r="A69" t="s">
        <v>245</v>
      </c>
    </row>
    <row r="70" spans="1:1" x14ac:dyDescent="0.3">
      <c r="A70" t="s">
        <v>246</v>
      </c>
    </row>
    <row r="71" spans="1:1" x14ac:dyDescent="0.3">
      <c r="A71" t="s">
        <v>247</v>
      </c>
    </row>
    <row r="72" spans="1:1" x14ac:dyDescent="0.3">
      <c r="A72" t="s">
        <v>248</v>
      </c>
    </row>
    <row r="73" spans="1:1" x14ac:dyDescent="0.3">
      <c r="A73" t="s">
        <v>249</v>
      </c>
    </row>
    <row r="74" spans="1:1" x14ac:dyDescent="0.3">
      <c r="A74" t="s">
        <v>250</v>
      </c>
    </row>
    <row r="75" spans="1:1" x14ac:dyDescent="0.3">
      <c r="A75" t="s">
        <v>251</v>
      </c>
    </row>
    <row r="76" spans="1:1" x14ac:dyDescent="0.3">
      <c r="A76" t="s">
        <v>252</v>
      </c>
    </row>
    <row r="77" spans="1:1" x14ac:dyDescent="0.3">
      <c r="A77" t="s">
        <v>253</v>
      </c>
    </row>
    <row r="78" spans="1:1" x14ac:dyDescent="0.3">
      <c r="A78" t="s">
        <v>254</v>
      </c>
    </row>
    <row r="79" spans="1:1" x14ac:dyDescent="0.3">
      <c r="A79" t="s">
        <v>255</v>
      </c>
    </row>
    <row r="80" spans="1:1" x14ac:dyDescent="0.3">
      <c r="A80" t="s">
        <v>256</v>
      </c>
    </row>
    <row r="81" spans="1:1" x14ac:dyDescent="0.3">
      <c r="A81" t="s">
        <v>257</v>
      </c>
    </row>
    <row r="82" spans="1:1" x14ac:dyDescent="0.3">
      <c r="A82" t="s">
        <v>258</v>
      </c>
    </row>
    <row r="83" spans="1:1" x14ac:dyDescent="0.3">
      <c r="A83" t="s">
        <v>259</v>
      </c>
    </row>
    <row r="84" spans="1:1" x14ac:dyDescent="0.3">
      <c r="A84" t="s">
        <v>260</v>
      </c>
    </row>
    <row r="85" spans="1:1" x14ac:dyDescent="0.3">
      <c r="A85" t="s">
        <v>261</v>
      </c>
    </row>
    <row r="86" spans="1:1" x14ac:dyDescent="0.3">
      <c r="A86" t="s">
        <v>262</v>
      </c>
    </row>
    <row r="87" spans="1:1" x14ac:dyDescent="0.3">
      <c r="A87" t="s">
        <v>263</v>
      </c>
    </row>
    <row r="88" spans="1:1" x14ac:dyDescent="0.3">
      <c r="A88" t="s">
        <v>264</v>
      </c>
    </row>
    <row r="89" spans="1:1" x14ac:dyDescent="0.3">
      <c r="A89" t="s">
        <v>265</v>
      </c>
    </row>
    <row r="90" spans="1:1" x14ac:dyDescent="0.3">
      <c r="A90" t="s">
        <v>266</v>
      </c>
    </row>
    <row r="91" spans="1:1" x14ac:dyDescent="0.3">
      <c r="A91" t="s">
        <v>267</v>
      </c>
    </row>
    <row r="92" spans="1:1" x14ac:dyDescent="0.3">
      <c r="A92" t="s">
        <v>268</v>
      </c>
    </row>
    <row r="93" spans="1:1" x14ac:dyDescent="0.3">
      <c r="A93" t="s">
        <v>269</v>
      </c>
    </row>
    <row r="94" spans="1:1" x14ac:dyDescent="0.3">
      <c r="A94" t="s">
        <v>270</v>
      </c>
    </row>
    <row r="95" spans="1:1" x14ac:dyDescent="0.3">
      <c r="A95" t="s">
        <v>271</v>
      </c>
    </row>
    <row r="96" spans="1:1" x14ac:dyDescent="0.3">
      <c r="A96" t="s">
        <v>272</v>
      </c>
    </row>
    <row r="97" spans="1:1" x14ac:dyDescent="0.3">
      <c r="A97" t="s">
        <v>273</v>
      </c>
    </row>
    <row r="98" spans="1:1" x14ac:dyDescent="0.3">
      <c r="A98" t="s">
        <v>274</v>
      </c>
    </row>
    <row r="99" spans="1:1" x14ac:dyDescent="0.3">
      <c r="A99" t="s">
        <v>275</v>
      </c>
    </row>
    <row r="100" spans="1:1" x14ac:dyDescent="0.3">
      <c r="A100" t="s">
        <v>276</v>
      </c>
    </row>
    <row r="101" spans="1:1" x14ac:dyDescent="0.3">
      <c r="A101" t="s">
        <v>277</v>
      </c>
    </row>
    <row r="102" spans="1:1" x14ac:dyDescent="0.3">
      <c r="A102" t="s">
        <v>278</v>
      </c>
    </row>
    <row r="103" spans="1:1" x14ac:dyDescent="0.3">
      <c r="A103" t="s">
        <v>279</v>
      </c>
    </row>
    <row r="104" spans="1:1" x14ac:dyDescent="0.3">
      <c r="A104" t="s">
        <v>280</v>
      </c>
    </row>
    <row r="105" spans="1:1" x14ac:dyDescent="0.3">
      <c r="A105" t="s">
        <v>281</v>
      </c>
    </row>
    <row r="106" spans="1:1" x14ac:dyDescent="0.3">
      <c r="A106" t="s">
        <v>282</v>
      </c>
    </row>
    <row r="107" spans="1:1" x14ac:dyDescent="0.3">
      <c r="A107" t="s">
        <v>283</v>
      </c>
    </row>
    <row r="108" spans="1:1" x14ac:dyDescent="0.3">
      <c r="A108" t="s">
        <v>284</v>
      </c>
    </row>
    <row r="109" spans="1:1" x14ac:dyDescent="0.3">
      <c r="A109" t="s">
        <v>285</v>
      </c>
    </row>
    <row r="110" spans="1:1" x14ac:dyDescent="0.3">
      <c r="A110" t="s">
        <v>286</v>
      </c>
    </row>
    <row r="111" spans="1:1" x14ac:dyDescent="0.3">
      <c r="A111" t="s">
        <v>287</v>
      </c>
    </row>
    <row r="112" spans="1:1" x14ac:dyDescent="0.3">
      <c r="A112" t="s">
        <v>288</v>
      </c>
    </row>
    <row r="113" spans="1:1" x14ac:dyDescent="0.3">
      <c r="A113" t="s">
        <v>289</v>
      </c>
    </row>
    <row r="114" spans="1:1" x14ac:dyDescent="0.3">
      <c r="A114" t="s">
        <v>290</v>
      </c>
    </row>
    <row r="115" spans="1:1" x14ac:dyDescent="0.3">
      <c r="A115" t="s">
        <v>291</v>
      </c>
    </row>
    <row r="116" spans="1:1" x14ac:dyDescent="0.3">
      <c r="A116" t="s">
        <v>292</v>
      </c>
    </row>
    <row r="117" spans="1:1" x14ac:dyDescent="0.3">
      <c r="A117" t="s">
        <v>293</v>
      </c>
    </row>
    <row r="118" spans="1:1" x14ac:dyDescent="0.3">
      <c r="A118" t="s">
        <v>294</v>
      </c>
    </row>
    <row r="119" spans="1:1" x14ac:dyDescent="0.3">
      <c r="A119" t="s">
        <v>295</v>
      </c>
    </row>
    <row r="120" spans="1:1" x14ac:dyDescent="0.3">
      <c r="A120" t="s">
        <v>296</v>
      </c>
    </row>
    <row r="121" spans="1:1" x14ac:dyDescent="0.3">
      <c r="A121" t="s">
        <v>297</v>
      </c>
    </row>
    <row r="122" spans="1:1" x14ac:dyDescent="0.3">
      <c r="A122" t="s">
        <v>298</v>
      </c>
    </row>
    <row r="123" spans="1:1" x14ac:dyDescent="0.3">
      <c r="A123" t="s">
        <v>299</v>
      </c>
    </row>
    <row r="124" spans="1:1" x14ac:dyDescent="0.3">
      <c r="A124" t="s">
        <v>300</v>
      </c>
    </row>
    <row r="125" spans="1:1" x14ac:dyDescent="0.3">
      <c r="A125" t="s">
        <v>301</v>
      </c>
    </row>
    <row r="126" spans="1:1" x14ac:dyDescent="0.3">
      <c r="A126" t="s">
        <v>302</v>
      </c>
    </row>
    <row r="127" spans="1:1" x14ac:dyDescent="0.3">
      <c r="A127" t="s">
        <v>303</v>
      </c>
    </row>
    <row r="128" spans="1:1" x14ac:dyDescent="0.3">
      <c r="A128" t="s">
        <v>304</v>
      </c>
    </row>
    <row r="129" spans="1:1" x14ac:dyDescent="0.3">
      <c r="A129" t="s">
        <v>305</v>
      </c>
    </row>
    <row r="130" spans="1:1" x14ac:dyDescent="0.3">
      <c r="A130" t="s">
        <v>306</v>
      </c>
    </row>
    <row r="131" spans="1:1" x14ac:dyDescent="0.3">
      <c r="A131" t="s">
        <v>307</v>
      </c>
    </row>
    <row r="132" spans="1:1" x14ac:dyDescent="0.3">
      <c r="A132" t="s">
        <v>308</v>
      </c>
    </row>
    <row r="133" spans="1:1" x14ac:dyDescent="0.3">
      <c r="A133" t="s">
        <v>309</v>
      </c>
    </row>
    <row r="134" spans="1:1" x14ac:dyDescent="0.3">
      <c r="A134" t="s">
        <v>310</v>
      </c>
    </row>
    <row r="135" spans="1:1" x14ac:dyDescent="0.3">
      <c r="A135" t="s">
        <v>311</v>
      </c>
    </row>
    <row r="136" spans="1:1" x14ac:dyDescent="0.3">
      <c r="A136" t="s">
        <v>312</v>
      </c>
    </row>
    <row r="137" spans="1:1" x14ac:dyDescent="0.3">
      <c r="A137" t="s">
        <v>313</v>
      </c>
    </row>
    <row r="138" spans="1:1" x14ac:dyDescent="0.3">
      <c r="A138" t="s">
        <v>314</v>
      </c>
    </row>
    <row r="139" spans="1:1" x14ac:dyDescent="0.3">
      <c r="A139" t="s">
        <v>315</v>
      </c>
    </row>
    <row r="140" spans="1:1" x14ac:dyDescent="0.3">
      <c r="A140" t="s">
        <v>316</v>
      </c>
    </row>
    <row r="141" spans="1:1" x14ac:dyDescent="0.3">
      <c r="A141" t="s">
        <v>317</v>
      </c>
    </row>
    <row r="142" spans="1:1" x14ac:dyDescent="0.3">
      <c r="A142" t="s">
        <v>318</v>
      </c>
    </row>
    <row r="143" spans="1:1" x14ac:dyDescent="0.3">
      <c r="A143" t="s">
        <v>319</v>
      </c>
    </row>
    <row r="144" spans="1:1" x14ac:dyDescent="0.3">
      <c r="A144" t="s">
        <v>320</v>
      </c>
    </row>
    <row r="145" spans="1:1" x14ac:dyDescent="0.3">
      <c r="A145" t="s">
        <v>321</v>
      </c>
    </row>
    <row r="146" spans="1:1" x14ac:dyDescent="0.3">
      <c r="A146" t="s">
        <v>322</v>
      </c>
    </row>
    <row r="147" spans="1:1" x14ac:dyDescent="0.3">
      <c r="A147" t="s">
        <v>323</v>
      </c>
    </row>
    <row r="148" spans="1:1" x14ac:dyDescent="0.3">
      <c r="A148" t="s">
        <v>324</v>
      </c>
    </row>
    <row r="149" spans="1:1" x14ac:dyDescent="0.3">
      <c r="A149" t="s">
        <v>325</v>
      </c>
    </row>
    <row r="150" spans="1:1" x14ac:dyDescent="0.3">
      <c r="A150" t="s">
        <v>326</v>
      </c>
    </row>
    <row r="151" spans="1:1" x14ac:dyDescent="0.3">
      <c r="A151" t="s">
        <v>327</v>
      </c>
    </row>
    <row r="152" spans="1:1" x14ac:dyDescent="0.3">
      <c r="A152" t="s">
        <v>328</v>
      </c>
    </row>
    <row r="153" spans="1:1" x14ac:dyDescent="0.3">
      <c r="A153" t="s">
        <v>329</v>
      </c>
    </row>
    <row r="154" spans="1:1" x14ac:dyDescent="0.3">
      <c r="A154" t="s">
        <v>330</v>
      </c>
    </row>
    <row r="155" spans="1:1" x14ac:dyDescent="0.3">
      <c r="A155" t="s">
        <v>331</v>
      </c>
    </row>
    <row r="156" spans="1:1" x14ac:dyDescent="0.3">
      <c r="A156" t="s">
        <v>332</v>
      </c>
    </row>
    <row r="157" spans="1:1" x14ac:dyDescent="0.3">
      <c r="A157" t="s">
        <v>333</v>
      </c>
    </row>
    <row r="158" spans="1:1" x14ac:dyDescent="0.3">
      <c r="A158" t="s">
        <v>334</v>
      </c>
    </row>
    <row r="159" spans="1:1" x14ac:dyDescent="0.3">
      <c r="A159" t="s">
        <v>335</v>
      </c>
    </row>
    <row r="160" spans="1:1" x14ac:dyDescent="0.3">
      <c r="A160" t="s">
        <v>336</v>
      </c>
    </row>
    <row r="161" spans="1:1" x14ac:dyDescent="0.3">
      <c r="A161" t="s">
        <v>337</v>
      </c>
    </row>
    <row r="162" spans="1:1" x14ac:dyDescent="0.3">
      <c r="A162" t="s">
        <v>338</v>
      </c>
    </row>
    <row r="163" spans="1:1" x14ac:dyDescent="0.3">
      <c r="A163" t="s">
        <v>339</v>
      </c>
    </row>
    <row r="164" spans="1:1" x14ac:dyDescent="0.3">
      <c r="A164" t="s">
        <v>340</v>
      </c>
    </row>
    <row r="165" spans="1:1" x14ac:dyDescent="0.3">
      <c r="A165" t="s">
        <v>341</v>
      </c>
    </row>
    <row r="166" spans="1:1" x14ac:dyDescent="0.3">
      <c r="A166" t="s">
        <v>342</v>
      </c>
    </row>
    <row r="167" spans="1:1" x14ac:dyDescent="0.3">
      <c r="A167" t="s">
        <v>343</v>
      </c>
    </row>
    <row r="168" spans="1:1" x14ac:dyDescent="0.3">
      <c r="A168" t="s">
        <v>344</v>
      </c>
    </row>
    <row r="169" spans="1:1" x14ac:dyDescent="0.3">
      <c r="A169" t="s">
        <v>345</v>
      </c>
    </row>
    <row r="170" spans="1:1" x14ac:dyDescent="0.3">
      <c r="A170" t="s">
        <v>346</v>
      </c>
    </row>
    <row r="171" spans="1:1" x14ac:dyDescent="0.3">
      <c r="A171" t="s">
        <v>347</v>
      </c>
    </row>
    <row r="172" spans="1:1" x14ac:dyDescent="0.3">
      <c r="A172" t="s">
        <v>348</v>
      </c>
    </row>
    <row r="173" spans="1:1" x14ac:dyDescent="0.3">
      <c r="A173" t="s">
        <v>349</v>
      </c>
    </row>
    <row r="174" spans="1:1" x14ac:dyDescent="0.3">
      <c r="A174" t="s">
        <v>350</v>
      </c>
    </row>
    <row r="175" spans="1:1" x14ac:dyDescent="0.3">
      <c r="A175" t="s">
        <v>351</v>
      </c>
    </row>
    <row r="176" spans="1:1" x14ac:dyDescent="0.3">
      <c r="A176" t="s">
        <v>352</v>
      </c>
    </row>
    <row r="177" spans="1:1" x14ac:dyDescent="0.3">
      <c r="A177" t="s">
        <v>353</v>
      </c>
    </row>
    <row r="178" spans="1:1" x14ac:dyDescent="0.3">
      <c r="A178" t="s">
        <v>354</v>
      </c>
    </row>
    <row r="179" spans="1:1" x14ac:dyDescent="0.3">
      <c r="A179" t="s">
        <v>355</v>
      </c>
    </row>
    <row r="180" spans="1:1" x14ac:dyDescent="0.3">
      <c r="A180" t="s">
        <v>356</v>
      </c>
    </row>
    <row r="181" spans="1:1" x14ac:dyDescent="0.3">
      <c r="A181" t="s">
        <v>357</v>
      </c>
    </row>
    <row r="182" spans="1:1" x14ac:dyDescent="0.3">
      <c r="A182" t="s">
        <v>358</v>
      </c>
    </row>
    <row r="183" spans="1:1" x14ac:dyDescent="0.3">
      <c r="A183" t="s">
        <v>359</v>
      </c>
    </row>
    <row r="184" spans="1:1" x14ac:dyDescent="0.3">
      <c r="A184" t="s">
        <v>360</v>
      </c>
    </row>
    <row r="185" spans="1:1" x14ac:dyDescent="0.3">
      <c r="A185" t="s">
        <v>361</v>
      </c>
    </row>
    <row r="186" spans="1:1" x14ac:dyDescent="0.3">
      <c r="A186" t="s">
        <v>362</v>
      </c>
    </row>
    <row r="187" spans="1:1" x14ac:dyDescent="0.3">
      <c r="A187" t="s">
        <v>363</v>
      </c>
    </row>
    <row r="188" spans="1:1" x14ac:dyDescent="0.3">
      <c r="A188" t="s">
        <v>364</v>
      </c>
    </row>
    <row r="189" spans="1:1" x14ac:dyDescent="0.3">
      <c r="A189" t="s">
        <v>365</v>
      </c>
    </row>
    <row r="190" spans="1:1" x14ac:dyDescent="0.3">
      <c r="A190" t="s">
        <v>366</v>
      </c>
    </row>
    <row r="191" spans="1:1" x14ac:dyDescent="0.3">
      <c r="A191" t="s">
        <v>367</v>
      </c>
    </row>
    <row r="192" spans="1:1" x14ac:dyDescent="0.3">
      <c r="A192" t="s">
        <v>368</v>
      </c>
    </row>
    <row r="193" spans="1:1" x14ac:dyDescent="0.3">
      <c r="A193" t="s">
        <v>369</v>
      </c>
    </row>
    <row r="194" spans="1:1" x14ac:dyDescent="0.3">
      <c r="A194" t="s">
        <v>370</v>
      </c>
    </row>
    <row r="195" spans="1:1" x14ac:dyDescent="0.3">
      <c r="A195" t="s">
        <v>371</v>
      </c>
    </row>
    <row r="196" spans="1:1" x14ac:dyDescent="0.3">
      <c r="A196" t="s">
        <v>372</v>
      </c>
    </row>
    <row r="197" spans="1:1" x14ac:dyDescent="0.3">
      <c r="A197" t="s">
        <v>373</v>
      </c>
    </row>
    <row r="198" spans="1:1" x14ac:dyDescent="0.3">
      <c r="A198" t="s">
        <v>374</v>
      </c>
    </row>
    <row r="199" spans="1:1" x14ac:dyDescent="0.3">
      <c r="A199" t="s">
        <v>375</v>
      </c>
    </row>
    <row r="200" spans="1:1" x14ac:dyDescent="0.3">
      <c r="A200" t="s">
        <v>376</v>
      </c>
    </row>
    <row r="201" spans="1:1" x14ac:dyDescent="0.3">
      <c r="A201" t="s">
        <v>377</v>
      </c>
    </row>
    <row r="202" spans="1:1" x14ac:dyDescent="0.3">
      <c r="A202" t="s">
        <v>378</v>
      </c>
    </row>
    <row r="203" spans="1:1" x14ac:dyDescent="0.3">
      <c r="A203" t="s">
        <v>379</v>
      </c>
    </row>
    <row r="204" spans="1:1" x14ac:dyDescent="0.3">
      <c r="A204" t="s">
        <v>380</v>
      </c>
    </row>
    <row r="205" spans="1:1" x14ac:dyDescent="0.3">
      <c r="A205" t="s">
        <v>381</v>
      </c>
    </row>
    <row r="206" spans="1:1" x14ac:dyDescent="0.3">
      <c r="A206" t="s">
        <v>382</v>
      </c>
    </row>
    <row r="207" spans="1:1" x14ac:dyDescent="0.3">
      <c r="A207" t="s">
        <v>383</v>
      </c>
    </row>
    <row r="208" spans="1:1" x14ac:dyDescent="0.3">
      <c r="A208" t="s">
        <v>384</v>
      </c>
    </row>
    <row r="209" spans="1:1" x14ac:dyDescent="0.3">
      <c r="A209" t="s">
        <v>385</v>
      </c>
    </row>
    <row r="210" spans="1:1" x14ac:dyDescent="0.3">
      <c r="A210" t="s">
        <v>386</v>
      </c>
    </row>
    <row r="211" spans="1:1" x14ac:dyDescent="0.3">
      <c r="A211" t="s">
        <v>387</v>
      </c>
    </row>
    <row r="212" spans="1:1" x14ac:dyDescent="0.3">
      <c r="A212" t="s">
        <v>388</v>
      </c>
    </row>
    <row r="213" spans="1:1" x14ac:dyDescent="0.3">
      <c r="A213" t="s">
        <v>389</v>
      </c>
    </row>
    <row r="214" spans="1:1" x14ac:dyDescent="0.3">
      <c r="A214" t="s">
        <v>390</v>
      </c>
    </row>
    <row r="215" spans="1:1" x14ac:dyDescent="0.3">
      <c r="A215" t="s">
        <v>391</v>
      </c>
    </row>
    <row r="216" spans="1:1" x14ac:dyDescent="0.3">
      <c r="A216" t="s">
        <v>392</v>
      </c>
    </row>
    <row r="217" spans="1:1" x14ac:dyDescent="0.3">
      <c r="A217" t="s">
        <v>393</v>
      </c>
    </row>
    <row r="218" spans="1:1" x14ac:dyDescent="0.3">
      <c r="A218" t="s">
        <v>394</v>
      </c>
    </row>
    <row r="219" spans="1:1" x14ac:dyDescent="0.3">
      <c r="A219" t="s">
        <v>395</v>
      </c>
    </row>
    <row r="220" spans="1:1" x14ac:dyDescent="0.3">
      <c r="A220" t="s">
        <v>396</v>
      </c>
    </row>
    <row r="221" spans="1:1" x14ac:dyDescent="0.3">
      <c r="A221" t="s">
        <v>397</v>
      </c>
    </row>
    <row r="222" spans="1:1" x14ac:dyDescent="0.3">
      <c r="A222" t="s">
        <v>398</v>
      </c>
    </row>
    <row r="223" spans="1:1" x14ac:dyDescent="0.3">
      <c r="A223" t="s">
        <v>399</v>
      </c>
    </row>
    <row r="224" spans="1:1" x14ac:dyDescent="0.3">
      <c r="A224" t="s">
        <v>400</v>
      </c>
    </row>
    <row r="225" spans="1:1" x14ac:dyDescent="0.3">
      <c r="A225" t="s">
        <v>401</v>
      </c>
    </row>
    <row r="226" spans="1:1" x14ac:dyDescent="0.3">
      <c r="A226" t="s">
        <v>402</v>
      </c>
    </row>
    <row r="227" spans="1:1" x14ac:dyDescent="0.3">
      <c r="A227" t="s">
        <v>403</v>
      </c>
    </row>
    <row r="228" spans="1:1" x14ac:dyDescent="0.3">
      <c r="A228" t="s">
        <v>404</v>
      </c>
    </row>
    <row r="229" spans="1:1" x14ac:dyDescent="0.3">
      <c r="A229" t="s">
        <v>405</v>
      </c>
    </row>
    <row r="230" spans="1:1" x14ac:dyDescent="0.3">
      <c r="A230" t="s">
        <v>406</v>
      </c>
    </row>
    <row r="231" spans="1:1" x14ac:dyDescent="0.3">
      <c r="A231" t="s">
        <v>407</v>
      </c>
    </row>
    <row r="232" spans="1:1" x14ac:dyDescent="0.3">
      <c r="A232" t="s">
        <v>408</v>
      </c>
    </row>
    <row r="233" spans="1:1" x14ac:dyDescent="0.3">
      <c r="A233" t="s">
        <v>409</v>
      </c>
    </row>
    <row r="234" spans="1:1" x14ac:dyDescent="0.3">
      <c r="A234" t="s">
        <v>410</v>
      </c>
    </row>
    <row r="235" spans="1:1" x14ac:dyDescent="0.3">
      <c r="A235" t="s">
        <v>411</v>
      </c>
    </row>
    <row r="236" spans="1:1" x14ac:dyDescent="0.3">
      <c r="A236" t="s">
        <v>412</v>
      </c>
    </row>
    <row r="237" spans="1:1" x14ac:dyDescent="0.3">
      <c r="A237" t="s">
        <v>413</v>
      </c>
    </row>
    <row r="238" spans="1:1" x14ac:dyDescent="0.3">
      <c r="A238" t="s">
        <v>414</v>
      </c>
    </row>
    <row r="239" spans="1:1" x14ac:dyDescent="0.3">
      <c r="A239" t="s">
        <v>415</v>
      </c>
    </row>
    <row r="240" spans="1:1" x14ac:dyDescent="0.3">
      <c r="A240" t="s">
        <v>416</v>
      </c>
    </row>
    <row r="241" spans="1:1" x14ac:dyDescent="0.3">
      <c r="A241" t="s">
        <v>417</v>
      </c>
    </row>
    <row r="242" spans="1:1" x14ac:dyDescent="0.3">
      <c r="A242" t="s">
        <v>418</v>
      </c>
    </row>
    <row r="243" spans="1:1" x14ac:dyDescent="0.3">
      <c r="A243" t="s">
        <v>419</v>
      </c>
    </row>
    <row r="244" spans="1:1" x14ac:dyDescent="0.3">
      <c r="A244" t="s">
        <v>420</v>
      </c>
    </row>
    <row r="245" spans="1:1" x14ac:dyDescent="0.3">
      <c r="A245" t="s">
        <v>421</v>
      </c>
    </row>
    <row r="246" spans="1:1" x14ac:dyDescent="0.3">
      <c r="A246" t="s">
        <v>422</v>
      </c>
    </row>
    <row r="247" spans="1:1" x14ac:dyDescent="0.3">
      <c r="A247" t="s">
        <v>423</v>
      </c>
    </row>
    <row r="248" spans="1:1" x14ac:dyDescent="0.3">
      <c r="A248" t="s">
        <v>424</v>
      </c>
    </row>
    <row r="249" spans="1:1" x14ac:dyDescent="0.3">
      <c r="A249" t="s">
        <v>425</v>
      </c>
    </row>
    <row r="250" spans="1:1" x14ac:dyDescent="0.3">
      <c r="A250" t="s">
        <v>426</v>
      </c>
    </row>
    <row r="251" spans="1:1" x14ac:dyDescent="0.3">
      <c r="A251" t="s">
        <v>427</v>
      </c>
    </row>
    <row r="252" spans="1:1" x14ac:dyDescent="0.3">
      <c r="A252" t="s">
        <v>428</v>
      </c>
    </row>
    <row r="253" spans="1:1" x14ac:dyDescent="0.3">
      <c r="A253" t="s">
        <v>429</v>
      </c>
    </row>
    <row r="254" spans="1:1" x14ac:dyDescent="0.3">
      <c r="A254" t="s">
        <v>430</v>
      </c>
    </row>
    <row r="255" spans="1:1" x14ac:dyDescent="0.3">
      <c r="A255" t="s">
        <v>431</v>
      </c>
    </row>
    <row r="256" spans="1:1" x14ac:dyDescent="0.3">
      <c r="A256" t="s">
        <v>432</v>
      </c>
    </row>
    <row r="257" spans="1:1" x14ac:dyDescent="0.3">
      <c r="A257" t="s">
        <v>433</v>
      </c>
    </row>
    <row r="258" spans="1:1" x14ac:dyDescent="0.3">
      <c r="A258" t="s">
        <v>434</v>
      </c>
    </row>
    <row r="259" spans="1:1" x14ac:dyDescent="0.3">
      <c r="A259" t="s">
        <v>435</v>
      </c>
    </row>
    <row r="260" spans="1:1" x14ac:dyDescent="0.3">
      <c r="A260" t="s">
        <v>436</v>
      </c>
    </row>
    <row r="261" spans="1:1" x14ac:dyDescent="0.3">
      <c r="A261" t="s">
        <v>437</v>
      </c>
    </row>
    <row r="262" spans="1:1" x14ac:dyDescent="0.3">
      <c r="A262" t="s">
        <v>438</v>
      </c>
    </row>
    <row r="263" spans="1:1" x14ac:dyDescent="0.3">
      <c r="A263" t="s">
        <v>439</v>
      </c>
    </row>
    <row r="264" spans="1:1" x14ac:dyDescent="0.3">
      <c r="A264" t="s">
        <v>440</v>
      </c>
    </row>
    <row r="265" spans="1:1" x14ac:dyDescent="0.3">
      <c r="A265" t="s">
        <v>441</v>
      </c>
    </row>
    <row r="266" spans="1:1" x14ac:dyDescent="0.3">
      <c r="A266" t="s">
        <v>442</v>
      </c>
    </row>
    <row r="267" spans="1:1" x14ac:dyDescent="0.3">
      <c r="A267" t="s">
        <v>443</v>
      </c>
    </row>
    <row r="268" spans="1:1" x14ac:dyDescent="0.3">
      <c r="A268" t="s">
        <v>444</v>
      </c>
    </row>
    <row r="269" spans="1:1" x14ac:dyDescent="0.3">
      <c r="A269" t="s">
        <v>445</v>
      </c>
    </row>
    <row r="270" spans="1:1" x14ac:dyDescent="0.3">
      <c r="A270" t="s">
        <v>446</v>
      </c>
    </row>
    <row r="271" spans="1:1" x14ac:dyDescent="0.3">
      <c r="A271" t="s">
        <v>447</v>
      </c>
    </row>
    <row r="272" spans="1:1" x14ac:dyDescent="0.3">
      <c r="A272" t="s">
        <v>448</v>
      </c>
    </row>
    <row r="273" spans="1:1" x14ac:dyDescent="0.3">
      <c r="A273" t="s">
        <v>449</v>
      </c>
    </row>
    <row r="274" spans="1:1" x14ac:dyDescent="0.3">
      <c r="A274" t="s">
        <v>450</v>
      </c>
    </row>
    <row r="275" spans="1:1" x14ac:dyDescent="0.3">
      <c r="A275" t="s">
        <v>451</v>
      </c>
    </row>
    <row r="276" spans="1:1" x14ac:dyDescent="0.3">
      <c r="A276" t="s">
        <v>452</v>
      </c>
    </row>
    <row r="277" spans="1:1" x14ac:dyDescent="0.3">
      <c r="A277" t="s">
        <v>453</v>
      </c>
    </row>
    <row r="278" spans="1:1" x14ac:dyDescent="0.3">
      <c r="A278" t="s">
        <v>454</v>
      </c>
    </row>
    <row r="279" spans="1:1" x14ac:dyDescent="0.3">
      <c r="A279" t="s">
        <v>455</v>
      </c>
    </row>
    <row r="280" spans="1:1" x14ac:dyDescent="0.3">
      <c r="A280" t="s">
        <v>456</v>
      </c>
    </row>
    <row r="281" spans="1:1" x14ac:dyDescent="0.3">
      <c r="A281" t="s">
        <v>457</v>
      </c>
    </row>
    <row r="282" spans="1:1" x14ac:dyDescent="0.3">
      <c r="A282" t="s">
        <v>458</v>
      </c>
    </row>
    <row r="283" spans="1:1" x14ac:dyDescent="0.3">
      <c r="A283" t="s">
        <v>459</v>
      </c>
    </row>
    <row r="284" spans="1:1" x14ac:dyDescent="0.3">
      <c r="A284" t="s">
        <v>460</v>
      </c>
    </row>
    <row r="285" spans="1:1" x14ac:dyDescent="0.3">
      <c r="A285" t="s">
        <v>461</v>
      </c>
    </row>
    <row r="286" spans="1:1" x14ac:dyDescent="0.3">
      <c r="A286" t="s">
        <v>462</v>
      </c>
    </row>
    <row r="287" spans="1:1" x14ac:dyDescent="0.3">
      <c r="A287" t="s">
        <v>463</v>
      </c>
    </row>
    <row r="288" spans="1:1" x14ac:dyDescent="0.3">
      <c r="A288" t="s">
        <v>464</v>
      </c>
    </row>
    <row r="289" spans="1:1" x14ac:dyDescent="0.3">
      <c r="A289" t="s">
        <v>465</v>
      </c>
    </row>
    <row r="290" spans="1:1" x14ac:dyDescent="0.3">
      <c r="A290" t="s">
        <v>466</v>
      </c>
    </row>
    <row r="291" spans="1:1" x14ac:dyDescent="0.3">
      <c r="A291" t="s">
        <v>467</v>
      </c>
    </row>
    <row r="292" spans="1:1" x14ac:dyDescent="0.3">
      <c r="A292" t="s">
        <v>468</v>
      </c>
    </row>
    <row r="293" spans="1:1" x14ac:dyDescent="0.3">
      <c r="A293" t="s">
        <v>469</v>
      </c>
    </row>
    <row r="294" spans="1:1" x14ac:dyDescent="0.3">
      <c r="A294" t="s">
        <v>470</v>
      </c>
    </row>
    <row r="295" spans="1:1" x14ac:dyDescent="0.3">
      <c r="A295" t="s">
        <v>471</v>
      </c>
    </row>
    <row r="296" spans="1:1" x14ac:dyDescent="0.3">
      <c r="A296" t="s">
        <v>472</v>
      </c>
    </row>
    <row r="297" spans="1:1" x14ac:dyDescent="0.3">
      <c r="A297" t="s">
        <v>473</v>
      </c>
    </row>
    <row r="298" spans="1:1" x14ac:dyDescent="0.3">
      <c r="A298" t="s">
        <v>474</v>
      </c>
    </row>
    <row r="299" spans="1:1" x14ac:dyDescent="0.3">
      <c r="A299" t="s">
        <v>475</v>
      </c>
    </row>
    <row r="300" spans="1:1" x14ac:dyDescent="0.3">
      <c r="A300" t="s">
        <v>476</v>
      </c>
    </row>
    <row r="301" spans="1:1" x14ac:dyDescent="0.3">
      <c r="A301" t="s">
        <v>477</v>
      </c>
    </row>
    <row r="302" spans="1:1" x14ac:dyDescent="0.3">
      <c r="A302" t="s">
        <v>478</v>
      </c>
    </row>
    <row r="303" spans="1:1" x14ac:dyDescent="0.3">
      <c r="A303" t="s">
        <v>479</v>
      </c>
    </row>
    <row r="304" spans="1:1" x14ac:dyDescent="0.3">
      <c r="A304" t="s">
        <v>480</v>
      </c>
    </row>
    <row r="305" spans="1:1" x14ac:dyDescent="0.3">
      <c r="A305" t="s">
        <v>481</v>
      </c>
    </row>
    <row r="306" spans="1:1" x14ac:dyDescent="0.3">
      <c r="A306" t="s">
        <v>482</v>
      </c>
    </row>
    <row r="307" spans="1:1" x14ac:dyDescent="0.3">
      <c r="A307" t="s">
        <v>483</v>
      </c>
    </row>
    <row r="308" spans="1:1" x14ac:dyDescent="0.3">
      <c r="A308" t="s">
        <v>484</v>
      </c>
    </row>
    <row r="309" spans="1:1" x14ac:dyDescent="0.3">
      <c r="A309" t="s">
        <v>485</v>
      </c>
    </row>
    <row r="310" spans="1:1" x14ac:dyDescent="0.3">
      <c r="A310" t="s">
        <v>486</v>
      </c>
    </row>
    <row r="311" spans="1:1" x14ac:dyDescent="0.3">
      <c r="A311" t="s">
        <v>487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DF69-A451-472B-8CE4-471CD8E27D7A}">
  <dimension ref="A1:DV26"/>
  <sheetViews>
    <sheetView workbookViewId="0">
      <selection activeCell="K10" sqref="K10"/>
    </sheetView>
  </sheetViews>
  <sheetFormatPr defaultRowHeight="14.4" x14ac:dyDescent="0.3"/>
  <sheetData>
    <row r="1" spans="1:126" x14ac:dyDescent="0.3">
      <c r="B1" t="s">
        <v>8728</v>
      </c>
      <c r="C1" t="s">
        <v>8729</v>
      </c>
      <c r="D1" t="s">
        <v>8730</v>
      </c>
      <c r="E1" t="s">
        <v>8731</v>
      </c>
      <c r="F1" t="s">
        <v>8732</v>
      </c>
      <c r="G1" t="s">
        <v>8733</v>
      </c>
      <c r="H1" t="s">
        <v>8734</v>
      </c>
      <c r="I1" t="s">
        <v>12</v>
      </c>
      <c r="J1" t="s">
        <v>36</v>
      </c>
      <c r="K1" t="s">
        <v>17</v>
      </c>
      <c r="L1" t="s">
        <v>4</v>
      </c>
      <c r="M1" t="s">
        <v>5</v>
      </c>
      <c r="N1" t="s">
        <v>7</v>
      </c>
      <c r="O1" t="s">
        <v>8</v>
      </c>
      <c r="P1" t="s">
        <v>11</v>
      </c>
      <c r="Q1" t="s">
        <v>12</v>
      </c>
      <c r="R1" t="s">
        <v>36</v>
      </c>
      <c r="S1" t="s">
        <v>37</v>
      </c>
      <c r="T1" t="s">
        <v>39</v>
      </c>
      <c r="U1" t="s">
        <v>40</v>
      </c>
      <c r="V1" t="s">
        <v>42</v>
      </c>
      <c r="W1" t="s">
        <v>43</v>
      </c>
      <c r="X1" t="s">
        <v>46</v>
      </c>
      <c r="Y1" t="s">
        <v>36</v>
      </c>
      <c r="Z1" t="s">
        <v>17</v>
      </c>
      <c r="AA1" t="s">
        <v>4</v>
      </c>
      <c r="AB1" t="s">
        <v>5</v>
      </c>
      <c r="AC1" t="s">
        <v>7</v>
      </c>
      <c r="AD1" t="s">
        <v>8</v>
      </c>
      <c r="AE1" t="s">
        <v>11</v>
      </c>
      <c r="AF1" t="s">
        <v>12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</row>
    <row r="2" spans="1:126" x14ac:dyDescent="0.3">
      <c r="A2" t="s">
        <v>14</v>
      </c>
      <c r="B2">
        <v>1</v>
      </c>
      <c r="C2">
        <v>6.19</v>
      </c>
      <c r="D2">
        <v>26.75</v>
      </c>
      <c r="E2">
        <v>7.23</v>
      </c>
      <c r="F2">
        <v>6.8</v>
      </c>
      <c r="G2">
        <v>0.03</v>
      </c>
      <c r="H2">
        <v>1.84</v>
      </c>
      <c r="I2">
        <v>42.32</v>
      </c>
      <c r="J2">
        <v>91.15</v>
      </c>
      <c r="K2">
        <v>6.21</v>
      </c>
      <c r="L2">
        <v>21.95</v>
      </c>
      <c r="M2">
        <v>6.18</v>
      </c>
      <c r="N2">
        <v>3.91</v>
      </c>
      <c r="O2">
        <v>0.01</v>
      </c>
      <c r="P2">
        <v>0.76</v>
      </c>
      <c r="Q2">
        <v>60.98</v>
      </c>
      <c r="R2">
        <v>100</v>
      </c>
      <c r="S2">
        <v>8.35</v>
      </c>
      <c r="T2">
        <v>57.22</v>
      </c>
      <c r="U2">
        <v>13.66</v>
      </c>
      <c r="V2">
        <v>9.51</v>
      </c>
      <c r="W2">
        <v>0.05</v>
      </c>
      <c r="X2">
        <v>2.37</v>
      </c>
      <c r="Y2">
        <v>91.15</v>
      </c>
      <c r="Z2">
        <v>172</v>
      </c>
      <c r="AA2">
        <v>198</v>
      </c>
      <c r="AB2">
        <v>188</v>
      </c>
      <c r="AC2">
        <v>150</v>
      </c>
      <c r="AD2">
        <v>126</v>
      </c>
      <c r="AE2">
        <v>574</v>
      </c>
      <c r="AG2">
        <v>13390</v>
      </c>
      <c r="AH2">
        <v>34463</v>
      </c>
      <c r="AI2">
        <v>433</v>
      </c>
      <c r="AJ2" t="s">
        <v>57</v>
      </c>
      <c r="AK2" t="s">
        <v>57</v>
      </c>
      <c r="AL2" t="s">
        <v>70</v>
      </c>
      <c r="AM2">
        <v>0</v>
      </c>
      <c r="AN2">
        <v>10.6</v>
      </c>
      <c r="AO2">
        <v>1</v>
      </c>
      <c r="AP2" t="s">
        <v>71</v>
      </c>
    </row>
    <row r="3" spans="1:126" x14ac:dyDescent="0.3">
      <c r="A3" t="s">
        <v>72</v>
      </c>
      <c r="B3">
        <v>2</v>
      </c>
      <c r="C3">
        <v>6.28</v>
      </c>
      <c r="D3">
        <v>26.83</v>
      </c>
      <c r="E3">
        <v>7.44</v>
      </c>
      <c r="F3">
        <v>6.51</v>
      </c>
      <c r="G3">
        <v>0.03</v>
      </c>
      <c r="H3">
        <v>1.78</v>
      </c>
      <c r="I3">
        <v>42.5</v>
      </c>
      <c r="J3">
        <v>91.35</v>
      </c>
      <c r="K3">
        <v>6.27</v>
      </c>
      <c r="L3">
        <v>21.94</v>
      </c>
      <c r="M3">
        <v>6.33</v>
      </c>
      <c r="N3">
        <v>3.73</v>
      </c>
      <c r="O3">
        <v>0.01</v>
      </c>
      <c r="P3">
        <v>0.73</v>
      </c>
      <c r="Q3">
        <v>60.99</v>
      </c>
      <c r="R3">
        <v>100</v>
      </c>
      <c r="S3">
        <v>8.4600000000000009</v>
      </c>
      <c r="T3">
        <v>57.4</v>
      </c>
      <c r="U3">
        <v>14.06</v>
      </c>
      <c r="V3">
        <v>9.1</v>
      </c>
      <c r="W3">
        <v>0.04</v>
      </c>
      <c r="X3">
        <v>2.29</v>
      </c>
      <c r="Y3">
        <v>91.35</v>
      </c>
      <c r="Z3">
        <v>173</v>
      </c>
      <c r="AA3">
        <v>197</v>
      </c>
      <c r="AB3">
        <v>182</v>
      </c>
      <c r="AC3">
        <v>148</v>
      </c>
      <c r="AD3">
        <v>127</v>
      </c>
      <c r="AE3">
        <v>565</v>
      </c>
      <c r="AG3">
        <v>13390</v>
      </c>
      <c r="AH3">
        <v>34463</v>
      </c>
      <c r="AI3">
        <v>433</v>
      </c>
      <c r="AJ3" t="s">
        <v>57</v>
      </c>
      <c r="AK3" t="s">
        <v>57</v>
      </c>
      <c r="AL3" t="s">
        <v>70</v>
      </c>
      <c r="AM3">
        <v>0</v>
      </c>
      <c r="AN3">
        <v>10.58</v>
      </c>
      <c r="AO3">
        <v>2</v>
      </c>
      <c r="AP3" t="s">
        <v>73</v>
      </c>
    </row>
    <row r="4" spans="1:126" x14ac:dyDescent="0.3">
      <c r="A4" t="s">
        <v>74</v>
      </c>
      <c r="B4">
        <v>3</v>
      </c>
      <c r="C4">
        <v>6.13</v>
      </c>
      <c r="D4">
        <v>26.85</v>
      </c>
      <c r="E4">
        <v>7.47</v>
      </c>
      <c r="F4">
        <v>6.45</v>
      </c>
      <c r="G4">
        <v>0.03</v>
      </c>
      <c r="H4">
        <v>1.79</v>
      </c>
      <c r="I4">
        <v>42.47</v>
      </c>
      <c r="J4">
        <v>91.18</v>
      </c>
      <c r="K4">
        <v>6.13</v>
      </c>
      <c r="L4">
        <v>21.99</v>
      </c>
      <c r="M4">
        <v>6.37</v>
      </c>
      <c r="N4">
        <v>3.7</v>
      </c>
      <c r="O4">
        <v>0.01</v>
      </c>
      <c r="P4">
        <v>0.74</v>
      </c>
      <c r="Q4">
        <v>61.06</v>
      </c>
      <c r="R4">
        <v>100</v>
      </c>
      <c r="S4">
        <v>8.26</v>
      </c>
      <c r="T4">
        <v>57.43</v>
      </c>
      <c r="U4">
        <v>14.12</v>
      </c>
      <c r="V4">
        <v>9.02</v>
      </c>
      <c r="W4">
        <v>0.04</v>
      </c>
      <c r="X4">
        <v>2.2999999999999998</v>
      </c>
      <c r="Y4">
        <v>91.18</v>
      </c>
      <c r="Z4">
        <v>171</v>
      </c>
      <c r="AA4">
        <v>198</v>
      </c>
      <c r="AB4">
        <v>190</v>
      </c>
      <c r="AC4">
        <v>150</v>
      </c>
      <c r="AD4">
        <v>126</v>
      </c>
      <c r="AE4">
        <v>549</v>
      </c>
      <c r="AG4">
        <v>13390</v>
      </c>
      <c r="AH4">
        <v>34463</v>
      </c>
      <c r="AI4">
        <v>433</v>
      </c>
      <c r="AJ4" t="s">
        <v>57</v>
      </c>
      <c r="AK4" t="s">
        <v>57</v>
      </c>
      <c r="AL4" t="s">
        <v>70</v>
      </c>
      <c r="AM4">
        <v>0</v>
      </c>
      <c r="AN4">
        <v>10.56</v>
      </c>
      <c r="AO4">
        <v>3</v>
      </c>
      <c r="AP4" t="s">
        <v>75</v>
      </c>
    </row>
    <row r="5" spans="1:126" x14ac:dyDescent="0.3">
      <c r="A5" t="s">
        <v>76</v>
      </c>
      <c r="B5">
        <v>4</v>
      </c>
      <c r="C5">
        <v>6.08</v>
      </c>
      <c r="D5">
        <v>26.88</v>
      </c>
      <c r="E5">
        <v>7.43</v>
      </c>
      <c r="F5">
        <v>6.41</v>
      </c>
      <c r="G5">
        <v>0.03</v>
      </c>
      <c r="H5">
        <v>1.73</v>
      </c>
      <c r="I5">
        <v>42.43</v>
      </c>
      <c r="J5">
        <v>90.99</v>
      </c>
      <c r="K5">
        <v>6.09</v>
      </c>
      <c r="L5">
        <v>22.05</v>
      </c>
      <c r="M5">
        <v>6.35</v>
      </c>
      <c r="N5">
        <v>3.68</v>
      </c>
      <c r="O5">
        <v>0.02</v>
      </c>
      <c r="P5">
        <v>0.71</v>
      </c>
      <c r="Q5">
        <v>61.1</v>
      </c>
      <c r="R5">
        <v>100</v>
      </c>
      <c r="S5">
        <v>8.19</v>
      </c>
      <c r="T5">
        <v>57.51</v>
      </c>
      <c r="U5">
        <v>14.05</v>
      </c>
      <c r="V5">
        <v>8.9700000000000006</v>
      </c>
      <c r="W5">
        <v>0.05</v>
      </c>
      <c r="X5">
        <v>2.2200000000000002</v>
      </c>
      <c r="Y5">
        <v>90.99</v>
      </c>
      <c r="Z5">
        <v>171</v>
      </c>
      <c r="AA5">
        <v>199</v>
      </c>
      <c r="AB5">
        <v>189</v>
      </c>
      <c r="AC5">
        <v>152</v>
      </c>
      <c r="AD5">
        <v>126</v>
      </c>
      <c r="AE5">
        <v>576</v>
      </c>
      <c r="AG5">
        <v>13390</v>
      </c>
      <c r="AH5">
        <v>34463</v>
      </c>
      <c r="AI5">
        <v>433</v>
      </c>
      <c r="AJ5" t="s">
        <v>57</v>
      </c>
      <c r="AK5" t="s">
        <v>57</v>
      </c>
      <c r="AL5" t="s">
        <v>70</v>
      </c>
      <c r="AM5">
        <v>0</v>
      </c>
      <c r="AN5">
        <v>10.53</v>
      </c>
      <c r="AO5">
        <v>4</v>
      </c>
      <c r="AP5" t="s">
        <v>77</v>
      </c>
    </row>
    <row r="6" spans="1:126" x14ac:dyDescent="0.3">
      <c r="A6" t="s">
        <v>78</v>
      </c>
      <c r="B6">
        <v>5</v>
      </c>
      <c r="C6">
        <v>5.84</v>
      </c>
      <c r="D6">
        <v>26.77</v>
      </c>
      <c r="E6">
        <v>7.4</v>
      </c>
      <c r="F6">
        <v>6.47</v>
      </c>
      <c r="G6">
        <v>0.03</v>
      </c>
      <c r="H6">
        <v>1.83</v>
      </c>
      <c r="I6">
        <v>42.25</v>
      </c>
      <c r="J6">
        <v>90.6</v>
      </c>
      <c r="K6">
        <v>5.88</v>
      </c>
      <c r="L6">
        <v>22.08</v>
      </c>
      <c r="M6">
        <v>6.36</v>
      </c>
      <c r="N6">
        <v>3.74</v>
      </c>
      <c r="O6">
        <v>0.02</v>
      </c>
      <c r="P6">
        <v>0.76</v>
      </c>
      <c r="Q6">
        <v>61.17</v>
      </c>
      <c r="R6">
        <v>100</v>
      </c>
      <c r="S6">
        <v>7.87</v>
      </c>
      <c r="T6">
        <v>57.28</v>
      </c>
      <c r="U6">
        <v>13.99</v>
      </c>
      <c r="V6">
        <v>9.0500000000000007</v>
      </c>
      <c r="W6">
        <v>0.05</v>
      </c>
      <c r="X6">
        <v>2.36</v>
      </c>
      <c r="Y6">
        <v>90.6</v>
      </c>
      <c r="Z6">
        <v>166</v>
      </c>
      <c r="AA6">
        <v>202</v>
      </c>
      <c r="AB6">
        <v>183</v>
      </c>
      <c r="AC6">
        <v>147</v>
      </c>
      <c r="AD6">
        <v>125</v>
      </c>
      <c r="AE6">
        <v>573</v>
      </c>
      <c r="AG6">
        <v>13390</v>
      </c>
      <c r="AH6">
        <v>34463</v>
      </c>
      <c r="AI6">
        <v>433</v>
      </c>
      <c r="AJ6" t="s">
        <v>57</v>
      </c>
      <c r="AK6" t="s">
        <v>57</v>
      </c>
      <c r="AL6" t="s">
        <v>70</v>
      </c>
      <c r="AM6">
        <v>0</v>
      </c>
      <c r="AN6">
        <v>10.51</v>
      </c>
      <c r="AO6">
        <v>5</v>
      </c>
      <c r="AP6" t="s">
        <v>79</v>
      </c>
    </row>
    <row r="7" spans="1:126" x14ac:dyDescent="0.3">
      <c r="A7" t="s">
        <v>80</v>
      </c>
      <c r="B7">
        <v>6</v>
      </c>
      <c r="C7">
        <v>5.54</v>
      </c>
      <c r="D7">
        <v>26.95</v>
      </c>
      <c r="E7">
        <v>7.42</v>
      </c>
      <c r="F7">
        <v>6.52</v>
      </c>
      <c r="G7">
        <v>0.03</v>
      </c>
      <c r="H7">
        <v>1.77</v>
      </c>
      <c r="I7">
        <v>42.37</v>
      </c>
      <c r="J7">
        <v>90.61</v>
      </c>
      <c r="K7">
        <v>5.58</v>
      </c>
      <c r="L7">
        <v>22.22</v>
      </c>
      <c r="M7">
        <v>6.37</v>
      </c>
      <c r="N7">
        <v>3.77</v>
      </c>
      <c r="O7">
        <v>0.02</v>
      </c>
      <c r="P7">
        <v>0.74</v>
      </c>
      <c r="Q7">
        <v>61.31</v>
      </c>
      <c r="R7">
        <v>100</v>
      </c>
      <c r="S7">
        <v>7.47</v>
      </c>
      <c r="T7">
        <v>57.65</v>
      </c>
      <c r="U7">
        <v>14.03</v>
      </c>
      <c r="V7">
        <v>9.1300000000000008</v>
      </c>
      <c r="W7">
        <v>0.05</v>
      </c>
      <c r="X7">
        <v>2.2799999999999998</v>
      </c>
      <c r="Y7">
        <v>90.61</v>
      </c>
      <c r="Z7">
        <v>161</v>
      </c>
      <c r="AA7">
        <v>197</v>
      </c>
      <c r="AB7">
        <v>189</v>
      </c>
      <c r="AC7">
        <v>147</v>
      </c>
      <c r="AD7">
        <v>126</v>
      </c>
      <c r="AE7">
        <v>564</v>
      </c>
      <c r="AG7">
        <v>13390</v>
      </c>
      <c r="AH7">
        <v>34463</v>
      </c>
      <c r="AI7">
        <v>433</v>
      </c>
      <c r="AJ7" t="s">
        <v>57</v>
      </c>
      <c r="AK7" t="s">
        <v>57</v>
      </c>
      <c r="AL7" t="s">
        <v>70</v>
      </c>
      <c r="AM7">
        <v>0</v>
      </c>
      <c r="AN7">
        <v>10.51</v>
      </c>
      <c r="AO7">
        <v>6</v>
      </c>
      <c r="AP7" t="s">
        <v>81</v>
      </c>
    </row>
    <row r="8" spans="1:126" x14ac:dyDescent="0.3">
      <c r="C8" t="s">
        <v>32</v>
      </c>
      <c r="K8" t="s">
        <v>33</v>
      </c>
      <c r="S8" t="s">
        <v>34</v>
      </c>
      <c r="Z8" t="s">
        <v>35</v>
      </c>
    </row>
    <row r="9" spans="1:126" x14ac:dyDescent="0.3">
      <c r="A9" t="s">
        <v>82</v>
      </c>
    </row>
    <row r="10" spans="1:126" x14ac:dyDescent="0.3">
      <c r="A10" t="s">
        <v>83</v>
      </c>
    </row>
    <row r="14" spans="1:126" x14ac:dyDescent="0.3">
      <c r="C14" t="s">
        <v>95</v>
      </c>
      <c r="J14" t="s">
        <v>63</v>
      </c>
      <c r="Q14" t="s">
        <v>96</v>
      </c>
      <c r="X14" t="s">
        <v>64</v>
      </c>
      <c r="AE14" t="s">
        <v>103</v>
      </c>
      <c r="AL14" t="s">
        <v>104</v>
      </c>
      <c r="AS14" t="s">
        <v>65</v>
      </c>
      <c r="AZ14" t="s">
        <v>66</v>
      </c>
      <c r="BG14" t="s">
        <v>105</v>
      </c>
      <c r="BN14" t="s">
        <v>106</v>
      </c>
      <c r="BU14" t="s">
        <v>107</v>
      </c>
      <c r="CB14" t="s">
        <v>108</v>
      </c>
      <c r="CI14" t="s">
        <v>32</v>
      </c>
      <c r="CQ14" t="s">
        <v>33</v>
      </c>
      <c r="CY14" t="s">
        <v>34</v>
      </c>
      <c r="DF14" t="s">
        <v>35</v>
      </c>
    </row>
    <row r="15" spans="1:126" x14ac:dyDescent="0.3">
      <c r="C15" t="s">
        <v>17</v>
      </c>
      <c r="D15" t="s">
        <v>4</v>
      </c>
      <c r="E15" t="s">
        <v>5</v>
      </c>
      <c r="F15" t="s">
        <v>7</v>
      </c>
      <c r="G15" t="s">
        <v>8</v>
      </c>
      <c r="H15" t="s">
        <v>11</v>
      </c>
      <c r="I15" t="s">
        <v>12</v>
      </c>
      <c r="J15" t="s">
        <v>17</v>
      </c>
      <c r="K15" t="s">
        <v>4</v>
      </c>
      <c r="L15" t="s">
        <v>5</v>
      </c>
      <c r="M15" t="s">
        <v>7</v>
      </c>
      <c r="N15" t="s">
        <v>8</v>
      </c>
      <c r="O15" t="s">
        <v>11</v>
      </c>
      <c r="P15" t="s">
        <v>12</v>
      </c>
      <c r="Q15" t="s">
        <v>17</v>
      </c>
      <c r="R15" t="s">
        <v>4</v>
      </c>
      <c r="S15" t="s">
        <v>5</v>
      </c>
      <c r="T15" t="s">
        <v>7</v>
      </c>
      <c r="U15" t="s">
        <v>8</v>
      </c>
      <c r="V15" t="s">
        <v>11</v>
      </c>
      <c r="W15" t="s">
        <v>12</v>
      </c>
      <c r="X15" t="s">
        <v>17</v>
      </c>
      <c r="Y15" t="s">
        <v>4</v>
      </c>
      <c r="Z15" t="s">
        <v>5</v>
      </c>
      <c r="AA15" t="s">
        <v>7</v>
      </c>
      <c r="AB15" t="s">
        <v>8</v>
      </c>
      <c r="AC15" t="s">
        <v>11</v>
      </c>
      <c r="AD15" t="s">
        <v>12</v>
      </c>
      <c r="AE15" t="s">
        <v>17</v>
      </c>
      <c r="AF15" t="s">
        <v>4</v>
      </c>
      <c r="AG15" t="s">
        <v>5</v>
      </c>
      <c r="AH15" t="s">
        <v>7</v>
      </c>
      <c r="AI15" t="s">
        <v>8</v>
      </c>
      <c r="AJ15" t="s">
        <v>11</v>
      </c>
      <c r="AK15" t="s">
        <v>12</v>
      </c>
      <c r="AL15" t="s">
        <v>17</v>
      </c>
      <c r="AM15" t="s">
        <v>4</v>
      </c>
      <c r="AN15" t="s">
        <v>5</v>
      </c>
      <c r="AO15" t="s">
        <v>7</v>
      </c>
      <c r="AP15" t="s">
        <v>8</v>
      </c>
      <c r="AQ15" t="s">
        <v>11</v>
      </c>
      <c r="AR15" t="s">
        <v>12</v>
      </c>
      <c r="AS15" t="s">
        <v>17</v>
      </c>
      <c r="AT15" t="s">
        <v>4</v>
      </c>
      <c r="AU15" t="s">
        <v>5</v>
      </c>
      <c r="AV15" t="s">
        <v>7</v>
      </c>
      <c r="AW15" t="s">
        <v>8</v>
      </c>
      <c r="AX15" t="s">
        <v>11</v>
      </c>
      <c r="AY15" t="s">
        <v>12</v>
      </c>
      <c r="AZ15" t="s">
        <v>17</v>
      </c>
      <c r="BA15" t="s">
        <v>4</v>
      </c>
      <c r="BB15" t="s">
        <v>5</v>
      </c>
      <c r="BC15" t="s">
        <v>7</v>
      </c>
      <c r="BD15" t="s">
        <v>8</v>
      </c>
      <c r="BE15" t="s">
        <v>11</v>
      </c>
      <c r="BF15" t="s">
        <v>12</v>
      </c>
      <c r="BG15" t="s">
        <v>17</v>
      </c>
      <c r="BH15" t="s">
        <v>4</v>
      </c>
      <c r="BI15" t="s">
        <v>5</v>
      </c>
      <c r="BJ15" t="s">
        <v>7</v>
      </c>
      <c r="BK15" t="s">
        <v>8</v>
      </c>
      <c r="BL15" t="s">
        <v>11</v>
      </c>
      <c r="BM15" t="s">
        <v>12</v>
      </c>
      <c r="BN15" t="s">
        <v>17</v>
      </c>
      <c r="BO15" t="s">
        <v>4</v>
      </c>
      <c r="BP15" t="s">
        <v>5</v>
      </c>
      <c r="BQ15" t="s">
        <v>7</v>
      </c>
      <c r="BR15" t="s">
        <v>8</v>
      </c>
      <c r="BS15" t="s">
        <v>11</v>
      </c>
      <c r="BT15" t="s">
        <v>12</v>
      </c>
      <c r="BU15" t="s">
        <v>17</v>
      </c>
      <c r="BV15" t="s">
        <v>4</v>
      </c>
      <c r="BW15" t="s">
        <v>5</v>
      </c>
      <c r="BX15" t="s">
        <v>7</v>
      </c>
      <c r="BY15" t="s">
        <v>8</v>
      </c>
      <c r="BZ15" t="s">
        <v>11</v>
      </c>
      <c r="CA15" t="s">
        <v>12</v>
      </c>
      <c r="CB15" t="s">
        <v>17</v>
      </c>
      <c r="CC15" t="s">
        <v>4</v>
      </c>
      <c r="CD15" t="s">
        <v>5</v>
      </c>
      <c r="CE15" t="s">
        <v>7</v>
      </c>
      <c r="CF15" t="s">
        <v>8</v>
      </c>
      <c r="CG15" t="s">
        <v>11</v>
      </c>
      <c r="CH15" t="s">
        <v>12</v>
      </c>
      <c r="CI15" t="s">
        <v>17</v>
      </c>
      <c r="CJ15" t="s">
        <v>4</v>
      </c>
      <c r="CK15" t="s">
        <v>5</v>
      </c>
      <c r="CL15" t="s">
        <v>7</v>
      </c>
      <c r="CM15" t="s">
        <v>8</v>
      </c>
      <c r="CN15" t="s">
        <v>11</v>
      </c>
      <c r="CO15" t="s">
        <v>12</v>
      </c>
      <c r="CP15" t="s">
        <v>36</v>
      </c>
      <c r="CQ15" t="s">
        <v>17</v>
      </c>
      <c r="CR15" t="s">
        <v>4</v>
      </c>
      <c r="CS15" t="s">
        <v>5</v>
      </c>
      <c r="CT15" t="s">
        <v>7</v>
      </c>
      <c r="CU15" t="s">
        <v>8</v>
      </c>
      <c r="CV15" t="s">
        <v>11</v>
      </c>
      <c r="CW15" t="s">
        <v>12</v>
      </c>
      <c r="CX15" t="s">
        <v>36</v>
      </c>
      <c r="CY15" t="s">
        <v>37</v>
      </c>
      <c r="CZ15" t="s">
        <v>39</v>
      </c>
      <c r="DA15" t="s">
        <v>40</v>
      </c>
      <c r="DB15" t="s">
        <v>42</v>
      </c>
      <c r="DC15" t="s">
        <v>43</v>
      </c>
      <c r="DD15" t="s">
        <v>46</v>
      </c>
      <c r="DE15" t="s">
        <v>36</v>
      </c>
      <c r="DF15" t="s">
        <v>17</v>
      </c>
      <c r="DG15" t="s">
        <v>4</v>
      </c>
      <c r="DH15" t="s">
        <v>5</v>
      </c>
      <c r="DI15" t="s">
        <v>7</v>
      </c>
      <c r="DJ15" t="s">
        <v>8</v>
      </c>
      <c r="DK15" t="s">
        <v>11</v>
      </c>
      <c r="DL15" t="s">
        <v>12</v>
      </c>
      <c r="DM15" t="s">
        <v>47</v>
      </c>
      <c r="DN15" t="s">
        <v>48</v>
      </c>
      <c r="DO15" t="s">
        <v>49</v>
      </c>
      <c r="DP15" t="s">
        <v>50</v>
      </c>
      <c r="DQ15" t="s">
        <v>51</v>
      </c>
      <c r="DR15" t="s">
        <v>52</v>
      </c>
      <c r="DS15" t="s">
        <v>53</v>
      </c>
      <c r="DT15" t="s">
        <v>54</v>
      </c>
      <c r="DU15" t="s">
        <v>55</v>
      </c>
      <c r="DV15" t="s">
        <v>56</v>
      </c>
    </row>
    <row r="16" spans="1:126" x14ac:dyDescent="0.3">
      <c r="A16" t="s">
        <v>14</v>
      </c>
      <c r="C16">
        <v>104.77</v>
      </c>
      <c r="D16">
        <v>104.77</v>
      </c>
      <c r="E16">
        <v>104.77</v>
      </c>
      <c r="F16">
        <v>104.77</v>
      </c>
      <c r="G16">
        <v>104.77</v>
      </c>
      <c r="H16">
        <v>104.77</v>
      </c>
      <c r="J16">
        <v>10388</v>
      </c>
      <c r="K16">
        <v>28110.14</v>
      </c>
      <c r="L16">
        <v>6369.22</v>
      </c>
      <c r="M16">
        <v>5916.82</v>
      </c>
      <c r="N16">
        <v>359.33</v>
      </c>
      <c r="O16">
        <v>267.44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X16">
        <v>100437</v>
      </c>
      <c r="Y16">
        <v>257239</v>
      </c>
      <c r="Z16">
        <v>62381</v>
      </c>
      <c r="AA16">
        <v>58035</v>
      </c>
      <c r="AB16">
        <v>3589</v>
      </c>
      <c r="AC16">
        <v>2672</v>
      </c>
      <c r="AE16">
        <v>96.28</v>
      </c>
      <c r="AF16">
        <v>266.73</v>
      </c>
      <c r="AG16">
        <v>59.81</v>
      </c>
      <c r="AH16">
        <v>55.87</v>
      </c>
      <c r="AI16">
        <v>0.62</v>
      </c>
      <c r="AJ16">
        <v>2.34</v>
      </c>
      <c r="AL16">
        <v>10087.6</v>
      </c>
      <c r="AM16">
        <v>27945.45</v>
      </c>
      <c r="AN16">
        <v>6266.78</v>
      </c>
      <c r="AO16">
        <v>5853</v>
      </c>
      <c r="AP16">
        <v>64.44</v>
      </c>
      <c r="AQ16">
        <v>245.13</v>
      </c>
      <c r="AS16">
        <v>34.58</v>
      </c>
      <c r="AT16">
        <v>170.68</v>
      </c>
      <c r="AU16">
        <v>62.18</v>
      </c>
      <c r="AV16">
        <v>92.72</v>
      </c>
      <c r="AW16">
        <v>1.22</v>
      </c>
      <c r="AX16">
        <v>11.99</v>
      </c>
      <c r="AZ16">
        <v>300.39999999999998</v>
      </c>
      <c r="BA16">
        <v>164.69</v>
      </c>
      <c r="BB16">
        <v>102.44</v>
      </c>
      <c r="BC16">
        <v>63.81</v>
      </c>
      <c r="BD16">
        <v>294.89</v>
      </c>
      <c r="BE16">
        <v>22.3</v>
      </c>
      <c r="BG16">
        <v>345.19</v>
      </c>
      <c r="BH16">
        <v>180.51</v>
      </c>
      <c r="BI16">
        <v>117.85</v>
      </c>
      <c r="BJ16">
        <v>65.41</v>
      </c>
      <c r="BK16">
        <v>305.11</v>
      </c>
      <c r="BL16">
        <v>21.4</v>
      </c>
      <c r="BN16">
        <v>255.62</v>
      </c>
      <c r="BO16">
        <v>148.87</v>
      </c>
      <c r="BP16">
        <v>87.02</v>
      </c>
      <c r="BQ16">
        <v>62.21</v>
      </c>
      <c r="BR16">
        <v>284.67</v>
      </c>
      <c r="BS16">
        <v>23.2</v>
      </c>
      <c r="BU16">
        <v>2.4</v>
      </c>
      <c r="BV16">
        <v>1.1499999999999999</v>
      </c>
      <c r="BW16">
        <v>0.42</v>
      </c>
      <c r="BX16">
        <v>0.64</v>
      </c>
      <c r="BY16">
        <v>0.01</v>
      </c>
      <c r="BZ16">
        <v>0.33</v>
      </c>
      <c r="CB16">
        <v>0.03</v>
      </c>
      <c r="CC16">
        <v>0.2</v>
      </c>
      <c r="CD16">
        <v>0.05</v>
      </c>
      <c r="CE16">
        <v>0.06</v>
      </c>
      <c r="CF16">
        <v>0</v>
      </c>
      <c r="CG16">
        <v>0.01</v>
      </c>
      <c r="CI16">
        <v>6.19</v>
      </c>
      <c r="CJ16">
        <v>26.75</v>
      </c>
      <c r="CK16">
        <v>7.23</v>
      </c>
      <c r="CL16">
        <v>6.8</v>
      </c>
      <c r="CM16">
        <v>0.03</v>
      </c>
      <c r="CN16">
        <v>1.84</v>
      </c>
      <c r="CO16">
        <v>42.32</v>
      </c>
      <c r="CP16">
        <v>91.15</v>
      </c>
      <c r="CQ16">
        <v>6.21</v>
      </c>
      <c r="CR16">
        <v>21.95</v>
      </c>
      <c r="CS16">
        <v>6.18</v>
      </c>
      <c r="CT16">
        <v>3.91</v>
      </c>
      <c r="CU16">
        <v>0.01</v>
      </c>
      <c r="CV16">
        <v>0.76</v>
      </c>
      <c r="CW16">
        <v>60.98</v>
      </c>
      <c r="CX16">
        <v>100</v>
      </c>
      <c r="CY16">
        <v>8.35</v>
      </c>
      <c r="CZ16">
        <v>57.22</v>
      </c>
      <c r="DA16">
        <v>13.66</v>
      </c>
      <c r="DB16">
        <v>9.51</v>
      </c>
      <c r="DC16">
        <v>0.05</v>
      </c>
      <c r="DD16">
        <v>2.37</v>
      </c>
      <c r="DE16">
        <v>91.15</v>
      </c>
      <c r="DF16">
        <v>172</v>
      </c>
      <c r="DG16">
        <v>198</v>
      </c>
      <c r="DH16">
        <v>188</v>
      </c>
      <c r="DI16">
        <v>150</v>
      </c>
      <c r="DJ16">
        <v>126</v>
      </c>
      <c r="DK16">
        <v>574</v>
      </c>
      <c r="DM16">
        <v>13390</v>
      </c>
      <c r="DN16">
        <v>34463</v>
      </c>
      <c r="DO16">
        <v>433</v>
      </c>
      <c r="DP16" t="s">
        <v>57</v>
      </c>
      <c r="DQ16" t="s">
        <v>57</v>
      </c>
      <c r="DR16" t="s">
        <v>70</v>
      </c>
      <c r="DS16">
        <v>0</v>
      </c>
      <c r="DT16">
        <v>10.6</v>
      </c>
      <c r="DU16">
        <v>1</v>
      </c>
      <c r="DV16" t="s">
        <v>71</v>
      </c>
    </row>
    <row r="17" spans="1:126" x14ac:dyDescent="0.3">
      <c r="A17" t="s">
        <v>72</v>
      </c>
      <c r="C17">
        <v>104.77</v>
      </c>
      <c r="D17">
        <v>104.77</v>
      </c>
      <c r="E17">
        <v>104.77</v>
      </c>
      <c r="F17">
        <v>104.77</v>
      </c>
      <c r="G17">
        <v>104.77</v>
      </c>
      <c r="H17">
        <v>104.77</v>
      </c>
      <c r="J17">
        <v>10558.93</v>
      </c>
      <c r="K17">
        <v>28157.07</v>
      </c>
      <c r="L17">
        <v>6548.73</v>
      </c>
      <c r="M17">
        <v>5661.22</v>
      </c>
      <c r="N17">
        <v>353.11</v>
      </c>
      <c r="O17">
        <v>258.22000000000003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10</v>
      </c>
      <c r="X17">
        <v>102034</v>
      </c>
      <c r="Y17">
        <v>257632</v>
      </c>
      <c r="Z17">
        <v>64102</v>
      </c>
      <c r="AA17">
        <v>55574</v>
      </c>
      <c r="AB17">
        <v>3527</v>
      </c>
      <c r="AC17">
        <v>2580</v>
      </c>
      <c r="AE17">
        <v>97.87</v>
      </c>
      <c r="AF17">
        <v>267.2</v>
      </c>
      <c r="AG17">
        <v>61.59</v>
      </c>
      <c r="AH17">
        <v>53.44</v>
      </c>
      <c r="AI17">
        <v>0.54</v>
      </c>
      <c r="AJ17">
        <v>2.2599999999999998</v>
      </c>
      <c r="AL17">
        <v>10253.52</v>
      </c>
      <c r="AM17">
        <v>27994.29</v>
      </c>
      <c r="AN17">
        <v>6453</v>
      </c>
      <c r="AO17">
        <v>5598.91</v>
      </c>
      <c r="AP17">
        <v>56.42</v>
      </c>
      <c r="AQ17">
        <v>236.62</v>
      </c>
      <c r="AS17">
        <v>34.57</v>
      </c>
      <c r="AT17">
        <v>172.97</v>
      </c>
      <c r="AU17">
        <v>68.41</v>
      </c>
      <c r="AV17">
        <v>90.85</v>
      </c>
      <c r="AW17">
        <v>1.19</v>
      </c>
      <c r="AX17">
        <v>11.95</v>
      </c>
      <c r="AZ17">
        <v>305.42</v>
      </c>
      <c r="BA17">
        <v>162.79</v>
      </c>
      <c r="BB17">
        <v>95.73</v>
      </c>
      <c r="BC17">
        <v>62.31</v>
      </c>
      <c r="BD17">
        <v>296.69</v>
      </c>
      <c r="BE17">
        <v>21.6</v>
      </c>
      <c r="BG17">
        <v>357.62</v>
      </c>
      <c r="BH17">
        <v>182.71</v>
      </c>
      <c r="BI17">
        <v>111.04</v>
      </c>
      <c r="BJ17">
        <v>62.81</v>
      </c>
      <c r="BK17">
        <v>302.89999999999998</v>
      </c>
      <c r="BL17">
        <v>24.6</v>
      </c>
      <c r="BN17">
        <v>253.21</v>
      </c>
      <c r="BO17">
        <v>142.87</v>
      </c>
      <c r="BP17">
        <v>80.42</v>
      </c>
      <c r="BQ17">
        <v>61.81</v>
      </c>
      <c r="BR17">
        <v>290.48</v>
      </c>
      <c r="BS17">
        <v>18.600000000000001</v>
      </c>
      <c r="BU17">
        <v>2.44</v>
      </c>
      <c r="BV17">
        <v>1.1499999999999999</v>
      </c>
      <c r="BW17">
        <v>0.44</v>
      </c>
      <c r="BX17">
        <v>0.61</v>
      </c>
      <c r="BY17">
        <v>0.01</v>
      </c>
      <c r="BZ17">
        <v>0.32</v>
      </c>
      <c r="CB17">
        <v>0.03</v>
      </c>
      <c r="CC17">
        <v>0.2</v>
      </c>
      <c r="CD17">
        <v>0.05</v>
      </c>
      <c r="CE17">
        <v>0.06</v>
      </c>
      <c r="CF17">
        <v>0</v>
      </c>
      <c r="CG17">
        <v>0.01</v>
      </c>
      <c r="CI17">
        <v>6.28</v>
      </c>
      <c r="CJ17">
        <v>26.83</v>
      </c>
      <c r="CK17">
        <v>7.44</v>
      </c>
      <c r="CL17">
        <v>6.51</v>
      </c>
      <c r="CM17">
        <v>0.03</v>
      </c>
      <c r="CN17">
        <v>1.78</v>
      </c>
      <c r="CO17">
        <v>42.5</v>
      </c>
      <c r="CP17">
        <v>91.35</v>
      </c>
      <c r="CQ17">
        <v>6.27</v>
      </c>
      <c r="CR17">
        <v>21.94</v>
      </c>
      <c r="CS17">
        <v>6.33</v>
      </c>
      <c r="CT17">
        <v>3.73</v>
      </c>
      <c r="CU17">
        <v>0.01</v>
      </c>
      <c r="CV17">
        <v>0.73</v>
      </c>
      <c r="CW17">
        <v>60.99</v>
      </c>
      <c r="CX17">
        <v>100</v>
      </c>
      <c r="CY17">
        <v>8.4600000000000009</v>
      </c>
      <c r="CZ17">
        <v>57.4</v>
      </c>
      <c r="DA17">
        <v>14.06</v>
      </c>
      <c r="DB17">
        <v>9.1</v>
      </c>
      <c r="DC17">
        <v>0.04</v>
      </c>
      <c r="DD17">
        <v>2.29</v>
      </c>
      <c r="DE17">
        <v>91.35</v>
      </c>
      <c r="DF17">
        <v>173</v>
      </c>
      <c r="DG17">
        <v>197</v>
      </c>
      <c r="DH17">
        <v>182</v>
      </c>
      <c r="DI17">
        <v>148</v>
      </c>
      <c r="DJ17">
        <v>127</v>
      </c>
      <c r="DK17">
        <v>565</v>
      </c>
      <c r="DM17">
        <v>13390</v>
      </c>
      <c r="DN17">
        <v>34463</v>
      </c>
      <c r="DO17">
        <v>433</v>
      </c>
      <c r="DP17" t="s">
        <v>57</v>
      </c>
      <c r="DQ17" t="s">
        <v>57</v>
      </c>
      <c r="DR17" t="s">
        <v>70</v>
      </c>
      <c r="DS17">
        <v>0</v>
      </c>
      <c r="DT17">
        <v>10.58</v>
      </c>
      <c r="DU17">
        <v>2</v>
      </c>
      <c r="DV17" t="s">
        <v>73</v>
      </c>
    </row>
    <row r="18" spans="1:126" x14ac:dyDescent="0.3">
      <c r="A18" t="s">
        <v>74</v>
      </c>
      <c r="C18">
        <v>104.77</v>
      </c>
      <c r="D18">
        <v>104.77</v>
      </c>
      <c r="E18">
        <v>104.77</v>
      </c>
      <c r="F18">
        <v>104.77</v>
      </c>
      <c r="G18">
        <v>104.77</v>
      </c>
      <c r="H18">
        <v>104.77</v>
      </c>
      <c r="J18">
        <v>10301.59</v>
      </c>
      <c r="K18">
        <v>28175.35</v>
      </c>
      <c r="L18">
        <v>6590.9</v>
      </c>
      <c r="M18">
        <v>5613.29</v>
      </c>
      <c r="N18">
        <v>351.11</v>
      </c>
      <c r="O18">
        <v>259.02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X18">
        <v>99629</v>
      </c>
      <c r="Y18">
        <v>257785</v>
      </c>
      <c r="Z18">
        <v>64506</v>
      </c>
      <c r="AA18">
        <v>55112</v>
      </c>
      <c r="AB18">
        <v>3507</v>
      </c>
      <c r="AC18">
        <v>2588</v>
      </c>
      <c r="AE18">
        <v>95.46</v>
      </c>
      <c r="AF18">
        <v>267.36</v>
      </c>
      <c r="AG18">
        <v>61.91</v>
      </c>
      <c r="AH18">
        <v>52.97</v>
      </c>
      <c r="AI18">
        <v>0.54</v>
      </c>
      <c r="AJ18">
        <v>2.2799999999999998</v>
      </c>
      <c r="AL18">
        <v>10000.879999999999</v>
      </c>
      <c r="AM18">
        <v>28011.56</v>
      </c>
      <c r="AN18">
        <v>6486.36</v>
      </c>
      <c r="AO18">
        <v>5549.28</v>
      </c>
      <c r="AP18">
        <v>56.12</v>
      </c>
      <c r="AQ18">
        <v>238.62</v>
      </c>
      <c r="AS18">
        <v>34.26</v>
      </c>
      <c r="AT18">
        <v>172.02</v>
      </c>
      <c r="AU18">
        <v>63.05</v>
      </c>
      <c r="AV18">
        <v>87.69</v>
      </c>
      <c r="AW18">
        <v>1.19</v>
      </c>
      <c r="AX18">
        <v>12.7</v>
      </c>
      <c r="AZ18">
        <v>300.70999999999998</v>
      </c>
      <c r="BA18">
        <v>163.79</v>
      </c>
      <c r="BB18">
        <v>104.54</v>
      </c>
      <c r="BC18">
        <v>64.010000000000005</v>
      </c>
      <c r="BD18">
        <v>294.99</v>
      </c>
      <c r="BE18">
        <v>20.399999999999999</v>
      </c>
      <c r="BG18">
        <v>351.61</v>
      </c>
      <c r="BH18">
        <v>183.11</v>
      </c>
      <c r="BI18">
        <v>119.45</v>
      </c>
      <c r="BJ18">
        <v>63.81</v>
      </c>
      <c r="BK18">
        <v>310.92</v>
      </c>
      <c r="BL18">
        <v>21.8</v>
      </c>
      <c r="BN18">
        <v>249.81</v>
      </c>
      <c r="BO18">
        <v>144.47</v>
      </c>
      <c r="BP18">
        <v>89.63</v>
      </c>
      <c r="BQ18">
        <v>64.209999999999994</v>
      </c>
      <c r="BR18">
        <v>279.06</v>
      </c>
      <c r="BS18">
        <v>19</v>
      </c>
      <c r="BU18">
        <v>2.38</v>
      </c>
      <c r="BV18">
        <v>1.1499999999999999</v>
      </c>
      <c r="BW18">
        <v>0.44</v>
      </c>
      <c r="BX18">
        <v>0.6</v>
      </c>
      <c r="BY18">
        <v>0.01</v>
      </c>
      <c r="BZ18">
        <v>0.33</v>
      </c>
      <c r="CB18">
        <v>0.03</v>
      </c>
      <c r="CC18">
        <v>0.2</v>
      </c>
      <c r="CD18">
        <v>0.05</v>
      </c>
      <c r="CE18">
        <v>0.06</v>
      </c>
      <c r="CF18">
        <v>0</v>
      </c>
      <c r="CG18">
        <v>0.01</v>
      </c>
      <c r="CI18">
        <v>6.13</v>
      </c>
      <c r="CJ18">
        <v>26.85</v>
      </c>
      <c r="CK18">
        <v>7.47</v>
      </c>
      <c r="CL18">
        <v>6.45</v>
      </c>
      <c r="CM18">
        <v>0.03</v>
      </c>
      <c r="CN18">
        <v>1.79</v>
      </c>
      <c r="CO18">
        <v>42.47</v>
      </c>
      <c r="CP18">
        <v>91.18</v>
      </c>
      <c r="CQ18">
        <v>6.13</v>
      </c>
      <c r="CR18">
        <v>21.99</v>
      </c>
      <c r="CS18">
        <v>6.37</v>
      </c>
      <c r="CT18">
        <v>3.7</v>
      </c>
      <c r="CU18">
        <v>0.01</v>
      </c>
      <c r="CV18">
        <v>0.74</v>
      </c>
      <c r="CW18">
        <v>61.06</v>
      </c>
      <c r="CX18">
        <v>100</v>
      </c>
      <c r="CY18">
        <v>8.26</v>
      </c>
      <c r="CZ18">
        <v>57.43</v>
      </c>
      <c r="DA18">
        <v>14.12</v>
      </c>
      <c r="DB18">
        <v>9.02</v>
      </c>
      <c r="DC18">
        <v>0.04</v>
      </c>
      <c r="DD18">
        <v>2.2999999999999998</v>
      </c>
      <c r="DE18">
        <v>91.18</v>
      </c>
      <c r="DF18">
        <v>171</v>
      </c>
      <c r="DG18">
        <v>198</v>
      </c>
      <c r="DH18">
        <v>190</v>
      </c>
      <c r="DI18">
        <v>150</v>
      </c>
      <c r="DJ18">
        <v>126</v>
      </c>
      <c r="DK18">
        <v>549</v>
      </c>
      <c r="DM18">
        <v>13390</v>
      </c>
      <c r="DN18">
        <v>34463</v>
      </c>
      <c r="DO18">
        <v>433</v>
      </c>
      <c r="DP18" t="s">
        <v>57</v>
      </c>
      <c r="DQ18" t="s">
        <v>57</v>
      </c>
      <c r="DR18" t="s">
        <v>70</v>
      </c>
      <c r="DS18">
        <v>0</v>
      </c>
      <c r="DT18">
        <v>10.56</v>
      </c>
      <c r="DU18">
        <v>3</v>
      </c>
      <c r="DV18" t="s">
        <v>75</v>
      </c>
    </row>
    <row r="19" spans="1:126" x14ac:dyDescent="0.3">
      <c r="A19" t="s">
        <v>76</v>
      </c>
      <c r="C19">
        <v>104.77</v>
      </c>
      <c r="D19">
        <v>104.77</v>
      </c>
      <c r="E19">
        <v>104.77</v>
      </c>
      <c r="F19">
        <v>104.77</v>
      </c>
      <c r="G19">
        <v>104.77</v>
      </c>
      <c r="H19">
        <v>104.77</v>
      </c>
      <c r="J19">
        <v>10226.879999999999</v>
      </c>
      <c r="K19">
        <v>28224.7</v>
      </c>
      <c r="L19">
        <v>6560.94</v>
      </c>
      <c r="M19">
        <v>5580.82</v>
      </c>
      <c r="N19">
        <v>363.44</v>
      </c>
      <c r="O19">
        <v>252.51</v>
      </c>
      <c r="Q19">
        <v>10</v>
      </c>
      <c r="R19">
        <v>10</v>
      </c>
      <c r="S19">
        <v>10</v>
      </c>
      <c r="T19">
        <v>10</v>
      </c>
      <c r="U19">
        <v>10</v>
      </c>
      <c r="V19">
        <v>10</v>
      </c>
      <c r="X19">
        <v>98930</v>
      </c>
      <c r="Y19">
        <v>258198</v>
      </c>
      <c r="Z19">
        <v>64219</v>
      </c>
      <c r="AA19">
        <v>54799</v>
      </c>
      <c r="AB19">
        <v>3630</v>
      </c>
      <c r="AC19">
        <v>2523</v>
      </c>
      <c r="AE19">
        <v>94.75</v>
      </c>
      <c r="AF19">
        <v>267.82</v>
      </c>
      <c r="AG19">
        <v>61.63</v>
      </c>
      <c r="AH19">
        <v>52.64</v>
      </c>
      <c r="AI19">
        <v>0.68</v>
      </c>
      <c r="AJ19">
        <v>2.2000000000000002</v>
      </c>
      <c r="AL19">
        <v>9927.17</v>
      </c>
      <c r="AM19">
        <v>28059.3</v>
      </c>
      <c r="AN19">
        <v>6457.21</v>
      </c>
      <c r="AO19">
        <v>5514.91</v>
      </c>
      <c r="AP19">
        <v>71.25</v>
      </c>
      <c r="AQ19">
        <v>230.01</v>
      </c>
      <c r="AS19">
        <v>34.119999999999997</v>
      </c>
      <c r="AT19">
        <v>170.65</v>
      </c>
      <c r="AU19">
        <v>63.25</v>
      </c>
      <c r="AV19">
        <v>84.67</v>
      </c>
      <c r="AW19">
        <v>1.24</v>
      </c>
      <c r="AX19">
        <v>11.22</v>
      </c>
      <c r="AZ19">
        <v>299.7</v>
      </c>
      <c r="BA19">
        <v>165.39</v>
      </c>
      <c r="BB19">
        <v>103.74</v>
      </c>
      <c r="BC19">
        <v>65.91</v>
      </c>
      <c r="BD19">
        <v>292.18</v>
      </c>
      <c r="BE19">
        <v>22.5</v>
      </c>
      <c r="BG19">
        <v>345.99</v>
      </c>
      <c r="BH19">
        <v>186.11</v>
      </c>
      <c r="BI19">
        <v>119.85</v>
      </c>
      <c r="BJ19">
        <v>64.209999999999994</v>
      </c>
      <c r="BK19">
        <v>306.31</v>
      </c>
      <c r="BL19">
        <v>21.2</v>
      </c>
      <c r="BN19">
        <v>253.41</v>
      </c>
      <c r="BO19">
        <v>144.66999999999999</v>
      </c>
      <c r="BP19">
        <v>87.63</v>
      </c>
      <c r="BQ19">
        <v>67.62</v>
      </c>
      <c r="BR19">
        <v>278.05</v>
      </c>
      <c r="BS19">
        <v>23.8</v>
      </c>
      <c r="BU19">
        <v>2.36</v>
      </c>
      <c r="BV19">
        <v>1.1499999999999999</v>
      </c>
      <c r="BW19">
        <v>0.44</v>
      </c>
      <c r="BX19">
        <v>0.6</v>
      </c>
      <c r="BY19">
        <v>0.01</v>
      </c>
      <c r="BZ19">
        <v>0.31</v>
      </c>
      <c r="CB19">
        <v>0.03</v>
      </c>
      <c r="CC19">
        <v>0.2</v>
      </c>
      <c r="CD19">
        <v>0.05</v>
      </c>
      <c r="CE19">
        <v>0.06</v>
      </c>
      <c r="CF19">
        <v>0</v>
      </c>
      <c r="CG19">
        <v>0.01</v>
      </c>
      <c r="CI19">
        <v>6.08</v>
      </c>
      <c r="CJ19">
        <v>26.88</v>
      </c>
      <c r="CK19">
        <v>7.43</v>
      </c>
      <c r="CL19">
        <v>6.41</v>
      </c>
      <c r="CM19">
        <v>0.03</v>
      </c>
      <c r="CN19">
        <v>1.73</v>
      </c>
      <c r="CO19">
        <v>42.43</v>
      </c>
      <c r="CP19">
        <v>90.99</v>
      </c>
      <c r="CQ19">
        <v>6.09</v>
      </c>
      <c r="CR19">
        <v>22.05</v>
      </c>
      <c r="CS19">
        <v>6.35</v>
      </c>
      <c r="CT19">
        <v>3.68</v>
      </c>
      <c r="CU19">
        <v>0.02</v>
      </c>
      <c r="CV19">
        <v>0.71</v>
      </c>
      <c r="CW19">
        <v>61.1</v>
      </c>
      <c r="CX19">
        <v>100</v>
      </c>
      <c r="CY19">
        <v>8.19</v>
      </c>
      <c r="CZ19">
        <v>57.51</v>
      </c>
      <c r="DA19">
        <v>14.05</v>
      </c>
      <c r="DB19">
        <v>8.9700000000000006</v>
      </c>
      <c r="DC19">
        <v>0.05</v>
      </c>
      <c r="DD19">
        <v>2.2200000000000002</v>
      </c>
      <c r="DE19">
        <v>90.99</v>
      </c>
      <c r="DF19">
        <v>171</v>
      </c>
      <c r="DG19">
        <v>199</v>
      </c>
      <c r="DH19">
        <v>189</v>
      </c>
      <c r="DI19">
        <v>152</v>
      </c>
      <c r="DJ19">
        <v>126</v>
      </c>
      <c r="DK19">
        <v>576</v>
      </c>
      <c r="DM19">
        <v>13390</v>
      </c>
      <c r="DN19">
        <v>34463</v>
      </c>
      <c r="DO19">
        <v>433</v>
      </c>
      <c r="DP19" t="s">
        <v>57</v>
      </c>
      <c r="DQ19" t="s">
        <v>57</v>
      </c>
      <c r="DR19" t="s">
        <v>70</v>
      </c>
      <c r="DS19">
        <v>0</v>
      </c>
      <c r="DT19">
        <v>10.53</v>
      </c>
      <c r="DU19">
        <v>4</v>
      </c>
      <c r="DV19" t="s">
        <v>77</v>
      </c>
    </row>
    <row r="20" spans="1:126" x14ac:dyDescent="0.3">
      <c r="A20" t="s">
        <v>78</v>
      </c>
      <c r="C20">
        <v>104.75</v>
      </c>
      <c r="D20">
        <v>104.75</v>
      </c>
      <c r="E20">
        <v>104.75</v>
      </c>
      <c r="F20">
        <v>104.75</v>
      </c>
      <c r="G20">
        <v>104.75</v>
      </c>
      <c r="H20">
        <v>104.75</v>
      </c>
      <c r="J20">
        <v>9790.73</v>
      </c>
      <c r="K20">
        <v>28118.02</v>
      </c>
      <c r="L20">
        <v>6531.41</v>
      </c>
      <c r="M20">
        <v>5628.75</v>
      </c>
      <c r="N20">
        <v>359.43</v>
      </c>
      <c r="O20">
        <v>266.02999999999997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X20">
        <v>94843</v>
      </c>
      <c r="Y20">
        <v>257305</v>
      </c>
      <c r="Z20">
        <v>63936</v>
      </c>
      <c r="AA20">
        <v>55261</v>
      </c>
      <c r="AB20">
        <v>3590</v>
      </c>
      <c r="AC20">
        <v>2658</v>
      </c>
      <c r="AE20">
        <v>90.78</v>
      </c>
      <c r="AF20">
        <v>266.77999999999997</v>
      </c>
      <c r="AG20">
        <v>61.43</v>
      </c>
      <c r="AH20">
        <v>53.14</v>
      </c>
      <c r="AI20">
        <v>0.68</v>
      </c>
      <c r="AJ20">
        <v>2.33</v>
      </c>
      <c r="AL20">
        <v>9509.56</v>
      </c>
      <c r="AM20">
        <v>27946.92</v>
      </c>
      <c r="AN20">
        <v>6434.57</v>
      </c>
      <c r="AO20">
        <v>5567.03</v>
      </c>
      <c r="AP20">
        <v>70.75</v>
      </c>
      <c r="AQ20">
        <v>243.83</v>
      </c>
      <c r="AS20">
        <v>34.82</v>
      </c>
      <c r="AT20">
        <v>164.34</v>
      </c>
      <c r="AU20">
        <v>67.45</v>
      </c>
      <c r="AV20">
        <v>91.21</v>
      </c>
      <c r="AW20">
        <v>1.25</v>
      </c>
      <c r="AX20">
        <v>11.98</v>
      </c>
      <c r="AZ20">
        <v>281.17</v>
      </c>
      <c r="BA20">
        <v>171.1</v>
      </c>
      <c r="BB20">
        <v>96.83</v>
      </c>
      <c r="BC20">
        <v>61.71</v>
      </c>
      <c r="BD20">
        <v>288.68</v>
      </c>
      <c r="BE20">
        <v>22.2</v>
      </c>
      <c r="BG20">
        <v>330.96</v>
      </c>
      <c r="BH20">
        <v>184.51</v>
      </c>
      <c r="BI20">
        <v>114.44</v>
      </c>
      <c r="BJ20">
        <v>61.01</v>
      </c>
      <c r="BK20">
        <v>302.3</v>
      </c>
      <c r="BL20">
        <v>20.399999999999999</v>
      </c>
      <c r="BN20">
        <v>231.38</v>
      </c>
      <c r="BO20">
        <v>157.68</v>
      </c>
      <c r="BP20">
        <v>79.22</v>
      </c>
      <c r="BQ20">
        <v>62.41</v>
      </c>
      <c r="BR20">
        <v>275.05</v>
      </c>
      <c r="BS20">
        <v>24</v>
      </c>
      <c r="BU20">
        <v>2.2599999999999998</v>
      </c>
      <c r="BV20">
        <v>1.1499999999999999</v>
      </c>
      <c r="BW20">
        <v>0.44</v>
      </c>
      <c r="BX20">
        <v>0.6</v>
      </c>
      <c r="BY20">
        <v>0.01</v>
      </c>
      <c r="BZ20">
        <v>0.33</v>
      </c>
      <c r="CB20">
        <v>0.03</v>
      </c>
      <c r="CC20">
        <v>0.2</v>
      </c>
      <c r="CD20">
        <v>0.05</v>
      </c>
      <c r="CE20">
        <v>0.06</v>
      </c>
      <c r="CF20">
        <v>0</v>
      </c>
      <c r="CG20">
        <v>0.01</v>
      </c>
      <c r="CI20">
        <v>5.84</v>
      </c>
      <c r="CJ20">
        <v>26.77</v>
      </c>
      <c r="CK20">
        <v>7.4</v>
      </c>
      <c r="CL20">
        <v>6.47</v>
      </c>
      <c r="CM20">
        <v>0.03</v>
      </c>
      <c r="CN20">
        <v>1.83</v>
      </c>
      <c r="CO20">
        <v>42.25</v>
      </c>
      <c r="CP20">
        <v>90.6</v>
      </c>
      <c r="CQ20">
        <v>5.88</v>
      </c>
      <c r="CR20">
        <v>22.08</v>
      </c>
      <c r="CS20">
        <v>6.36</v>
      </c>
      <c r="CT20">
        <v>3.74</v>
      </c>
      <c r="CU20">
        <v>0.02</v>
      </c>
      <c r="CV20">
        <v>0.76</v>
      </c>
      <c r="CW20">
        <v>61.17</v>
      </c>
      <c r="CX20">
        <v>100</v>
      </c>
      <c r="CY20">
        <v>7.87</v>
      </c>
      <c r="CZ20">
        <v>57.28</v>
      </c>
      <c r="DA20">
        <v>13.99</v>
      </c>
      <c r="DB20">
        <v>9.0500000000000007</v>
      </c>
      <c r="DC20">
        <v>0.05</v>
      </c>
      <c r="DD20">
        <v>2.36</v>
      </c>
      <c r="DE20">
        <v>90.6</v>
      </c>
      <c r="DF20">
        <v>166</v>
      </c>
      <c r="DG20">
        <v>202</v>
      </c>
      <c r="DH20">
        <v>183</v>
      </c>
      <c r="DI20">
        <v>147</v>
      </c>
      <c r="DJ20">
        <v>125</v>
      </c>
      <c r="DK20">
        <v>573</v>
      </c>
      <c r="DM20">
        <v>13390</v>
      </c>
      <c r="DN20">
        <v>34463</v>
      </c>
      <c r="DO20">
        <v>433</v>
      </c>
      <c r="DP20" t="s">
        <v>57</v>
      </c>
      <c r="DQ20" t="s">
        <v>57</v>
      </c>
      <c r="DR20" t="s">
        <v>70</v>
      </c>
      <c r="DS20">
        <v>0</v>
      </c>
      <c r="DT20">
        <v>10.51</v>
      </c>
      <c r="DU20">
        <v>5</v>
      </c>
      <c r="DV20" t="s">
        <v>79</v>
      </c>
    </row>
    <row r="21" spans="1:126" x14ac:dyDescent="0.3">
      <c r="A21" t="s">
        <v>80</v>
      </c>
      <c r="C21">
        <v>104.75</v>
      </c>
      <c r="D21">
        <v>104.75</v>
      </c>
      <c r="E21">
        <v>104.75</v>
      </c>
      <c r="F21">
        <v>104.75</v>
      </c>
      <c r="G21">
        <v>104.75</v>
      </c>
      <c r="H21">
        <v>104.75</v>
      </c>
      <c r="J21">
        <v>9280.16</v>
      </c>
      <c r="K21">
        <v>28330.240000000002</v>
      </c>
      <c r="L21">
        <v>6572.21</v>
      </c>
      <c r="M21">
        <v>5674.2</v>
      </c>
      <c r="N21">
        <v>365.84</v>
      </c>
      <c r="O21">
        <v>257.82</v>
      </c>
      <c r="Q21">
        <v>10</v>
      </c>
      <c r="R21">
        <v>10</v>
      </c>
      <c r="S21">
        <v>10</v>
      </c>
      <c r="T21">
        <v>10</v>
      </c>
      <c r="U21">
        <v>10</v>
      </c>
      <c r="V21">
        <v>10</v>
      </c>
      <c r="X21">
        <v>90044</v>
      </c>
      <c r="Y21">
        <v>259081</v>
      </c>
      <c r="Z21">
        <v>64327</v>
      </c>
      <c r="AA21">
        <v>55699</v>
      </c>
      <c r="AB21">
        <v>3654</v>
      </c>
      <c r="AC21">
        <v>2576</v>
      </c>
      <c r="AE21">
        <v>86.07</v>
      </c>
      <c r="AF21">
        <v>268.89</v>
      </c>
      <c r="AG21">
        <v>61.74</v>
      </c>
      <c r="AH21">
        <v>53.58</v>
      </c>
      <c r="AI21">
        <v>0.69</v>
      </c>
      <c r="AJ21">
        <v>2.2599999999999998</v>
      </c>
      <c r="AL21">
        <v>9015.7199999999993</v>
      </c>
      <c r="AM21">
        <v>28167.46</v>
      </c>
      <c r="AN21">
        <v>6467.58</v>
      </c>
      <c r="AO21">
        <v>5612.48</v>
      </c>
      <c r="AP21">
        <v>72.16</v>
      </c>
      <c r="AQ21">
        <v>236.32</v>
      </c>
      <c r="AS21">
        <v>35.090000000000003</v>
      </c>
      <c r="AT21">
        <v>174.03</v>
      </c>
      <c r="AU21">
        <v>62.81</v>
      </c>
      <c r="AV21">
        <v>91.95</v>
      </c>
      <c r="AW21">
        <v>1.25</v>
      </c>
      <c r="AX21">
        <v>11.99</v>
      </c>
      <c r="AZ21">
        <v>264.44</v>
      </c>
      <c r="BA21">
        <v>162.79</v>
      </c>
      <c r="BB21">
        <v>104.64</v>
      </c>
      <c r="BC21">
        <v>61.71</v>
      </c>
      <c r="BD21">
        <v>293.69</v>
      </c>
      <c r="BE21">
        <v>21.5</v>
      </c>
      <c r="BG21">
        <v>307.11</v>
      </c>
      <c r="BH21">
        <v>185.91</v>
      </c>
      <c r="BI21">
        <v>119.05</v>
      </c>
      <c r="BJ21">
        <v>62.41</v>
      </c>
      <c r="BK21">
        <v>316.13</v>
      </c>
      <c r="BL21">
        <v>20.8</v>
      </c>
      <c r="BN21">
        <v>221.76</v>
      </c>
      <c r="BO21">
        <v>139.66</v>
      </c>
      <c r="BP21">
        <v>90.23</v>
      </c>
      <c r="BQ21">
        <v>61.01</v>
      </c>
      <c r="BR21">
        <v>271.24</v>
      </c>
      <c r="BS21">
        <v>22.2</v>
      </c>
      <c r="BU21">
        <v>2.14</v>
      </c>
      <c r="BV21">
        <v>1.1599999999999999</v>
      </c>
      <c r="BW21">
        <v>0.44</v>
      </c>
      <c r="BX21">
        <v>0.61</v>
      </c>
      <c r="BY21">
        <v>0.01</v>
      </c>
      <c r="BZ21">
        <v>0.32</v>
      </c>
      <c r="CB21">
        <v>0.03</v>
      </c>
      <c r="CC21">
        <v>0.21</v>
      </c>
      <c r="CD21">
        <v>0.05</v>
      </c>
      <c r="CE21">
        <v>0.06</v>
      </c>
      <c r="CF21">
        <v>0</v>
      </c>
      <c r="CG21">
        <v>0.01</v>
      </c>
      <c r="CI21">
        <v>5.54</v>
      </c>
      <c r="CJ21">
        <v>26.95</v>
      </c>
      <c r="CK21">
        <v>7.42</v>
      </c>
      <c r="CL21">
        <v>6.52</v>
      </c>
      <c r="CM21">
        <v>0.03</v>
      </c>
      <c r="CN21">
        <v>1.77</v>
      </c>
      <c r="CO21">
        <v>42.37</v>
      </c>
      <c r="CP21">
        <v>90.61</v>
      </c>
      <c r="CQ21">
        <v>5.58</v>
      </c>
      <c r="CR21">
        <v>22.22</v>
      </c>
      <c r="CS21">
        <v>6.37</v>
      </c>
      <c r="CT21">
        <v>3.77</v>
      </c>
      <c r="CU21">
        <v>0.02</v>
      </c>
      <c r="CV21">
        <v>0.74</v>
      </c>
      <c r="CW21">
        <v>61.31</v>
      </c>
      <c r="CX21">
        <v>100</v>
      </c>
      <c r="CY21">
        <v>7.47</v>
      </c>
      <c r="CZ21">
        <v>57.65</v>
      </c>
      <c r="DA21">
        <v>14.03</v>
      </c>
      <c r="DB21">
        <v>9.1300000000000008</v>
      </c>
      <c r="DC21">
        <v>0.05</v>
      </c>
      <c r="DD21">
        <v>2.2799999999999998</v>
      </c>
      <c r="DE21">
        <v>90.61</v>
      </c>
      <c r="DF21">
        <v>161</v>
      </c>
      <c r="DG21">
        <v>197</v>
      </c>
      <c r="DH21">
        <v>189</v>
      </c>
      <c r="DI21">
        <v>147</v>
      </c>
      <c r="DJ21">
        <v>126</v>
      </c>
      <c r="DK21">
        <v>564</v>
      </c>
      <c r="DM21">
        <v>13390</v>
      </c>
      <c r="DN21">
        <v>34463</v>
      </c>
      <c r="DO21">
        <v>433</v>
      </c>
      <c r="DP21" t="s">
        <v>57</v>
      </c>
      <c r="DQ21" t="s">
        <v>57</v>
      </c>
      <c r="DR21" t="s">
        <v>70</v>
      </c>
      <c r="DS21">
        <v>0</v>
      </c>
      <c r="DT21">
        <v>10.51</v>
      </c>
      <c r="DU21">
        <v>6</v>
      </c>
      <c r="DV21" t="s">
        <v>81</v>
      </c>
    </row>
    <row r="26" spans="1:126" x14ac:dyDescent="0.3">
      <c r="B26" t="s">
        <v>8717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9652-0E26-434C-A650-663F59A0C873}">
  <dimension ref="A1:BJ29"/>
  <sheetViews>
    <sheetView workbookViewId="0">
      <selection activeCell="A2" sqref="A2"/>
    </sheetView>
  </sheetViews>
  <sheetFormatPr defaultRowHeight="14.4" x14ac:dyDescent="0.3"/>
  <sheetData>
    <row r="1" spans="1:12" x14ac:dyDescent="0.3">
      <c r="A1" t="s">
        <v>8736</v>
      </c>
      <c r="B1" t="s">
        <v>0</v>
      </c>
      <c r="C1" t="s">
        <v>1</v>
      </c>
      <c r="D1" t="s">
        <v>2</v>
      </c>
      <c r="E1" t="s">
        <v>89</v>
      </c>
      <c r="F1" t="s">
        <v>90</v>
      </c>
      <c r="G1" t="s">
        <v>91</v>
      </c>
      <c r="H1" t="s">
        <v>5</v>
      </c>
      <c r="I1" t="s">
        <v>7</v>
      </c>
      <c r="J1" t="s">
        <v>8</v>
      </c>
      <c r="K1" t="s">
        <v>11</v>
      </c>
      <c r="L1" t="s">
        <v>12</v>
      </c>
    </row>
    <row r="2" spans="1:12" x14ac:dyDescent="0.3">
      <c r="A2">
        <v>1</v>
      </c>
      <c r="B2">
        <v>14886</v>
      </c>
      <c r="C2">
        <v>2346</v>
      </c>
      <c r="D2">
        <v>1649</v>
      </c>
      <c r="E2">
        <v>24899</v>
      </c>
      <c r="F2">
        <v>830</v>
      </c>
      <c r="G2">
        <v>669</v>
      </c>
    </row>
    <row r="3" spans="1:12" x14ac:dyDescent="0.3">
      <c r="A3">
        <v>2</v>
      </c>
      <c r="B3">
        <v>15024</v>
      </c>
      <c r="E3">
        <v>24964</v>
      </c>
    </row>
    <row r="4" spans="1:12" x14ac:dyDescent="0.3">
      <c r="A4">
        <v>3</v>
      </c>
      <c r="B4">
        <v>15092</v>
      </c>
      <c r="E4">
        <v>24689</v>
      </c>
    </row>
    <row r="5" spans="1:12" x14ac:dyDescent="0.3">
      <c r="A5">
        <v>4</v>
      </c>
      <c r="B5">
        <v>14953</v>
      </c>
      <c r="E5">
        <v>24795</v>
      </c>
    </row>
    <row r="6" spans="1:12" x14ac:dyDescent="0.3">
      <c r="A6">
        <v>5</v>
      </c>
      <c r="B6">
        <v>14899</v>
      </c>
      <c r="E6">
        <v>25025</v>
      </c>
    </row>
    <row r="7" spans="1:12" x14ac:dyDescent="0.3">
      <c r="A7">
        <v>6</v>
      </c>
      <c r="B7">
        <v>14978</v>
      </c>
      <c r="E7">
        <v>24964</v>
      </c>
    </row>
    <row r="8" spans="1:12" x14ac:dyDescent="0.3">
      <c r="A8">
        <v>7</v>
      </c>
      <c r="B8">
        <v>14957</v>
      </c>
      <c r="E8">
        <v>24724</v>
      </c>
    </row>
    <row r="9" spans="1:12" x14ac:dyDescent="0.3">
      <c r="A9">
        <v>8</v>
      </c>
      <c r="B9">
        <v>14848</v>
      </c>
      <c r="E9">
        <v>25003</v>
      </c>
    </row>
    <row r="10" spans="1:12" x14ac:dyDescent="0.3">
      <c r="A10">
        <v>9</v>
      </c>
      <c r="B10">
        <v>15135</v>
      </c>
      <c r="E10">
        <v>24556</v>
      </c>
    </row>
    <row r="11" spans="1:12" x14ac:dyDescent="0.3">
      <c r="A11">
        <v>10</v>
      </c>
      <c r="B11">
        <v>14828</v>
      </c>
      <c r="E11">
        <v>24951</v>
      </c>
    </row>
    <row r="12" spans="1:12" x14ac:dyDescent="0.3">
      <c r="B12">
        <f>AVERAGE(B2:B11)</f>
        <v>14960</v>
      </c>
    </row>
    <row r="13" spans="1:12" x14ac:dyDescent="0.3">
      <c r="B13" t="s">
        <v>92</v>
      </c>
    </row>
    <row r="14" spans="1:12" x14ac:dyDescent="0.3">
      <c r="A14" t="s">
        <v>14</v>
      </c>
      <c r="B14">
        <v>14988</v>
      </c>
      <c r="C14">
        <v>2346</v>
      </c>
      <c r="D14">
        <v>1649</v>
      </c>
      <c r="E14">
        <v>24894</v>
      </c>
      <c r="F14">
        <v>830</v>
      </c>
      <c r="G14">
        <v>669</v>
      </c>
      <c r="H14">
        <v>95840</v>
      </c>
      <c r="I14">
        <v>12729</v>
      </c>
      <c r="J14">
        <v>4701</v>
      </c>
      <c r="K14">
        <v>1782</v>
      </c>
      <c r="L14">
        <v>0</v>
      </c>
    </row>
    <row r="16" spans="1:12" x14ac:dyDescent="0.3">
      <c r="B16" t="s">
        <v>8718</v>
      </c>
    </row>
    <row r="17" spans="1:62" x14ac:dyDescent="0.3">
      <c r="A17" t="s">
        <v>87</v>
      </c>
    </row>
    <row r="18" spans="1:62" x14ac:dyDescent="0.3">
      <c r="B18" t="s">
        <v>95</v>
      </c>
      <c r="I18" t="s">
        <v>63</v>
      </c>
      <c r="P18" t="s">
        <v>96</v>
      </c>
      <c r="W18" t="s">
        <v>32</v>
      </c>
      <c r="AE18" t="s">
        <v>33</v>
      </c>
      <c r="AM18" t="s">
        <v>34</v>
      </c>
      <c r="AT18" t="s">
        <v>35</v>
      </c>
    </row>
    <row r="19" spans="1:62" x14ac:dyDescent="0.3">
      <c r="B19" t="s">
        <v>17</v>
      </c>
      <c r="C19" t="s">
        <v>4</v>
      </c>
      <c r="D19" t="s">
        <v>5</v>
      </c>
      <c r="E19" t="s">
        <v>7</v>
      </c>
      <c r="F19" t="s">
        <v>8</v>
      </c>
      <c r="G19" t="s">
        <v>11</v>
      </c>
      <c r="H19" t="s">
        <v>12</v>
      </c>
      <c r="I19" t="s">
        <v>17</v>
      </c>
      <c r="J19" t="s">
        <v>4</v>
      </c>
      <c r="K19" t="s">
        <v>5</v>
      </c>
      <c r="L19" t="s">
        <v>7</v>
      </c>
      <c r="M19" t="s">
        <v>8</v>
      </c>
      <c r="N19" t="s">
        <v>11</v>
      </c>
      <c r="O19" t="s">
        <v>12</v>
      </c>
      <c r="P19" t="s">
        <v>17</v>
      </c>
      <c r="Q19" t="s">
        <v>4</v>
      </c>
      <c r="R19" t="s">
        <v>5</v>
      </c>
      <c r="S19" t="s">
        <v>7</v>
      </c>
      <c r="T19" t="s">
        <v>8</v>
      </c>
      <c r="U19" t="s">
        <v>11</v>
      </c>
      <c r="V19" t="s">
        <v>12</v>
      </c>
      <c r="W19" t="s">
        <v>17</v>
      </c>
      <c r="X19" t="s">
        <v>4</v>
      </c>
      <c r="Y19" t="s">
        <v>5</v>
      </c>
      <c r="Z19" t="s">
        <v>7</v>
      </c>
      <c r="AA19" t="s">
        <v>8</v>
      </c>
      <c r="AB19" t="s">
        <v>11</v>
      </c>
      <c r="AC19" t="s">
        <v>12</v>
      </c>
      <c r="AD19" t="s">
        <v>36</v>
      </c>
      <c r="AE19" t="s">
        <v>17</v>
      </c>
      <c r="AF19" t="s">
        <v>4</v>
      </c>
      <c r="AG19" t="s">
        <v>5</v>
      </c>
      <c r="AH19" t="s">
        <v>7</v>
      </c>
      <c r="AI19" t="s">
        <v>8</v>
      </c>
      <c r="AJ19" t="s">
        <v>11</v>
      </c>
      <c r="AK19" t="s">
        <v>12</v>
      </c>
      <c r="AL19" t="s">
        <v>36</v>
      </c>
      <c r="AM19" t="s">
        <v>37</v>
      </c>
      <c r="AN19" t="s">
        <v>39</v>
      </c>
      <c r="AO19" t="s">
        <v>40</v>
      </c>
      <c r="AP19" t="s">
        <v>42</v>
      </c>
      <c r="AQ19" t="s">
        <v>43</v>
      </c>
      <c r="AR19" t="s">
        <v>46</v>
      </c>
      <c r="AS19" t="s">
        <v>36</v>
      </c>
      <c r="AT19" t="s">
        <v>17</v>
      </c>
      <c r="AU19" t="s">
        <v>4</v>
      </c>
      <c r="AV19" t="s">
        <v>5</v>
      </c>
      <c r="AW19" t="s">
        <v>7</v>
      </c>
      <c r="AX19" t="s">
        <v>8</v>
      </c>
      <c r="AY19" t="s">
        <v>11</v>
      </c>
      <c r="AZ19" t="s">
        <v>12</v>
      </c>
      <c r="BA19" t="s">
        <v>47</v>
      </c>
      <c r="BB19" t="s">
        <v>48</v>
      </c>
      <c r="BC19" t="s">
        <v>49</v>
      </c>
      <c r="BD19" t="s">
        <v>50</v>
      </c>
      <c r="BE19" t="s">
        <v>51</v>
      </c>
      <c r="BF19" t="s">
        <v>52</v>
      </c>
      <c r="BG19" t="s">
        <v>53</v>
      </c>
      <c r="BH19" t="s">
        <v>54</v>
      </c>
      <c r="BI19" t="s">
        <v>55</v>
      </c>
      <c r="BJ19" t="s">
        <v>56</v>
      </c>
    </row>
    <row r="20" spans="1:62" x14ac:dyDescent="0.3">
      <c r="A20" t="s">
        <v>14</v>
      </c>
      <c r="B20">
        <v>100.05</v>
      </c>
      <c r="C20">
        <v>100.05</v>
      </c>
      <c r="D20">
        <v>100.05</v>
      </c>
      <c r="E20">
        <v>100.05</v>
      </c>
      <c r="F20">
        <v>100.05</v>
      </c>
      <c r="G20">
        <v>100.05</v>
      </c>
      <c r="I20">
        <v>15768.98</v>
      </c>
      <c r="J20">
        <v>27122.240000000002</v>
      </c>
      <c r="K20">
        <v>9897.02</v>
      </c>
      <c r="L20">
        <v>1278.27</v>
      </c>
      <c r="M20">
        <v>470.83</v>
      </c>
      <c r="N20">
        <v>178.3</v>
      </c>
      <c r="P20">
        <v>1</v>
      </c>
      <c r="Q20">
        <v>1</v>
      </c>
      <c r="R20">
        <v>10</v>
      </c>
      <c r="S20">
        <v>10</v>
      </c>
      <c r="T20">
        <v>10</v>
      </c>
      <c r="U20">
        <v>10</v>
      </c>
      <c r="W20">
        <v>9.39</v>
      </c>
      <c r="X20">
        <v>27.88</v>
      </c>
      <c r="Y20">
        <v>11.83</v>
      </c>
      <c r="Z20">
        <v>1.5</v>
      </c>
      <c r="AA20">
        <v>0.09</v>
      </c>
      <c r="AB20">
        <v>1.23</v>
      </c>
      <c r="AC20">
        <v>46.57</v>
      </c>
      <c r="AD20">
        <v>98.49</v>
      </c>
      <c r="AE20">
        <v>8.49</v>
      </c>
      <c r="AF20">
        <v>20.63</v>
      </c>
      <c r="AG20">
        <v>9.11</v>
      </c>
      <c r="AH20">
        <v>0.78</v>
      </c>
      <c r="AI20">
        <v>0.04</v>
      </c>
      <c r="AJ20">
        <v>0.46</v>
      </c>
      <c r="AK20">
        <v>60.49</v>
      </c>
      <c r="AL20">
        <v>100</v>
      </c>
      <c r="AM20">
        <v>12.66</v>
      </c>
      <c r="AN20">
        <v>59.64</v>
      </c>
      <c r="AO20">
        <v>22.35</v>
      </c>
      <c r="AP20">
        <v>2.1</v>
      </c>
      <c r="AQ20">
        <v>0.16</v>
      </c>
      <c r="AR20">
        <v>1.58</v>
      </c>
      <c r="AS20">
        <v>98.49</v>
      </c>
      <c r="AT20">
        <v>464</v>
      </c>
      <c r="AU20">
        <v>483</v>
      </c>
      <c r="AV20">
        <v>215</v>
      </c>
      <c r="AW20">
        <v>142</v>
      </c>
      <c r="AX20">
        <v>127</v>
      </c>
      <c r="AY20">
        <v>596</v>
      </c>
      <c r="BA20">
        <v>13390</v>
      </c>
      <c r="BB20">
        <v>34451</v>
      </c>
      <c r="BC20">
        <v>433</v>
      </c>
      <c r="BD20" t="s">
        <v>57</v>
      </c>
      <c r="BE20" t="s">
        <v>57</v>
      </c>
      <c r="BF20" t="s">
        <v>57</v>
      </c>
      <c r="BG20" t="s">
        <v>57</v>
      </c>
      <c r="BH20">
        <v>10.84</v>
      </c>
      <c r="BI20">
        <v>1</v>
      </c>
      <c r="BJ20" t="s">
        <v>86</v>
      </c>
    </row>
    <row r="23" spans="1:62" x14ac:dyDescent="0.3">
      <c r="A23" t="s">
        <v>88</v>
      </c>
    </row>
    <row r="25" spans="1:62" x14ac:dyDescent="0.3">
      <c r="A25" t="s">
        <v>93</v>
      </c>
    </row>
    <row r="27" spans="1:62" x14ac:dyDescent="0.3">
      <c r="A27" t="s">
        <v>94</v>
      </c>
    </row>
    <row r="29" spans="1:62" x14ac:dyDescent="0.3">
      <c r="A29" t="s">
        <v>8707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4630-C6D6-473B-9D1F-573AE3A0A065}">
  <dimension ref="A1:DU29"/>
  <sheetViews>
    <sheetView workbookViewId="0">
      <selection activeCell="A2" sqref="A2"/>
    </sheetView>
  </sheetViews>
  <sheetFormatPr defaultRowHeight="14.4" x14ac:dyDescent="0.3"/>
  <sheetData>
    <row r="1" spans="1:60" x14ac:dyDescent="0.3">
      <c r="A1" t="s">
        <v>8736</v>
      </c>
      <c r="B1" t="s">
        <v>0</v>
      </c>
      <c r="C1" t="s">
        <v>1</v>
      </c>
      <c r="D1" t="s">
        <v>2</v>
      </c>
      <c r="E1" t="s">
        <v>89</v>
      </c>
      <c r="F1" t="s">
        <v>90</v>
      </c>
      <c r="G1" t="s">
        <v>91</v>
      </c>
      <c r="H1" t="s">
        <v>5</v>
      </c>
      <c r="I1" t="s">
        <v>7</v>
      </c>
      <c r="J1" t="s">
        <v>8</v>
      </c>
      <c r="K1" t="s">
        <v>11</v>
      </c>
      <c r="L1" t="s">
        <v>12</v>
      </c>
    </row>
    <row r="2" spans="1:60" x14ac:dyDescent="0.3">
      <c r="A2">
        <v>1</v>
      </c>
      <c r="B2">
        <v>147854</v>
      </c>
      <c r="C2">
        <v>25886</v>
      </c>
      <c r="D2">
        <v>18325</v>
      </c>
      <c r="E2">
        <v>25817</v>
      </c>
      <c r="F2">
        <v>972</v>
      </c>
      <c r="G2">
        <v>729</v>
      </c>
    </row>
    <row r="3" spans="1:60" x14ac:dyDescent="0.3">
      <c r="A3">
        <v>2</v>
      </c>
      <c r="B3">
        <v>147754</v>
      </c>
      <c r="E3">
        <v>25647</v>
      </c>
    </row>
    <row r="4" spans="1:60" x14ac:dyDescent="0.3">
      <c r="A4">
        <v>3</v>
      </c>
      <c r="B4">
        <v>148379</v>
      </c>
      <c r="E4">
        <v>25802</v>
      </c>
    </row>
    <row r="5" spans="1:60" x14ac:dyDescent="0.3">
      <c r="A5">
        <v>4</v>
      </c>
      <c r="B5">
        <v>147783</v>
      </c>
      <c r="E5">
        <v>25553</v>
      </c>
    </row>
    <row r="6" spans="1:60" x14ac:dyDescent="0.3">
      <c r="A6">
        <v>5</v>
      </c>
      <c r="B6">
        <v>148396</v>
      </c>
      <c r="E6">
        <v>25785</v>
      </c>
    </row>
    <row r="7" spans="1:60" x14ac:dyDescent="0.3">
      <c r="A7">
        <v>6</v>
      </c>
      <c r="B7">
        <v>147972</v>
      </c>
      <c r="E7">
        <v>25821</v>
      </c>
    </row>
    <row r="8" spans="1:60" x14ac:dyDescent="0.3">
      <c r="A8">
        <v>7</v>
      </c>
      <c r="B8">
        <v>147298</v>
      </c>
      <c r="E8">
        <v>25818</v>
      </c>
    </row>
    <row r="9" spans="1:60" x14ac:dyDescent="0.3">
      <c r="A9">
        <v>8</v>
      </c>
      <c r="B9">
        <v>146912</v>
      </c>
      <c r="E9">
        <v>25931</v>
      </c>
    </row>
    <row r="10" spans="1:60" x14ac:dyDescent="0.3">
      <c r="A10">
        <v>9</v>
      </c>
      <c r="B10">
        <v>146498</v>
      </c>
      <c r="E10">
        <v>25722</v>
      </c>
    </row>
    <row r="11" spans="1:60" x14ac:dyDescent="0.3">
      <c r="A11">
        <v>10</v>
      </c>
      <c r="B11">
        <v>145842</v>
      </c>
      <c r="E11">
        <v>25442</v>
      </c>
    </row>
    <row r="13" spans="1:60" x14ac:dyDescent="0.3">
      <c r="B13" t="s">
        <v>100</v>
      </c>
    </row>
    <row r="14" spans="1:60" x14ac:dyDescent="0.3">
      <c r="A14" t="s">
        <v>14</v>
      </c>
      <c r="B14">
        <v>148596</v>
      </c>
      <c r="C14">
        <v>25886</v>
      </c>
      <c r="D14">
        <v>18325</v>
      </c>
      <c r="E14">
        <v>25781</v>
      </c>
      <c r="F14">
        <v>972</v>
      </c>
      <c r="G14">
        <v>729</v>
      </c>
      <c r="H14">
        <v>61637</v>
      </c>
      <c r="I14">
        <v>59629</v>
      </c>
      <c r="J14">
        <v>3509</v>
      </c>
      <c r="K14">
        <v>2548</v>
      </c>
      <c r="L14">
        <v>0</v>
      </c>
    </row>
    <row r="16" spans="1:60" x14ac:dyDescent="0.3">
      <c r="B16" t="s">
        <v>95</v>
      </c>
      <c r="I16" t="s">
        <v>63</v>
      </c>
      <c r="P16" t="s">
        <v>96</v>
      </c>
      <c r="W16" t="s">
        <v>64</v>
      </c>
      <c r="AD16" t="s">
        <v>66</v>
      </c>
      <c r="AK16" t="s">
        <v>32</v>
      </c>
      <c r="AS16" t="s">
        <v>33</v>
      </c>
      <c r="BA16" t="s">
        <v>34</v>
      </c>
      <c r="BH16" t="s">
        <v>35</v>
      </c>
    </row>
    <row r="17" spans="1:125" x14ac:dyDescent="0.3">
      <c r="B17" t="s">
        <v>17</v>
      </c>
      <c r="C17" t="s">
        <v>4</v>
      </c>
      <c r="D17" t="s">
        <v>5</v>
      </c>
      <c r="E17" t="s">
        <v>7</v>
      </c>
      <c r="F17" t="s">
        <v>8</v>
      </c>
      <c r="G17" t="s">
        <v>11</v>
      </c>
      <c r="H17" t="s">
        <v>12</v>
      </c>
      <c r="I17" t="s">
        <v>17</v>
      </c>
      <c r="J17" t="s">
        <v>4</v>
      </c>
      <c r="K17" t="s">
        <v>5</v>
      </c>
      <c r="L17" t="s">
        <v>7</v>
      </c>
      <c r="M17" t="s">
        <v>8</v>
      </c>
      <c r="N17" t="s">
        <v>11</v>
      </c>
      <c r="O17" t="s">
        <v>12</v>
      </c>
      <c r="P17" t="s">
        <v>17</v>
      </c>
      <c r="Q17" t="s">
        <v>4</v>
      </c>
      <c r="R17" t="s">
        <v>5</v>
      </c>
      <c r="S17" t="s">
        <v>7</v>
      </c>
      <c r="T17" t="s">
        <v>8</v>
      </c>
      <c r="U17" t="s">
        <v>11</v>
      </c>
      <c r="V17" t="s">
        <v>12</v>
      </c>
      <c r="W17" t="s">
        <v>17</v>
      </c>
      <c r="X17" t="s">
        <v>4</v>
      </c>
      <c r="Y17" t="s">
        <v>5</v>
      </c>
      <c r="Z17" t="s">
        <v>7</v>
      </c>
      <c r="AA17" t="s">
        <v>8</v>
      </c>
      <c r="AB17" t="s">
        <v>11</v>
      </c>
      <c r="AC17" t="s">
        <v>12</v>
      </c>
      <c r="AD17" t="s">
        <v>17</v>
      </c>
      <c r="AE17" t="s">
        <v>4</v>
      </c>
      <c r="AF17" t="s">
        <v>5</v>
      </c>
      <c r="AG17" t="s">
        <v>7</v>
      </c>
      <c r="AH17" t="s">
        <v>8</v>
      </c>
      <c r="AI17" t="s">
        <v>11</v>
      </c>
      <c r="AJ17" t="s">
        <v>12</v>
      </c>
      <c r="AK17" t="s">
        <v>17</v>
      </c>
      <c r="AL17" t="s">
        <v>4</v>
      </c>
      <c r="AM17" t="s">
        <v>5</v>
      </c>
      <c r="AN17" t="s">
        <v>7</v>
      </c>
      <c r="AO17" t="s">
        <v>8</v>
      </c>
      <c r="AP17" t="s">
        <v>11</v>
      </c>
      <c r="AQ17" t="s">
        <v>12</v>
      </c>
      <c r="AR17" t="s">
        <v>36</v>
      </c>
      <c r="AS17" t="s">
        <v>17</v>
      </c>
      <c r="AT17" t="s">
        <v>4</v>
      </c>
      <c r="AU17" t="s">
        <v>5</v>
      </c>
      <c r="AV17" t="s">
        <v>7</v>
      </c>
      <c r="AW17" t="s">
        <v>8</v>
      </c>
      <c r="AX17" t="s">
        <v>11</v>
      </c>
      <c r="AY17" t="s">
        <v>12</v>
      </c>
      <c r="AZ17" t="s">
        <v>36</v>
      </c>
      <c r="BA17" t="s">
        <v>37</v>
      </c>
      <c r="BB17" t="s">
        <v>39</v>
      </c>
      <c r="BC17" t="s">
        <v>40</v>
      </c>
      <c r="BD17" t="s">
        <v>42</v>
      </c>
      <c r="BE17" t="s">
        <v>43</v>
      </c>
      <c r="BF17" t="s">
        <v>46</v>
      </c>
      <c r="BG17" t="s">
        <v>36</v>
      </c>
      <c r="BH17" t="s">
        <v>17</v>
      </c>
      <c r="BI17" t="s">
        <v>4</v>
      </c>
      <c r="BJ17" t="s">
        <v>5</v>
      </c>
      <c r="BK17" t="s">
        <v>7</v>
      </c>
      <c r="BL17" t="s">
        <v>8</v>
      </c>
      <c r="BM17" t="s">
        <v>11</v>
      </c>
      <c r="BN17" t="s">
        <v>12</v>
      </c>
      <c r="BO17" t="s">
        <v>47</v>
      </c>
      <c r="BP17" t="s">
        <v>48</v>
      </c>
      <c r="BQ17" t="s">
        <v>49</v>
      </c>
      <c r="BR17" t="s">
        <v>50</v>
      </c>
      <c r="BS17" t="s">
        <v>51</v>
      </c>
      <c r="BT17" t="s">
        <v>52</v>
      </c>
      <c r="BU17" t="s">
        <v>53</v>
      </c>
      <c r="BV17" t="s">
        <v>54</v>
      </c>
      <c r="BW17" t="s">
        <v>55</v>
      </c>
      <c r="BX17" t="s">
        <v>56</v>
      </c>
    </row>
    <row r="18" spans="1:125" x14ac:dyDescent="0.3">
      <c r="A18" t="s">
        <v>14</v>
      </c>
      <c r="B18">
        <v>104.34</v>
      </c>
      <c r="C18">
        <v>104.34</v>
      </c>
      <c r="D18">
        <v>104.34</v>
      </c>
      <c r="E18">
        <v>104.34</v>
      </c>
      <c r="F18">
        <v>104.34</v>
      </c>
      <c r="G18">
        <v>104.34</v>
      </c>
      <c r="I18">
        <v>10241.219999999999</v>
      </c>
      <c r="J18">
        <v>28178.53</v>
      </c>
      <c r="K18">
        <v>6291.67</v>
      </c>
      <c r="L18">
        <v>6082.59</v>
      </c>
      <c r="M18">
        <v>351.31</v>
      </c>
      <c r="N18">
        <v>255.01</v>
      </c>
      <c r="P18">
        <v>15</v>
      </c>
      <c r="Q18">
        <v>1</v>
      </c>
      <c r="R18">
        <v>10</v>
      </c>
      <c r="S18">
        <v>10</v>
      </c>
      <c r="T18">
        <v>10</v>
      </c>
      <c r="U18">
        <v>10</v>
      </c>
      <c r="W18">
        <v>148596</v>
      </c>
      <c r="X18">
        <v>25781</v>
      </c>
      <c r="Y18">
        <v>61637</v>
      </c>
      <c r="Z18">
        <v>59629</v>
      </c>
      <c r="AA18">
        <v>3509</v>
      </c>
      <c r="AB18">
        <v>2548</v>
      </c>
      <c r="AD18">
        <v>295.04000000000002</v>
      </c>
      <c r="AE18">
        <v>170.2</v>
      </c>
      <c r="AF18">
        <v>98.03</v>
      </c>
      <c r="AG18">
        <v>70.22</v>
      </c>
      <c r="AH18">
        <v>305.91000000000003</v>
      </c>
      <c r="AI18">
        <v>23.4</v>
      </c>
      <c r="AK18">
        <v>6.13</v>
      </c>
      <c r="AL18">
        <v>26.87</v>
      </c>
      <c r="AM18">
        <v>7.17</v>
      </c>
      <c r="AN18">
        <v>7.01</v>
      </c>
      <c r="AO18">
        <v>0.02</v>
      </c>
      <c r="AP18">
        <v>1.75</v>
      </c>
      <c r="AQ18">
        <v>42.44</v>
      </c>
      <c r="AR18">
        <v>91.39</v>
      </c>
      <c r="AS18">
        <v>6.13</v>
      </c>
      <c r="AT18">
        <v>22.01</v>
      </c>
      <c r="AU18">
        <v>6.11</v>
      </c>
      <c r="AV18">
        <v>4.0199999999999996</v>
      </c>
      <c r="AW18">
        <v>0.01</v>
      </c>
      <c r="AX18">
        <v>0.72</v>
      </c>
      <c r="AY18">
        <v>61</v>
      </c>
      <c r="AZ18">
        <v>100</v>
      </c>
      <c r="BA18">
        <v>8.26</v>
      </c>
      <c r="BB18">
        <v>57.49</v>
      </c>
      <c r="BC18">
        <v>13.54</v>
      </c>
      <c r="BD18">
        <v>9.81</v>
      </c>
      <c r="BE18">
        <v>0.03</v>
      </c>
      <c r="BF18">
        <v>2.25</v>
      </c>
      <c r="BG18">
        <v>91.39</v>
      </c>
      <c r="BH18">
        <v>103</v>
      </c>
      <c r="BI18">
        <v>477</v>
      </c>
      <c r="BJ18">
        <v>185</v>
      </c>
      <c r="BK18">
        <v>158</v>
      </c>
      <c r="BL18">
        <v>129</v>
      </c>
      <c r="BM18">
        <v>590</v>
      </c>
      <c r="BO18">
        <v>13417</v>
      </c>
      <c r="BP18">
        <v>34444</v>
      </c>
      <c r="BQ18">
        <v>433</v>
      </c>
      <c r="BR18" t="s">
        <v>57</v>
      </c>
      <c r="BS18" t="s">
        <v>57</v>
      </c>
      <c r="BT18" t="s">
        <v>57</v>
      </c>
      <c r="BU18" t="s">
        <v>57</v>
      </c>
      <c r="BV18">
        <v>10.62</v>
      </c>
      <c r="BW18">
        <v>1</v>
      </c>
      <c r="BX18" t="s">
        <v>99</v>
      </c>
    </row>
    <row r="21" spans="1:125" x14ac:dyDescent="0.3">
      <c r="B21" t="s">
        <v>95</v>
      </c>
      <c r="I21" t="s">
        <v>63</v>
      </c>
      <c r="P21" t="s">
        <v>96</v>
      </c>
      <c r="W21" t="s">
        <v>64</v>
      </c>
      <c r="AD21" t="s">
        <v>103</v>
      </c>
      <c r="AK21" t="s">
        <v>104</v>
      </c>
      <c r="AR21" t="s">
        <v>65</v>
      </c>
      <c r="AY21" t="s">
        <v>66</v>
      </c>
      <c r="BF21" t="s">
        <v>105</v>
      </c>
      <c r="BM21" t="s">
        <v>106</v>
      </c>
      <c r="BT21" t="s">
        <v>107</v>
      </c>
      <c r="CA21" t="s">
        <v>108</v>
      </c>
      <c r="CH21" t="s">
        <v>32</v>
      </c>
      <c r="CP21" t="s">
        <v>33</v>
      </c>
      <c r="CX21" t="s">
        <v>34</v>
      </c>
      <c r="DE21" t="s">
        <v>35</v>
      </c>
    </row>
    <row r="22" spans="1:125" x14ac:dyDescent="0.3">
      <c r="B22" t="s">
        <v>17</v>
      </c>
      <c r="C22" t="s">
        <v>4</v>
      </c>
      <c r="D22" t="s">
        <v>5</v>
      </c>
      <c r="E22" t="s">
        <v>7</v>
      </c>
      <c r="F22" t="s">
        <v>8</v>
      </c>
      <c r="G22" t="s">
        <v>11</v>
      </c>
      <c r="H22" t="s">
        <v>12</v>
      </c>
      <c r="I22" t="s">
        <v>17</v>
      </c>
      <c r="J22" t="s">
        <v>4</v>
      </c>
      <c r="K22" t="s">
        <v>5</v>
      </c>
      <c r="L22" t="s">
        <v>7</v>
      </c>
      <c r="M22" t="s">
        <v>8</v>
      </c>
      <c r="N22" t="s">
        <v>11</v>
      </c>
      <c r="O22" t="s">
        <v>12</v>
      </c>
      <c r="P22" t="s">
        <v>17</v>
      </c>
      <c r="Q22" t="s">
        <v>4</v>
      </c>
      <c r="R22" t="s">
        <v>5</v>
      </c>
      <c r="S22" t="s">
        <v>7</v>
      </c>
      <c r="T22" t="s">
        <v>8</v>
      </c>
      <c r="U22" t="s">
        <v>11</v>
      </c>
      <c r="V22" t="s">
        <v>12</v>
      </c>
      <c r="W22" t="s">
        <v>17</v>
      </c>
      <c r="X22" t="s">
        <v>4</v>
      </c>
      <c r="Y22" t="s">
        <v>5</v>
      </c>
      <c r="Z22" t="s">
        <v>7</v>
      </c>
      <c r="AA22" t="s">
        <v>8</v>
      </c>
      <c r="AB22" t="s">
        <v>11</v>
      </c>
      <c r="AC22" t="s">
        <v>12</v>
      </c>
      <c r="AD22" t="s">
        <v>17</v>
      </c>
      <c r="AE22" t="s">
        <v>4</v>
      </c>
      <c r="AF22" t="s">
        <v>5</v>
      </c>
      <c r="AG22" t="s">
        <v>7</v>
      </c>
      <c r="AH22" t="s">
        <v>8</v>
      </c>
      <c r="AI22" t="s">
        <v>11</v>
      </c>
      <c r="AJ22" t="s">
        <v>12</v>
      </c>
      <c r="AK22" t="s">
        <v>17</v>
      </c>
      <c r="AL22" t="s">
        <v>4</v>
      </c>
      <c r="AM22" t="s">
        <v>5</v>
      </c>
      <c r="AN22" t="s">
        <v>7</v>
      </c>
      <c r="AO22" t="s">
        <v>8</v>
      </c>
      <c r="AP22" t="s">
        <v>11</v>
      </c>
      <c r="AQ22" t="s">
        <v>12</v>
      </c>
      <c r="AR22" t="s">
        <v>17</v>
      </c>
      <c r="AS22" t="s">
        <v>4</v>
      </c>
      <c r="AT22" t="s">
        <v>5</v>
      </c>
      <c r="AU22" t="s">
        <v>7</v>
      </c>
      <c r="AV22" t="s">
        <v>8</v>
      </c>
      <c r="AW22" t="s">
        <v>11</v>
      </c>
      <c r="AX22" t="s">
        <v>12</v>
      </c>
      <c r="AY22" t="s">
        <v>17</v>
      </c>
      <c r="AZ22" t="s">
        <v>4</v>
      </c>
      <c r="BA22" t="s">
        <v>5</v>
      </c>
      <c r="BB22" t="s">
        <v>7</v>
      </c>
      <c r="BC22" t="s">
        <v>8</v>
      </c>
      <c r="BD22" t="s">
        <v>11</v>
      </c>
      <c r="BE22" t="s">
        <v>12</v>
      </c>
      <c r="BF22" t="s">
        <v>17</v>
      </c>
      <c r="BG22" t="s">
        <v>4</v>
      </c>
      <c r="BH22" t="s">
        <v>5</v>
      </c>
      <c r="BI22" t="s">
        <v>7</v>
      </c>
      <c r="BJ22" t="s">
        <v>8</v>
      </c>
      <c r="BK22" t="s">
        <v>11</v>
      </c>
      <c r="BL22" t="s">
        <v>12</v>
      </c>
      <c r="BM22" t="s">
        <v>17</v>
      </c>
      <c r="BN22" t="s">
        <v>4</v>
      </c>
      <c r="BO22" t="s">
        <v>5</v>
      </c>
      <c r="BP22" t="s">
        <v>7</v>
      </c>
      <c r="BQ22" t="s">
        <v>8</v>
      </c>
      <c r="BR22" t="s">
        <v>11</v>
      </c>
      <c r="BS22" t="s">
        <v>12</v>
      </c>
      <c r="BT22" t="s">
        <v>17</v>
      </c>
      <c r="BU22" t="s">
        <v>4</v>
      </c>
      <c r="BV22" t="s">
        <v>5</v>
      </c>
      <c r="BW22" t="s">
        <v>7</v>
      </c>
      <c r="BX22" t="s">
        <v>8</v>
      </c>
      <c r="BY22" t="s">
        <v>11</v>
      </c>
      <c r="BZ22" t="s">
        <v>12</v>
      </c>
      <c r="CA22" t="s">
        <v>17</v>
      </c>
      <c r="CB22" t="s">
        <v>4</v>
      </c>
      <c r="CC22" t="s">
        <v>5</v>
      </c>
      <c r="CD22" t="s">
        <v>7</v>
      </c>
      <c r="CE22" t="s">
        <v>8</v>
      </c>
      <c r="CF22" t="s">
        <v>11</v>
      </c>
      <c r="CG22" t="s">
        <v>12</v>
      </c>
      <c r="CH22" t="s">
        <v>17</v>
      </c>
      <c r="CI22" t="s">
        <v>4</v>
      </c>
      <c r="CJ22" t="s">
        <v>5</v>
      </c>
      <c r="CK22" t="s">
        <v>7</v>
      </c>
      <c r="CL22" t="s">
        <v>8</v>
      </c>
      <c r="CM22" t="s">
        <v>11</v>
      </c>
      <c r="CN22" t="s">
        <v>12</v>
      </c>
      <c r="CO22" t="s">
        <v>36</v>
      </c>
      <c r="CP22" t="s">
        <v>17</v>
      </c>
      <c r="CQ22" t="s">
        <v>4</v>
      </c>
      <c r="CR22" t="s">
        <v>5</v>
      </c>
      <c r="CS22" t="s">
        <v>7</v>
      </c>
      <c r="CT22" t="s">
        <v>8</v>
      </c>
      <c r="CU22" t="s">
        <v>11</v>
      </c>
      <c r="CV22" t="s">
        <v>12</v>
      </c>
      <c r="CW22" t="s">
        <v>36</v>
      </c>
      <c r="CX22" t="s">
        <v>37</v>
      </c>
      <c r="CY22" t="s">
        <v>39</v>
      </c>
      <c r="CZ22" t="s">
        <v>40</v>
      </c>
      <c r="DA22" t="s">
        <v>42</v>
      </c>
      <c r="DB22" t="s">
        <v>43</v>
      </c>
      <c r="DC22" t="s">
        <v>46</v>
      </c>
      <c r="DD22" t="s">
        <v>36</v>
      </c>
      <c r="DE22" t="s">
        <v>17</v>
      </c>
      <c r="DF22" t="s">
        <v>4</v>
      </c>
      <c r="DG22" t="s">
        <v>5</v>
      </c>
      <c r="DH22" t="s">
        <v>7</v>
      </c>
      <c r="DI22" t="s">
        <v>8</v>
      </c>
      <c r="DJ22" t="s">
        <v>11</v>
      </c>
      <c r="DK22" t="s">
        <v>12</v>
      </c>
      <c r="DL22" t="s">
        <v>47</v>
      </c>
      <c r="DM22" t="s">
        <v>48</v>
      </c>
      <c r="DN22" t="s">
        <v>49</v>
      </c>
      <c r="DO22" t="s">
        <v>50</v>
      </c>
      <c r="DP22" t="s">
        <v>51</v>
      </c>
      <c r="DQ22" t="s">
        <v>52</v>
      </c>
      <c r="DR22" t="s">
        <v>53</v>
      </c>
      <c r="DS22" t="s">
        <v>54</v>
      </c>
      <c r="DT22" t="s">
        <v>55</v>
      </c>
      <c r="DU22" t="s">
        <v>56</v>
      </c>
    </row>
    <row r="23" spans="1:125" x14ac:dyDescent="0.3">
      <c r="A23" t="s">
        <v>14</v>
      </c>
      <c r="B23">
        <v>104.34</v>
      </c>
      <c r="C23">
        <v>104.34</v>
      </c>
      <c r="D23">
        <v>104.34</v>
      </c>
      <c r="E23">
        <v>104.34</v>
      </c>
      <c r="F23">
        <v>104.34</v>
      </c>
      <c r="G23">
        <v>104.34</v>
      </c>
      <c r="I23">
        <v>10241.219999999999</v>
      </c>
      <c r="J23">
        <v>28178.53</v>
      </c>
      <c r="K23">
        <v>6291.67</v>
      </c>
      <c r="L23">
        <v>6082.59</v>
      </c>
      <c r="M23">
        <v>351.31</v>
      </c>
      <c r="N23">
        <v>255.01</v>
      </c>
      <c r="P23">
        <v>15</v>
      </c>
      <c r="Q23">
        <v>1</v>
      </c>
      <c r="R23">
        <v>10</v>
      </c>
      <c r="S23">
        <v>10</v>
      </c>
      <c r="T23">
        <v>10</v>
      </c>
      <c r="U23">
        <v>10</v>
      </c>
      <c r="W23">
        <v>148596</v>
      </c>
      <c r="X23">
        <v>25781</v>
      </c>
      <c r="Y23">
        <v>61637</v>
      </c>
      <c r="Z23">
        <v>59629</v>
      </c>
      <c r="AA23">
        <v>3509</v>
      </c>
      <c r="AB23">
        <v>2548</v>
      </c>
      <c r="AD23">
        <v>95.32</v>
      </c>
      <c r="AE23">
        <v>268.43</v>
      </c>
      <c r="AF23">
        <v>59.36</v>
      </c>
      <c r="AG23">
        <v>57.62</v>
      </c>
      <c r="AH23">
        <v>0.44</v>
      </c>
      <c r="AI23">
        <v>2.2200000000000002</v>
      </c>
      <c r="AK23">
        <v>9946.18</v>
      </c>
      <c r="AL23">
        <v>28008.34</v>
      </c>
      <c r="AM23">
        <v>6193.64</v>
      </c>
      <c r="AN23">
        <v>6012.38</v>
      </c>
      <c r="AO23">
        <v>45.4</v>
      </c>
      <c r="AP23">
        <v>231.61</v>
      </c>
      <c r="AR23">
        <v>34.71</v>
      </c>
      <c r="AS23">
        <v>165.56</v>
      </c>
      <c r="AT23">
        <v>64.180000000000007</v>
      </c>
      <c r="AU23">
        <v>86.63</v>
      </c>
      <c r="AV23">
        <v>1.1499999999999999</v>
      </c>
      <c r="AW23">
        <v>10.9</v>
      </c>
      <c r="AY23">
        <v>295.04000000000002</v>
      </c>
      <c r="AZ23">
        <v>170.2</v>
      </c>
      <c r="BA23">
        <v>98.03</v>
      </c>
      <c r="BB23">
        <v>70.22</v>
      </c>
      <c r="BC23">
        <v>305.91000000000003</v>
      </c>
      <c r="BD23">
        <v>23.4</v>
      </c>
      <c r="BF23">
        <v>345.54</v>
      </c>
      <c r="BG23">
        <v>194.52</v>
      </c>
      <c r="BH23">
        <v>109.64</v>
      </c>
      <c r="BI23">
        <v>70.819999999999993</v>
      </c>
      <c r="BJ23">
        <v>318.94</v>
      </c>
      <c r="BK23">
        <v>21.6</v>
      </c>
      <c r="BM23">
        <v>244.53</v>
      </c>
      <c r="BN23">
        <v>145.87</v>
      </c>
      <c r="BO23">
        <v>86.42</v>
      </c>
      <c r="BP23">
        <v>69.62</v>
      </c>
      <c r="BQ23">
        <v>292.88</v>
      </c>
      <c r="BR23">
        <v>25.2</v>
      </c>
      <c r="BT23">
        <v>2.37</v>
      </c>
      <c r="BU23">
        <v>1.1599999999999999</v>
      </c>
      <c r="BV23">
        <v>0.42</v>
      </c>
      <c r="BW23">
        <v>0.66</v>
      </c>
      <c r="BX23">
        <v>0.01</v>
      </c>
      <c r="BY23">
        <v>0.32</v>
      </c>
      <c r="CA23">
        <v>0.03</v>
      </c>
      <c r="CB23">
        <v>0.2</v>
      </c>
      <c r="CC23">
        <v>0.05</v>
      </c>
      <c r="CD23">
        <v>0.06</v>
      </c>
      <c r="CE23">
        <v>0</v>
      </c>
      <c r="CF23">
        <v>0.01</v>
      </c>
      <c r="CH23">
        <v>6.13</v>
      </c>
      <c r="CI23">
        <v>26.87</v>
      </c>
      <c r="CJ23">
        <v>7.17</v>
      </c>
      <c r="CK23">
        <v>7.01</v>
      </c>
      <c r="CL23">
        <v>0.02</v>
      </c>
      <c r="CM23">
        <v>1.75</v>
      </c>
      <c r="CN23">
        <v>42.44</v>
      </c>
      <c r="CO23">
        <v>91.39</v>
      </c>
      <c r="CP23">
        <v>6.13</v>
      </c>
      <c r="CQ23">
        <v>22.01</v>
      </c>
      <c r="CR23">
        <v>6.11</v>
      </c>
      <c r="CS23">
        <v>4.0199999999999996</v>
      </c>
      <c r="CT23">
        <v>0.01</v>
      </c>
      <c r="CU23">
        <v>0.72</v>
      </c>
      <c r="CV23">
        <v>61</v>
      </c>
      <c r="CW23">
        <v>100</v>
      </c>
      <c r="CX23">
        <v>8.26</v>
      </c>
      <c r="CY23">
        <v>57.49</v>
      </c>
      <c r="CZ23">
        <v>13.54</v>
      </c>
      <c r="DA23">
        <v>9.81</v>
      </c>
      <c r="DB23">
        <v>0.03</v>
      </c>
      <c r="DC23">
        <v>2.25</v>
      </c>
      <c r="DD23">
        <v>91.39</v>
      </c>
      <c r="DE23">
        <v>103</v>
      </c>
      <c r="DF23">
        <v>477</v>
      </c>
      <c r="DG23">
        <v>185</v>
      </c>
      <c r="DH23">
        <v>158</v>
      </c>
      <c r="DI23">
        <v>129</v>
      </c>
      <c r="DJ23">
        <v>590</v>
      </c>
      <c r="DL23">
        <v>13417</v>
      </c>
      <c r="DM23">
        <v>34444</v>
      </c>
      <c r="DN23">
        <v>433</v>
      </c>
      <c r="DO23" t="s">
        <v>57</v>
      </c>
      <c r="DP23" t="s">
        <v>57</v>
      </c>
      <c r="DQ23" t="s">
        <v>57</v>
      </c>
      <c r="DR23" t="s">
        <v>57</v>
      </c>
      <c r="DS23">
        <v>10.62</v>
      </c>
      <c r="DT23">
        <v>1</v>
      </c>
      <c r="DU23" t="s">
        <v>99</v>
      </c>
    </row>
    <row r="29" spans="1:125" x14ac:dyDescent="0.3">
      <c r="B29" t="s">
        <v>8719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328C-FF1F-4461-BEFC-DFD2E363F6C5}">
  <dimension ref="A1:DU46"/>
  <sheetViews>
    <sheetView topLeftCell="DA1" workbookViewId="0">
      <selection activeCell="E38" sqref="E38"/>
    </sheetView>
  </sheetViews>
  <sheetFormatPr defaultRowHeight="14.4" x14ac:dyDescent="0.3"/>
  <sheetData>
    <row r="1" spans="1:125" x14ac:dyDescent="0.3">
      <c r="A1" t="s">
        <v>8728</v>
      </c>
      <c r="B1" t="s">
        <v>17</v>
      </c>
      <c r="C1" t="s">
        <v>4</v>
      </c>
      <c r="D1" t="s">
        <v>5</v>
      </c>
      <c r="E1" t="s">
        <v>7</v>
      </c>
      <c r="F1" t="s">
        <v>8</v>
      </c>
      <c r="G1" t="s">
        <v>11</v>
      </c>
      <c r="H1" t="s">
        <v>12</v>
      </c>
      <c r="I1" t="s">
        <v>17</v>
      </c>
      <c r="J1" t="s">
        <v>4</v>
      </c>
      <c r="K1" t="s">
        <v>5</v>
      </c>
      <c r="L1" t="s">
        <v>7</v>
      </c>
      <c r="M1" t="s">
        <v>8</v>
      </c>
      <c r="N1" t="s">
        <v>11</v>
      </c>
      <c r="O1" t="s">
        <v>12</v>
      </c>
      <c r="P1" t="s">
        <v>17</v>
      </c>
      <c r="Q1" t="s">
        <v>4</v>
      </c>
      <c r="R1" t="s">
        <v>5</v>
      </c>
      <c r="S1" t="s">
        <v>7</v>
      </c>
      <c r="T1" t="s">
        <v>8</v>
      </c>
      <c r="U1" t="s">
        <v>11</v>
      </c>
      <c r="V1" t="s">
        <v>12</v>
      </c>
      <c r="W1" t="s">
        <v>17</v>
      </c>
      <c r="X1" t="s">
        <v>4</v>
      </c>
      <c r="Y1" t="s">
        <v>5</v>
      </c>
      <c r="Z1" t="s">
        <v>7</v>
      </c>
      <c r="AA1" t="s">
        <v>8</v>
      </c>
      <c r="AB1" t="s">
        <v>11</v>
      </c>
      <c r="AC1" t="s">
        <v>12</v>
      </c>
      <c r="AD1" t="s">
        <v>17</v>
      </c>
      <c r="AE1" t="s">
        <v>4</v>
      </c>
      <c r="AF1" t="s">
        <v>5</v>
      </c>
      <c r="AG1" t="s">
        <v>7</v>
      </c>
      <c r="AH1" t="s">
        <v>8</v>
      </c>
      <c r="AI1" t="s">
        <v>11</v>
      </c>
      <c r="AJ1" t="s">
        <v>12</v>
      </c>
      <c r="AK1" t="s">
        <v>17</v>
      </c>
      <c r="AL1" t="s">
        <v>4</v>
      </c>
      <c r="AM1" t="s">
        <v>5</v>
      </c>
      <c r="AN1" t="s">
        <v>7</v>
      </c>
      <c r="AO1" t="s">
        <v>8</v>
      </c>
      <c r="AP1" t="s">
        <v>11</v>
      </c>
      <c r="AQ1" t="s">
        <v>12</v>
      </c>
      <c r="AR1" t="s">
        <v>17</v>
      </c>
      <c r="AS1" t="s">
        <v>4</v>
      </c>
      <c r="AT1" t="s">
        <v>5</v>
      </c>
      <c r="AU1" t="s">
        <v>7</v>
      </c>
      <c r="AV1" t="s">
        <v>8</v>
      </c>
      <c r="AW1" t="s">
        <v>11</v>
      </c>
      <c r="AX1" t="s">
        <v>12</v>
      </c>
      <c r="AY1" t="s">
        <v>17</v>
      </c>
      <c r="AZ1" t="s">
        <v>4</v>
      </c>
      <c r="BA1" t="s">
        <v>5</v>
      </c>
      <c r="BB1" t="s">
        <v>7</v>
      </c>
      <c r="BC1" t="s">
        <v>8</v>
      </c>
      <c r="BD1" t="s">
        <v>11</v>
      </c>
      <c r="BE1" t="s">
        <v>12</v>
      </c>
      <c r="BF1" t="s">
        <v>17</v>
      </c>
      <c r="BG1" t="s">
        <v>4</v>
      </c>
      <c r="BH1" t="s">
        <v>5</v>
      </c>
      <c r="BI1" t="s">
        <v>7</v>
      </c>
      <c r="BJ1" t="s">
        <v>8</v>
      </c>
      <c r="BK1" t="s">
        <v>11</v>
      </c>
      <c r="BL1" t="s">
        <v>12</v>
      </c>
      <c r="BM1" t="s">
        <v>17</v>
      </c>
      <c r="BN1" t="s">
        <v>4</v>
      </c>
      <c r="BO1" t="s">
        <v>5</v>
      </c>
      <c r="BP1" t="s">
        <v>7</v>
      </c>
      <c r="BQ1" t="s">
        <v>8</v>
      </c>
      <c r="BR1" t="s">
        <v>11</v>
      </c>
      <c r="BS1" t="s">
        <v>12</v>
      </c>
      <c r="BT1" t="s">
        <v>17</v>
      </c>
      <c r="BU1" t="s">
        <v>4</v>
      </c>
      <c r="BV1" t="s">
        <v>5</v>
      </c>
      <c r="BW1" t="s">
        <v>7</v>
      </c>
      <c r="BX1" t="s">
        <v>8</v>
      </c>
      <c r="BY1" t="s">
        <v>11</v>
      </c>
      <c r="BZ1" t="s">
        <v>12</v>
      </c>
      <c r="CA1" t="s">
        <v>17</v>
      </c>
      <c r="CB1" t="s">
        <v>4</v>
      </c>
      <c r="CC1" t="s">
        <v>5</v>
      </c>
      <c r="CD1" t="s">
        <v>7</v>
      </c>
      <c r="CE1" t="s">
        <v>8</v>
      </c>
      <c r="CF1" t="s">
        <v>11</v>
      </c>
      <c r="CG1" t="s">
        <v>12</v>
      </c>
      <c r="CH1" t="s">
        <v>8729</v>
      </c>
      <c r="CI1" t="s">
        <v>8730</v>
      </c>
      <c r="CJ1" t="s">
        <v>8731</v>
      </c>
      <c r="CK1" t="s">
        <v>8732</v>
      </c>
      <c r="CL1" t="s">
        <v>8733</v>
      </c>
      <c r="CM1" t="s">
        <v>8734</v>
      </c>
      <c r="CN1" t="s">
        <v>8735</v>
      </c>
      <c r="CO1" t="s">
        <v>36</v>
      </c>
      <c r="CP1" t="s">
        <v>17</v>
      </c>
      <c r="CQ1" t="s">
        <v>4</v>
      </c>
      <c r="CR1" t="s">
        <v>5</v>
      </c>
      <c r="CS1" t="s">
        <v>7</v>
      </c>
      <c r="CT1" t="s">
        <v>8</v>
      </c>
      <c r="CU1" t="s">
        <v>11</v>
      </c>
      <c r="CV1" t="s">
        <v>12</v>
      </c>
      <c r="CW1" t="s">
        <v>36</v>
      </c>
      <c r="CX1" t="s">
        <v>37</v>
      </c>
      <c r="CY1" t="s">
        <v>39</v>
      </c>
      <c r="CZ1" t="s">
        <v>40</v>
      </c>
      <c r="DA1" t="s">
        <v>42</v>
      </c>
      <c r="DB1" t="s">
        <v>43</v>
      </c>
      <c r="DC1" t="s">
        <v>46</v>
      </c>
      <c r="DD1" t="s">
        <v>36</v>
      </c>
      <c r="DE1" t="s">
        <v>17</v>
      </c>
      <c r="DF1" t="s">
        <v>4</v>
      </c>
      <c r="DG1" t="s">
        <v>5</v>
      </c>
      <c r="DH1" t="s">
        <v>7</v>
      </c>
      <c r="DI1" t="s">
        <v>8</v>
      </c>
      <c r="DJ1" t="s">
        <v>11</v>
      </c>
      <c r="DK1" t="s">
        <v>12</v>
      </c>
      <c r="DL1" t="s">
        <v>47</v>
      </c>
      <c r="DM1" t="s">
        <v>48</v>
      </c>
      <c r="DN1" t="s">
        <v>49</v>
      </c>
      <c r="DO1" t="s">
        <v>50</v>
      </c>
      <c r="DP1" t="s">
        <v>51</v>
      </c>
      <c r="DQ1" t="s">
        <v>52</v>
      </c>
      <c r="DR1" t="s">
        <v>53</v>
      </c>
      <c r="DS1" t="s">
        <v>54</v>
      </c>
      <c r="DT1" t="s">
        <v>55</v>
      </c>
      <c r="DU1" t="s">
        <v>56</v>
      </c>
    </row>
    <row r="2" spans="1:125" x14ac:dyDescent="0.3">
      <c r="A2">
        <v>1</v>
      </c>
      <c r="B2">
        <v>99.84</v>
      </c>
      <c r="C2">
        <v>99.84</v>
      </c>
      <c r="D2">
        <v>99.84</v>
      </c>
      <c r="E2">
        <v>99.84</v>
      </c>
      <c r="F2">
        <v>99.84</v>
      </c>
      <c r="G2">
        <v>99.84</v>
      </c>
      <c r="I2">
        <v>1491.04</v>
      </c>
      <c r="J2">
        <v>23186.03</v>
      </c>
      <c r="K2">
        <v>3615.53</v>
      </c>
      <c r="L2">
        <v>8858.82</v>
      </c>
      <c r="M2">
        <v>1407.1</v>
      </c>
      <c r="N2">
        <v>726.84</v>
      </c>
      <c r="P2">
        <v>3.33</v>
      </c>
      <c r="Q2">
        <v>3.33</v>
      </c>
      <c r="R2">
        <v>10</v>
      </c>
      <c r="S2">
        <v>10</v>
      </c>
      <c r="T2">
        <v>10</v>
      </c>
      <c r="U2">
        <v>10</v>
      </c>
      <c r="W2">
        <v>4945</v>
      </c>
      <c r="X2">
        <v>71786</v>
      </c>
      <c r="Y2">
        <v>35729</v>
      </c>
      <c r="Z2">
        <v>86072</v>
      </c>
      <c r="AA2">
        <v>14006</v>
      </c>
      <c r="AB2">
        <v>7251</v>
      </c>
      <c r="AD2">
        <v>13.64</v>
      </c>
      <c r="AE2">
        <v>230.6</v>
      </c>
      <c r="AF2">
        <v>35.369999999999997</v>
      </c>
      <c r="AG2">
        <v>87.98</v>
      </c>
      <c r="AH2">
        <v>10.97</v>
      </c>
      <c r="AI2">
        <v>7.05</v>
      </c>
      <c r="AK2">
        <v>1361.68</v>
      </c>
      <c r="AL2">
        <v>23023.34</v>
      </c>
      <c r="AM2">
        <v>3531.61</v>
      </c>
      <c r="AN2">
        <v>8783.7099999999991</v>
      </c>
      <c r="AO2">
        <v>1094.98</v>
      </c>
      <c r="AP2">
        <v>703.84</v>
      </c>
      <c r="AR2">
        <v>11.53</v>
      </c>
      <c r="AS2">
        <v>142.52000000000001</v>
      </c>
      <c r="AT2">
        <v>43.08</v>
      </c>
      <c r="AU2">
        <v>117.93</v>
      </c>
      <c r="AV2">
        <v>4.51</v>
      </c>
      <c r="AW2">
        <v>31.6</v>
      </c>
      <c r="AY2">
        <v>129.36000000000001</v>
      </c>
      <c r="AZ2">
        <v>162.69</v>
      </c>
      <c r="BA2">
        <v>83.92</v>
      </c>
      <c r="BB2">
        <v>75.12</v>
      </c>
      <c r="BC2">
        <v>312.12</v>
      </c>
      <c r="BD2">
        <v>23</v>
      </c>
      <c r="BF2">
        <v>141.27000000000001</v>
      </c>
      <c r="BG2">
        <v>177.5</v>
      </c>
      <c r="BH2">
        <v>92.23</v>
      </c>
      <c r="BI2">
        <v>76.819999999999993</v>
      </c>
      <c r="BJ2">
        <v>333.77</v>
      </c>
      <c r="BK2">
        <v>26</v>
      </c>
      <c r="BM2">
        <v>117.45</v>
      </c>
      <c r="BN2">
        <v>147.87</v>
      </c>
      <c r="BO2">
        <v>75.62</v>
      </c>
      <c r="BP2">
        <v>73.42</v>
      </c>
      <c r="BQ2">
        <v>290.48</v>
      </c>
      <c r="BR2">
        <v>20</v>
      </c>
      <c r="BT2">
        <v>0.34</v>
      </c>
      <c r="BU2">
        <v>0.99</v>
      </c>
      <c r="BV2">
        <v>0.25</v>
      </c>
      <c r="BW2">
        <v>1</v>
      </c>
      <c r="BX2">
        <v>0.21</v>
      </c>
      <c r="BY2">
        <v>1.01</v>
      </c>
      <c r="CA2">
        <v>0</v>
      </c>
      <c r="CB2">
        <v>0.18</v>
      </c>
      <c r="CC2">
        <v>0.03</v>
      </c>
      <c r="CD2">
        <v>0.09</v>
      </c>
      <c r="CE2">
        <v>0</v>
      </c>
      <c r="CF2">
        <v>0.04</v>
      </c>
      <c r="CG2">
        <v>1</v>
      </c>
      <c r="CH2">
        <v>0.97</v>
      </c>
      <c r="CI2">
        <v>22.71</v>
      </c>
      <c r="CJ2">
        <v>4.28</v>
      </c>
      <c r="CK2">
        <v>10.55</v>
      </c>
      <c r="CL2">
        <v>0.52</v>
      </c>
      <c r="CM2">
        <v>5.51</v>
      </c>
      <c r="CN2">
        <v>36.159999999999997</v>
      </c>
      <c r="CO2">
        <v>80.7</v>
      </c>
      <c r="CP2">
        <v>1.1599999999999999</v>
      </c>
      <c r="CQ2">
        <v>22.2</v>
      </c>
      <c r="CR2">
        <v>4.3600000000000003</v>
      </c>
      <c r="CS2">
        <v>7.22</v>
      </c>
      <c r="CT2">
        <v>0.3</v>
      </c>
      <c r="CU2">
        <v>2.71</v>
      </c>
      <c r="CV2">
        <v>62.05</v>
      </c>
      <c r="CW2">
        <v>100</v>
      </c>
      <c r="CX2">
        <v>1.31</v>
      </c>
      <c r="CY2">
        <v>48.59</v>
      </c>
      <c r="CZ2">
        <v>8.09</v>
      </c>
      <c r="DA2">
        <v>14.76</v>
      </c>
      <c r="DB2">
        <v>0.87</v>
      </c>
      <c r="DC2">
        <v>7.08</v>
      </c>
      <c r="DD2">
        <v>80.7</v>
      </c>
      <c r="DE2">
        <v>185</v>
      </c>
      <c r="DF2">
        <v>288</v>
      </c>
      <c r="DG2">
        <v>179</v>
      </c>
      <c r="DH2">
        <v>168</v>
      </c>
      <c r="DI2">
        <v>136</v>
      </c>
      <c r="DJ2">
        <v>607</v>
      </c>
      <c r="DL2">
        <v>-10793</v>
      </c>
      <c r="DM2">
        <v>31996</v>
      </c>
      <c r="DN2">
        <v>327</v>
      </c>
      <c r="DO2" t="s">
        <v>57</v>
      </c>
      <c r="DP2" t="s">
        <v>57</v>
      </c>
      <c r="DQ2" t="s">
        <v>109</v>
      </c>
      <c r="DR2">
        <v>0</v>
      </c>
      <c r="DS2">
        <v>10.39</v>
      </c>
      <c r="DT2">
        <v>1</v>
      </c>
      <c r="DU2" t="s">
        <v>110</v>
      </c>
    </row>
    <row r="3" spans="1:125" x14ac:dyDescent="0.3">
      <c r="A3">
        <v>2</v>
      </c>
      <c r="B3">
        <v>99.84</v>
      </c>
      <c r="C3">
        <v>99.84</v>
      </c>
      <c r="D3">
        <v>99.84</v>
      </c>
      <c r="E3">
        <v>99.84</v>
      </c>
      <c r="F3">
        <v>99.84</v>
      </c>
      <c r="G3">
        <v>99.84</v>
      </c>
      <c r="I3">
        <v>1468.98</v>
      </c>
      <c r="J3">
        <v>23323.75</v>
      </c>
      <c r="K3">
        <v>3589.62</v>
      </c>
      <c r="L3">
        <v>8819.1</v>
      </c>
      <c r="M3">
        <v>1424.87</v>
      </c>
      <c r="N3">
        <v>739.5</v>
      </c>
      <c r="P3">
        <v>3.33</v>
      </c>
      <c r="Q3">
        <v>3.33</v>
      </c>
      <c r="R3">
        <v>10</v>
      </c>
      <c r="S3">
        <v>10</v>
      </c>
      <c r="T3">
        <v>10</v>
      </c>
      <c r="U3">
        <v>10</v>
      </c>
      <c r="W3">
        <v>4872</v>
      </c>
      <c r="X3">
        <v>72182</v>
      </c>
      <c r="Y3">
        <v>35476</v>
      </c>
      <c r="Z3">
        <v>85697</v>
      </c>
      <c r="AA3">
        <v>14182</v>
      </c>
      <c r="AB3">
        <v>7377</v>
      </c>
      <c r="AD3">
        <v>13.52</v>
      </c>
      <c r="AE3">
        <v>232.08</v>
      </c>
      <c r="AF3">
        <v>35.119999999999997</v>
      </c>
      <c r="AG3">
        <v>87.57</v>
      </c>
      <c r="AH3">
        <v>11.09</v>
      </c>
      <c r="AI3">
        <v>7.16</v>
      </c>
      <c r="AK3">
        <v>1350.23</v>
      </c>
      <c r="AL3">
        <v>23170.97</v>
      </c>
      <c r="AM3">
        <v>3506.5</v>
      </c>
      <c r="AN3">
        <v>8743.19</v>
      </c>
      <c r="AO3">
        <v>1107.33</v>
      </c>
      <c r="AP3">
        <v>714.5</v>
      </c>
      <c r="AR3">
        <v>12.37</v>
      </c>
      <c r="AS3">
        <v>152.66</v>
      </c>
      <c r="AT3">
        <v>43.18</v>
      </c>
      <c r="AU3">
        <v>116.16</v>
      </c>
      <c r="AV3">
        <v>4.49</v>
      </c>
      <c r="AW3">
        <v>29.58</v>
      </c>
      <c r="AY3">
        <v>118.75</v>
      </c>
      <c r="AZ3">
        <v>152.78</v>
      </c>
      <c r="BA3">
        <v>83.12</v>
      </c>
      <c r="BB3">
        <v>75.92</v>
      </c>
      <c r="BC3">
        <v>317.52999999999997</v>
      </c>
      <c r="BD3">
        <v>25</v>
      </c>
      <c r="BF3">
        <v>129.86000000000001</v>
      </c>
      <c r="BG3">
        <v>170.7</v>
      </c>
      <c r="BH3">
        <v>92.63</v>
      </c>
      <c r="BI3">
        <v>75.42</v>
      </c>
      <c r="BJ3">
        <v>344.19</v>
      </c>
      <c r="BK3">
        <v>26.2</v>
      </c>
      <c r="BM3">
        <v>107.64</v>
      </c>
      <c r="BN3">
        <v>134.86000000000001</v>
      </c>
      <c r="BO3">
        <v>73.62</v>
      </c>
      <c r="BP3">
        <v>76.42</v>
      </c>
      <c r="BQ3">
        <v>290.88</v>
      </c>
      <c r="BR3">
        <v>23.8</v>
      </c>
      <c r="BT3">
        <v>0.34</v>
      </c>
      <c r="BU3">
        <v>1</v>
      </c>
      <c r="BV3">
        <v>0.25</v>
      </c>
      <c r="BW3">
        <v>1</v>
      </c>
      <c r="BX3">
        <v>0.21</v>
      </c>
      <c r="BY3">
        <v>1.02</v>
      </c>
      <c r="CA3">
        <v>0</v>
      </c>
      <c r="CB3">
        <v>0.18</v>
      </c>
      <c r="CC3">
        <v>0.03</v>
      </c>
      <c r="CD3">
        <v>0.09</v>
      </c>
      <c r="CE3">
        <v>0</v>
      </c>
      <c r="CF3">
        <v>0.05</v>
      </c>
      <c r="CG3">
        <v>2</v>
      </c>
      <c r="CH3">
        <v>0.96</v>
      </c>
      <c r="CI3">
        <v>22.85</v>
      </c>
      <c r="CJ3">
        <v>4.25</v>
      </c>
      <c r="CK3">
        <v>10.5</v>
      </c>
      <c r="CL3">
        <v>0.53</v>
      </c>
      <c r="CM3">
        <v>5.59</v>
      </c>
      <c r="CN3">
        <v>36.29</v>
      </c>
      <c r="CO3">
        <v>80.97</v>
      </c>
      <c r="CP3">
        <v>1.1399999999999999</v>
      </c>
      <c r="CQ3">
        <v>22.26</v>
      </c>
      <c r="CR3">
        <v>4.3099999999999996</v>
      </c>
      <c r="CS3">
        <v>7.17</v>
      </c>
      <c r="CT3">
        <v>0.3</v>
      </c>
      <c r="CU3">
        <v>2.74</v>
      </c>
      <c r="CV3">
        <v>62.07</v>
      </c>
      <c r="CW3">
        <v>100</v>
      </c>
      <c r="CX3">
        <v>1.3</v>
      </c>
      <c r="CY3">
        <v>48.88</v>
      </c>
      <c r="CZ3">
        <v>8.0399999999999991</v>
      </c>
      <c r="DA3">
        <v>14.69</v>
      </c>
      <c r="DB3">
        <v>0.88</v>
      </c>
      <c r="DC3">
        <v>7.19</v>
      </c>
      <c r="DD3">
        <v>80.97</v>
      </c>
      <c r="DE3">
        <v>178</v>
      </c>
      <c r="DF3">
        <v>279</v>
      </c>
      <c r="DG3">
        <v>178</v>
      </c>
      <c r="DH3">
        <v>169</v>
      </c>
      <c r="DI3">
        <v>137</v>
      </c>
      <c r="DJ3">
        <v>633</v>
      </c>
      <c r="DL3">
        <v>-10793</v>
      </c>
      <c r="DM3">
        <v>31996</v>
      </c>
      <c r="DN3">
        <v>327</v>
      </c>
      <c r="DO3" t="s">
        <v>57</v>
      </c>
      <c r="DP3" t="s">
        <v>57</v>
      </c>
      <c r="DQ3" t="s">
        <v>109</v>
      </c>
      <c r="DR3">
        <v>0</v>
      </c>
      <c r="DS3">
        <v>10.43</v>
      </c>
      <c r="DT3">
        <v>2</v>
      </c>
      <c r="DU3" t="s">
        <v>111</v>
      </c>
    </row>
    <row r="4" spans="1:125" x14ac:dyDescent="0.3">
      <c r="A4">
        <v>3</v>
      </c>
      <c r="B4">
        <v>99.83</v>
      </c>
      <c r="C4">
        <v>99.83</v>
      </c>
      <c r="D4">
        <v>99.83</v>
      </c>
      <c r="E4">
        <v>99.83</v>
      </c>
      <c r="F4">
        <v>99.83</v>
      </c>
      <c r="G4">
        <v>99.83</v>
      </c>
      <c r="I4">
        <v>1450.16</v>
      </c>
      <c r="J4">
        <v>23224.57</v>
      </c>
      <c r="K4">
        <v>3553.59</v>
      </c>
      <c r="L4">
        <v>8827.7900000000009</v>
      </c>
      <c r="M4">
        <v>1398.32</v>
      </c>
      <c r="N4">
        <v>733.67</v>
      </c>
      <c r="P4">
        <v>3.33</v>
      </c>
      <c r="Q4">
        <v>3.33</v>
      </c>
      <c r="R4">
        <v>10</v>
      </c>
      <c r="S4">
        <v>10</v>
      </c>
      <c r="T4">
        <v>10</v>
      </c>
      <c r="U4">
        <v>10</v>
      </c>
      <c r="W4">
        <v>4810</v>
      </c>
      <c r="X4">
        <v>71897</v>
      </c>
      <c r="Y4">
        <v>35124</v>
      </c>
      <c r="Z4">
        <v>85779</v>
      </c>
      <c r="AA4">
        <v>13919</v>
      </c>
      <c r="AB4">
        <v>7319</v>
      </c>
      <c r="AD4">
        <v>13.38</v>
      </c>
      <c r="AE4">
        <v>231.11</v>
      </c>
      <c r="AF4">
        <v>34.770000000000003</v>
      </c>
      <c r="AG4">
        <v>87.68</v>
      </c>
      <c r="AH4">
        <v>10.89</v>
      </c>
      <c r="AI4">
        <v>7.08</v>
      </c>
      <c r="AK4">
        <v>1335.71</v>
      </c>
      <c r="AL4">
        <v>23070.49</v>
      </c>
      <c r="AM4">
        <v>3470.57</v>
      </c>
      <c r="AN4">
        <v>8752.67</v>
      </c>
      <c r="AO4">
        <v>1086.8</v>
      </c>
      <c r="AP4">
        <v>706.57</v>
      </c>
      <c r="AR4">
        <v>12.67</v>
      </c>
      <c r="AS4">
        <v>150.72999999999999</v>
      </c>
      <c r="AT4">
        <v>42.8</v>
      </c>
      <c r="AU4">
        <v>117.52</v>
      </c>
      <c r="AV4">
        <v>4.49</v>
      </c>
      <c r="AW4">
        <v>27.07</v>
      </c>
      <c r="AY4">
        <v>114.44</v>
      </c>
      <c r="AZ4">
        <v>154.08000000000001</v>
      </c>
      <c r="BA4">
        <v>83.02</v>
      </c>
      <c r="BB4">
        <v>75.12</v>
      </c>
      <c r="BC4">
        <v>311.52</v>
      </c>
      <c r="BD4">
        <v>27.1</v>
      </c>
      <c r="BF4">
        <v>126.25</v>
      </c>
      <c r="BG4">
        <v>165.89</v>
      </c>
      <c r="BH4">
        <v>90.63</v>
      </c>
      <c r="BI4">
        <v>77.42</v>
      </c>
      <c r="BJ4">
        <v>331.16</v>
      </c>
      <c r="BK4">
        <v>26.6</v>
      </c>
      <c r="BM4">
        <v>102.63</v>
      </c>
      <c r="BN4">
        <v>142.27000000000001</v>
      </c>
      <c r="BO4">
        <v>75.42</v>
      </c>
      <c r="BP4">
        <v>72.819999999999993</v>
      </c>
      <c r="BQ4">
        <v>291.88</v>
      </c>
      <c r="BR4">
        <v>27.6</v>
      </c>
      <c r="BT4">
        <v>0.33</v>
      </c>
      <c r="BU4">
        <v>1</v>
      </c>
      <c r="BV4">
        <v>0.25</v>
      </c>
      <c r="BW4">
        <v>1</v>
      </c>
      <c r="BX4">
        <v>0.21</v>
      </c>
      <c r="BY4">
        <v>1.01</v>
      </c>
      <c r="CA4">
        <v>0</v>
      </c>
      <c r="CB4">
        <v>0.18</v>
      </c>
      <c r="CC4">
        <v>0.03</v>
      </c>
      <c r="CD4">
        <v>0.09</v>
      </c>
      <c r="CE4">
        <v>0</v>
      </c>
      <c r="CF4">
        <v>0.04</v>
      </c>
      <c r="CG4">
        <v>3</v>
      </c>
      <c r="CH4">
        <v>0.95</v>
      </c>
      <c r="CI4">
        <v>22.75</v>
      </c>
      <c r="CJ4">
        <v>4.21</v>
      </c>
      <c r="CK4">
        <v>10.51</v>
      </c>
      <c r="CL4">
        <v>0.52</v>
      </c>
      <c r="CM4">
        <v>5.53</v>
      </c>
      <c r="CN4">
        <v>36.119999999999997</v>
      </c>
      <c r="CO4">
        <v>80.59</v>
      </c>
      <c r="CP4">
        <v>1.1399999999999999</v>
      </c>
      <c r="CQ4">
        <v>22.27</v>
      </c>
      <c r="CR4">
        <v>4.29</v>
      </c>
      <c r="CS4">
        <v>7.21</v>
      </c>
      <c r="CT4">
        <v>0.3</v>
      </c>
      <c r="CU4">
        <v>2.72</v>
      </c>
      <c r="CV4">
        <v>62.07</v>
      </c>
      <c r="CW4">
        <v>100</v>
      </c>
      <c r="CX4">
        <v>1.28</v>
      </c>
      <c r="CY4">
        <v>48.67</v>
      </c>
      <c r="CZ4">
        <v>7.95</v>
      </c>
      <c r="DA4">
        <v>14.71</v>
      </c>
      <c r="DB4">
        <v>0.86</v>
      </c>
      <c r="DC4">
        <v>7.11</v>
      </c>
      <c r="DD4">
        <v>80.59</v>
      </c>
      <c r="DE4">
        <v>174</v>
      </c>
      <c r="DF4">
        <v>280</v>
      </c>
      <c r="DG4">
        <v>178</v>
      </c>
      <c r="DH4">
        <v>168</v>
      </c>
      <c r="DI4">
        <v>135</v>
      </c>
      <c r="DJ4">
        <v>659</v>
      </c>
      <c r="DL4">
        <v>-10793</v>
      </c>
      <c r="DM4">
        <v>31996</v>
      </c>
      <c r="DN4">
        <v>327</v>
      </c>
      <c r="DO4" t="s">
        <v>57</v>
      </c>
      <c r="DP4" t="s">
        <v>57</v>
      </c>
      <c r="DQ4" t="s">
        <v>109</v>
      </c>
      <c r="DR4">
        <v>0</v>
      </c>
      <c r="DS4">
        <v>10.38</v>
      </c>
      <c r="DT4">
        <v>3</v>
      </c>
      <c r="DU4" t="s">
        <v>112</v>
      </c>
    </row>
    <row r="5" spans="1:125" x14ac:dyDescent="0.3">
      <c r="A5">
        <v>4</v>
      </c>
      <c r="B5">
        <v>99.83</v>
      </c>
      <c r="C5">
        <v>99.83</v>
      </c>
      <c r="D5">
        <v>99.83</v>
      </c>
      <c r="E5">
        <v>99.83</v>
      </c>
      <c r="F5">
        <v>99.83</v>
      </c>
      <c r="G5">
        <v>99.83</v>
      </c>
      <c r="I5">
        <v>1446.47</v>
      </c>
      <c r="J5">
        <v>23361.48</v>
      </c>
      <c r="K5">
        <v>3594.13</v>
      </c>
      <c r="L5">
        <v>8834.25</v>
      </c>
      <c r="M5">
        <v>1404.88</v>
      </c>
      <c r="N5">
        <v>727.74</v>
      </c>
      <c r="P5">
        <v>3.33</v>
      </c>
      <c r="Q5">
        <v>3.33</v>
      </c>
      <c r="R5">
        <v>10</v>
      </c>
      <c r="S5">
        <v>10</v>
      </c>
      <c r="T5">
        <v>10</v>
      </c>
      <c r="U5">
        <v>10</v>
      </c>
      <c r="W5">
        <v>4798</v>
      </c>
      <c r="X5">
        <v>72290</v>
      </c>
      <c r="Y5">
        <v>35520</v>
      </c>
      <c r="Z5">
        <v>85840</v>
      </c>
      <c r="AA5">
        <v>13984</v>
      </c>
      <c r="AB5">
        <v>7260</v>
      </c>
      <c r="AD5">
        <v>13.22</v>
      </c>
      <c r="AE5">
        <v>232.46</v>
      </c>
      <c r="AF5">
        <v>35.17</v>
      </c>
      <c r="AG5">
        <v>87.77</v>
      </c>
      <c r="AH5">
        <v>10.79</v>
      </c>
      <c r="AI5">
        <v>7.05</v>
      </c>
      <c r="AK5">
        <v>1319.92</v>
      </c>
      <c r="AL5">
        <v>23205.599999999999</v>
      </c>
      <c r="AM5">
        <v>3511.11</v>
      </c>
      <c r="AN5">
        <v>8761.43</v>
      </c>
      <c r="AO5">
        <v>1076.93</v>
      </c>
      <c r="AP5">
        <v>703.34</v>
      </c>
      <c r="AR5">
        <v>11.43</v>
      </c>
      <c r="AS5">
        <v>149.87</v>
      </c>
      <c r="AT5">
        <v>43.29</v>
      </c>
      <c r="AU5">
        <v>121.32</v>
      </c>
      <c r="AV5">
        <v>4.28</v>
      </c>
      <c r="AW5">
        <v>29.82</v>
      </c>
      <c r="AY5">
        <v>126.55</v>
      </c>
      <c r="AZ5">
        <v>155.88</v>
      </c>
      <c r="BA5">
        <v>83.02</v>
      </c>
      <c r="BB5">
        <v>72.819999999999993</v>
      </c>
      <c r="BC5">
        <v>327.96</v>
      </c>
      <c r="BD5">
        <v>24.4</v>
      </c>
      <c r="BF5">
        <v>135.86000000000001</v>
      </c>
      <c r="BG5">
        <v>173.3</v>
      </c>
      <c r="BH5">
        <v>90.43</v>
      </c>
      <c r="BI5">
        <v>77.22</v>
      </c>
      <c r="BJ5">
        <v>350</v>
      </c>
      <c r="BK5">
        <v>26.4</v>
      </c>
      <c r="BM5">
        <v>117.25</v>
      </c>
      <c r="BN5">
        <v>138.46</v>
      </c>
      <c r="BO5">
        <v>75.62</v>
      </c>
      <c r="BP5">
        <v>68.42</v>
      </c>
      <c r="BQ5">
        <v>305.91000000000003</v>
      </c>
      <c r="BR5">
        <v>22.4</v>
      </c>
      <c r="BT5">
        <v>0.33</v>
      </c>
      <c r="BU5">
        <v>1</v>
      </c>
      <c r="BV5">
        <v>0.25</v>
      </c>
      <c r="BW5">
        <v>1</v>
      </c>
      <c r="BX5">
        <v>0.21</v>
      </c>
      <c r="BY5">
        <v>1.01</v>
      </c>
      <c r="CA5">
        <v>0</v>
      </c>
      <c r="CB5">
        <v>0.18</v>
      </c>
      <c r="CC5">
        <v>0.03</v>
      </c>
      <c r="CD5">
        <v>0.09</v>
      </c>
      <c r="CE5">
        <v>0</v>
      </c>
      <c r="CF5">
        <v>0.04</v>
      </c>
      <c r="CG5">
        <v>4</v>
      </c>
      <c r="CH5">
        <v>0.94</v>
      </c>
      <c r="CI5">
        <v>22.88</v>
      </c>
      <c r="CJ5">
        <v>4.26</v>
      </c>
      <c r="CK5">
        <v>10.52</v>
      </c>
      <c r="CL5">
        <v>0.51</v>
      </c>
      <c r="CM5">
        <v>5.5</v>
      </c>
      <c r="CN5">
        <v>36.299999999999997</v>
      </c>
      <c r="CO5">
        <v>80.91</v>
      </c>
      <c r="CP5">
        <v>1.1200000000000001</v>
      </c>
      <c r="CQ5">
        <v>22.3</v>
      </c>
      <c r="CR5">
        <v>4.32</v>
      </c>
      <c r="CS5">
        <v>7.19</v>
      </c>
      <c r="CT5">
        <v>0.28999999999999998</v>
      </c>
      <c r="CU5">
        <v>2.7</v>
      </c>
      <c r="CV5">
        <v>62.09</v>
      </c>
      <c r="CW5">
        <v>100</v>
      </c>
      <c r="CX5">
        <v>1.27</v>
      </c>
      <c r="CY5">
        <v>48.94</v>
      </c>
      <c r="CZ5">
        <v>8.0399999999999991</v>
      </c>
      <c r="DA5">
        <v>14.72</v>
      </c>
      <c r="DB5">
        <v>0.85</v>
      </c>
      <c r="DC5">
        <v>7.08</v>
      </c>
      <c r="DD5">
        <v>80.91</v>
      </c>
      <c r="DE5">
        <v>183</v>
      </c>
      <c r="DF5">
        <v>281</v>
      </c>
      <c r="DG5">
        <v>178</v>
      </c>
      <c r="DH5">
        <v>165</v>
      </c>
      <c r="DI5">
        <v>139</v>
      </c>
      <c r="DJ5">
        <v>625</v>
      </c>
      <c r="DL5">
        <v>-10793</v>
      </c>
      <c r="DM5">
        <v>31996</v>
      </c>
      <c r="DN5">
        <v>327</v>
      </c>
      <c r="DO5" t="s">
        <v>57</v>
      </c>
      <c r="DP5" t="s">
        <v>57</v>
      </c>
      <c r="DQ5" t="s">
        <v>109</v>
      </c>
      <c r="DR5">
        <v>0</v>
      </c>
      <c r="DS5">
        <v>10.41</v>
      </c>
      <c r="DT5">
        <v>4</v>
      </c>
      <c r="DU5" t="s">
        <v>113</v>
      </c>
    </row>
    <row r="6" spans="1:125" x14ac:dyDescent="0.3">
      <c r="A6">
        <v>5</v>
      </c>
      <c r="B6">
        <v>99.83</v>
      </c>
      <c r="C6">
        <v>99.83</v>
      </c>
      <c r="D6">
        <v>99.83</v>
      </c>
      <c r="E6">
        <v>99.83</v>
      </c>
      <c r="F6">
        <v>99.83</v>
      </c>
      <c r="G6">
        <v>99.83</v>
      </c>
      <c r="I6">
        <v>1456.76</v>
      </c>
      <c r="J6">
        <v>23310.63</v>
      </c>
      <c r="K6">
        <v>3599.86</v>
      </c>
      <c r="L6">
        <v>8847.91</v>
      </c>
      <c r="M6">
        <v>1417.7</v>
      </c>
      <c r="N6">
        <v>732.57</v>
      </c>
      <c r="P6">
        <v>3.33</v>
      </c>
      <c r="Q6">
        <v>3.33</v>
      </c>
      <c r="R6">
        <v>10</v>
      </c>
      <c r="S6">
        <v>10</v>
      </c>
      <c r="T6">
        <v>10</v>
      </c>
      <c r="U6">
        <v>10</v>
      </c>
      <c r="W6">
        <v>4832</v>
      </c>
      <c r="X6">
        <v>72144</v>
      </c>
      <c r="Y6">
        <v>35576</v>
      </c>
      <c r="Z6">
        <v>85969</v>
      </c>
      <c r="AA6">
        <v>14111</v>
      </c>
      <c r="AB6">
        <v>7308</v>
      </c>
      <c r="AD6">
        <v>13.39</v>
      </c>
      <c r="AE6">
        <v>231.94</v>
      </c>
      <c r="AF6">
        <v>35.21</v>
      </c>
      <c r="AG6">
        <v>87.91</v>
      </c>
      <c r="AH6">
        <v>11.11</v>
      </c>
      <c r="AI6">
        <v>7.11</v>
      </c>
      <c r="AK6">
        <v>1336.51</v>
      </c>
      <c r="AL6">
        <v>23153.35</v>
      </c>
      <c r="AM6">
        <v>3515.14</v>
      </c>
      <c r="AN6">
        <v>8775.4</v>
      </c>
      <c r="AO6">
        <v>1109.29</v>
      </c>
      <c r="AP6">
        <v>709.97</v>
      </c>
      <c r="AR6">
        <v>12.11</v>
      </c>
      <c r="AS6">
        <v>148.21</v>
      </c>
      <c r="AT6">
        <v>42.49</v>
      </c>
      <c r="AU6">
        <v>122.01</v>
      </c>
      <c r="AV6">
        <v>4.5999999999999996</v>
      </c>
      <c r="AW6">
        <v>32.409999999999997</v>
      </c>
      <c r="AY6">
        <v>120.25</v>
      </c>
      <c r="AZ6">
        <v>157.28</v>
      </c>
      <c r="BA6">
        <v>84.72</v>
      </c>
      <c r="BB6">
        <v>72.52</v>
      </c>
      <c r="BC6">
        <v>308.42</v>
      </c>
      <c r="BD6">
        <v>22.6</v>
      </c>
      <c r="BF6">
        <v>132.06</v>
      </c>
      <c r="BG6">
        <v>172.7</v>
      </c>
      <c r="BH6">
        <v>91.03</v>
      </c>
      <c r="BI6">
        <v>72.42</v>
      </c>
      <c r="BJ6">
        <v>330.96</v>
      </c>
      <c r="BK6">
        <v>20.8</v>
      </c>
      <c r="BM6">
        <v>108.44</v>
      </c>
      <c r="BN6">
        <v>141.87</v>
      </c>
      <c r="BO6">
        <v>78.42</v>
      </c>
      <c r="BP6">
        <v>72.62</v>
      </c>
      <c r="BQ6">
        <v>285.87</v>
      </c>
      <c r="BR6">
        <v>24.4</v>
      </c>
      <c r="BT6">
        <v>0.33</v>
      </c>
      <c r="BU6">
        <v>1</v>
      </c>
      <c r="BV6">
        <v>0.25</v>
      </c>
      <c r="BW6">
        <v>1</v>
      </c>
      <c r="BX6">
        <v>0.21</v>
      </c>
      <c r="BY6">
        <v>1.02</v>
      </c>
      <c r="CA6">
        <v>0</v>
      </c>
      <c r="CB6">
        <v>0.18</v>
      </c>
      <c r="CC6">
        <v>0.03</v>
      </c>
      <c r="CD6">
        <v>0.09</v>
      </c>
      <c r="CE6">
        <v>0</v>
      </c>
      <c r="CF6">
        <v>0.05</v>
      </c>
      <c r="CG6">
        <v>5</v>
      </c>
      <c r="CH6">
        <v>0.95</v>
      </c>
      <c r="CI6">
        <v>22.83</v>
      </c>
      <c r="CJ6">
        <v>4.26</v>
      </c>
      <c r="CK6">
        <v>10.54</v>
      </c>
      <c r="CL6">
        <v>0.53</v>
      </c>
      <c r="CM6">
        <v>5.55</v>
      </c>
      <c r="CN6">
        <v>36.29</v>
      </c>
      <c r="CO6">
        <v>80.95</v>
      </c>
      <c r="CP6">
        <v>1.1299999999999999</v>
      </c>
      <c r="CQ6">
        <v>22.25</v>
      </c>
      <c r="CR6">
        <v>4.32</v>
      </c>
      <c r="CS6">
        <v>7.2</v>
      </c>
      <c r="CT6">
        <v>0.3</v>
      </c>
      <c r="CU6">
        <v>2.72</v>
      </c>
      <c r="CV6">
        <v>62.07</v>
      </c>
      <c r="CW6">
        <v>100</v>
      </c>
      <c r="CX6">
        <v>1.28</v>
      </c>
      <c r="CY6">
        <v>48.85</v>
      </c>
      <c r="CZ6">
        <v>8.0500000000000007</v>
      </c>
      <c r="DA6">
        <v>14.74</v>
      </c>
      <c r="DB6">
        <v>0.88</v>
      </c>
      <c r="DC6">
        <v>7.15</v>
      </c>
      <c r="DD6">
        <v>80.95</v>
      </c>
      <c r="DE6">
        <v>179</v>
      </c>
      <c r="DF6">
        <v>283</v>
      </c>
      <c r="DG6">
        <v>180</v>
      </c>
      <c r="DH6">
        <v>165</v>
      </c>
      <c r="DI6">
        <v>135</v>
      </c>
      <c r="DJ6">
        <v>602</v>
      </c>
      <c r="DL6">
        <v>-10793</v>
      </c>
      <c r="DM6">
        <v>31996</v>
      </c>
      <c r="DN6">
        <v>327</v>
      </c>
      <c r="DO6" t="s">
        <v>57</v>
      </c>
      <c r="DP6" t="s">
        <v>57</v>
      </c>
      <c r="DQ6" t="s">
        <v>109</v>
      </c>
      <c r="DR6">
        <v>0</v>
      </c>
      <c r="DS6">
        <v>10.43</v>
      </c>
      <c r="DT6">
        <v>5</v>
      </c>
      <c r="DU6" t="s">
        <v>114</v>
      </c>
    </row>
    <row r="7" spans="1:125" x14ac:dyDescent="0.3">
      <c r="A7">
        <v>6</v>
      </c>
      <c r="B7">
        <v>99.83</v>
      </c>
      <c r="C7">
        <v>99.83</v>
      </c>
      <c r="D7">
        <v>99.83</v>
      </c>
      <c r="E7">
        <v>99.83</v>
      </c>
      <c r="F7">
        <v>99.83</v>
      </c>
      <c r="G7">
        <v>99.83</v>
      </c>
      <c r="I7">
        <v>1491.32</v>
      </c>
      <c r="J7">
        <v>23221.759999999998</v>
      </c>
      <c r="K7">
        <v>3609.28</v>
      </c>
      <c r="L7">
        <v>8836.58</v>
      </c>
      <c r="M7">
        <v>1399.23</v>
      </c>
      <c r="N7">
        <v>726.24</v>
      </c>
      <c r="P7">
        <v>3.33</v>
      </c>
      <c r="Q7">
        <v>3.33</v>
      </c>
      <c r="R7">
        <v>10</v>
      </c>
      <c r="S7">
        <v>10</v>
      </c>
      <c r="T7">
        <v>10</v>
      </c>
      <c r="U7">
        <v>10</v>
      </c>
      <c r="W7">
        <v>4946</v>
      </c>
      <c r="X7">
        <v>71889</v>
      </c>
      <c r="Y7">
        <v>35668</v>
      </c>
      <c r="Z7">
        <v>85862</v>
      </c>
      <c r="AA7">
        <v>13928</v>
      </c>
      <c r="AB7">
        <v>7245</v>
      </c>
      <c r="AD7">
        <v>13.67</v>
      </c>
      <c r="AE7">
        <v>231.08</v>
      </c>
      <c r="AF7">
        <v>35.31</v>
      </c>
      <c r="AG7">
        <v>87.77</v>
      </c>
      <c r="AH7">
        <v>10.85</v>
      </c>
      <c r="AI7">
        <v>7.03</v>
      </c>
      <c r="AK7">
        <v>1364.96</v>
      </c>
      <c r="AL7">
        <v>23067.98</v>
      </c>
      <c r="AM7">
        <v>3525.16</v>
      </c>
      <c r="AN7">
        <v>8761.9599999999991</v>
      </c>
      <c r="AO7">
        <v>1082.7</v>
      </c>
      <c r="AP7">
        <v>702.03</v>
      </c>
      <c r="AR7">
        <v>11.8</v>
      </c>
      <c r="AS7">
        <v>151.01</v>
      </c>
      <c r="AT7">
        <v>42.9</v>
      </c>
      <c r="AU7">
        <v>118.42</v>
      </c>
      <c r="AV7">
        <v>4.42</v>
      </c>
      <c r="AW7">
        <v>30.01</v>
      </c>
      <c r="AY7">
        <v>126.35</v>
      </c>
      <c r="AZ7">
        <v>153.78</v>
      </c>
      <c r="BA7">
        <v>84.12</v>
      </c>
      <c r="BB7">
        <v>74.62</v>
      </c>
      <c r="BC7">
        <v>316.52999999999997</v>
      </c>
      <c r="BD7">
        <v>24.2</v>
      </c>
      <c r="BF7">
        <v>133.26</v>
      </c>
      <c r="BG7">
        <v>171.5</v>
      </c>
      <c r="BH7">
        <v>96.43</v>
      </c>
      <c r="BI7">
        <v>76.819999999999993</v>
      </c>
      <c r="BJ7">
        <v>338.18</v>
      </c>
      <c r="BK7">
        <v>25.6</v>
      </c>
      <c r="BM7">
        <v>119.45</v>
      </c>
      <c r="BN7">
        <v>136.06</v>
      </c>
      <c r="BO7">
        <v>71.819999999999993</v>
      </c>
      <c r="BP7">
        <v>72.42</v>
      </c>
      <c r="BQ7">
        <v>294.89</v>
      </c>
      <c r="BR7">
        <v>22.8</v>
      </c>
      <c r="BT7">
        <v>0.34</v>
      </c>
      <c r="BU7">
        <v>0.99</v>
      </c>
      <c r="BV7">
        <v>0.25</v>
      </c>
      <c r="BW7">
        <v>1</v>
      </c>
      <c r="BX7">
        <v>0.21</v>
      </c>
      <c r="BY7">
        <v>1.01</v>
      </c>
      <c r="CA7">
        <v>0</v>
      </c>
      <c r="CB7">
        <v>0.18</v>
      </c>
      <c r="CC7">
        <v>0.03</v>
      </c>
      <c r="CD7">
        <v>0.09</v>
      </c>
      <c r="CE7">
        <v>0</v>
      </c>
      <c r="CF7">
        <v>0.04</v>
      </c>
      <c r="CG7">
        <v>6</v>
      </c>
      <c r="CH7">
        <v>0.97</v>
      </c>
      <c r="CI7">
        <v>22.76</v>
      </c>
      <c r="CJ7">
        <v>4.2699999999999996</v>
      </c>
      <c r="CK7">
        <v>10.52</v>
      </c>
      <c r="CL7">
        <v>0.52</v>
      </c>
      <c r="CM7">
        <v>5.49</v>
      </c>
      <c r="CN7">
        <v>36.19</v>
      </c>
      <c r="CO7">
        <v>80.72</v>
      </c>
      <c r="CP7">
        <v>1.1599999999999999</v>
      </c>
      <c r="CQ7">
        <v>22.23</v>
      </c>
      <c r="CR7">
        <v>4.3499999999999996</v>
      </c>
      <c r="CS7">
        <v>7.2</v>
      </c>
      <c r="CT7">
        <v>0.3</v>
      </c>
      <c r="CU7">
        <v>2.7</v>
      </c>
      <c r="CV7">
        <v>62.06</v>
      </c>
      <c r="CW7">
        <v>100</v>
      </c>
      <c r="CX7">
        <v>1.31</v>
      </c>
      <c r="CY7">
        <v>48.68</v>
      </c>
      <c r="CZ7">
        <v>8.08</v>
      </c>
      <c r="DA7">
        <v>14.72</v>
      </c>
      <c r="DB7">
        <v>0.86</v>
      </c>
      <c r="DC7">
        <v>7.07</v>
      </c>
      <c r="DD7">
        <v>80.72</v>
      </c>
      <c r="DE7">
        <v>183</v>
      </c>
      <c r="DF7">
        <v>280</v>
      </c>
      <c r="DG7">
        <v>179</v>
      </c>
      <c r="DH7">
        <v>167</v>
      </c>
      <c r="DI7">
        <v>136</v>
      </c>
      <c r="DJ7">
        <v>623</v>
      </c>
      <c r="DL7">
        <v>-10793</v>
      </c>
      <c r="DM7">
        <v>31996</v>
      </c>
      <c r="DN7">
        <v>327</v>
      </c>
      <c r="DO7" t="s">
        <v>57</v>
      </c>
      <c r="DP7" t="s">
        <v>57</v>
      </c>
      <c r="DQ7" t="s">
        <v>109</v>
      </c>
      <c r="DR7">
        <v>0</v>
      </c>
      <c r="DS7">
        <v>10.39</v>
      </c>
      <c r="DT7">
        <v>6</v>
      </c>
      <c r="DU7" t="s">
        <v>115</v>
      </c>
    </row>
    <row r="8" spans="1:125" x14ac:dyDescent="0.3">
      <c r="B8" t="s">
        <v>95</v>
      </c>
      <c r="I8" t="s">
        <v>63</v>
      </c>
      <c r="P8" t="s">
        <v>96</v>
      </c>
      <c r="W8" t="s">
        <v>64</v>
      </c>
      <c r="AD8" t="s">
        <v>103</v>
      </c>
      <c r="AK8" t="s">
        <v>104</v>
      </c>
      <c r="AR8" t="s">
        <v>65</v>
      </c>
      <c r="AY8" t="s">
        <v>66</v>
      </c>
      <c r="BF8" t="s">
        <v>105</v>
      </c>
      <c r="BM8" t="s">
        <v>106</v>
      </c>
      <c r="BT8" t="s">
        <v>107</v>
      </c>
      <c r="CA8" t="s">
        <v>108</v>
      </c>
      <c r="CH8" t="s">
        <v>32</v>
      </c>
      <c r="CP8" t="s">
        <v>33</v>
      </c>
      <c r="CX8" t="s">
        <v>34</v>
      </c>
      <c r="DE8" t="s">
        <v>35</v>
      </c>
    </row>
    <row r="11" spans="1:125" x14ac:dyDescent="0.3">
      <c r="B11" t="s">
        <v>0</v>
      </c>
      <c r="C11" t="s">
        <v>1</v>
      </c>
      <c r="D11" t="s">
        <v>2</v>
      </c>
      <c r="E11" t="s">
        <v>89</v>
      </c>
      <c r="F11" t="s">
        <v>90</v>
      </c>
      <c r="G11" t="s">
        <v>91</v>
      </c>
      <c r="H11" t="s">
        <v>5</v>
      </c>
      <c r="I11" t="s">
        <v>7</v>
      </c>
      <c r="J11" t="s">
        <v>8</v>
      </c>
      <c r="K11" t="s">
        <v>11</v>
      </c>
      <c r="L11" t="s">
        <v>12</v>
      </c>
    </row>
    <row r="12" spans="1:125" x14ac:dyDescent="0.3">
      <c r="B12" t="s">
        <v>116</v>
      </c>
    </row>
    <row r="13" spans="1:125" x14ac:dyDescent="0.3">
      <c r="A13" t="s">
        <v>14</v>
      </c>
      <c r="B13">
        <v>4945</v>
      </c>
      <c r="C13">
        <v>706</v>
      </c>
      <c r="D13">
        <v>587</v>
      </c>
      <c r="E13">
        <v>71786</v>
      </c>
      <c r="F13">
        <v>887</v>
      </c>
      <c r="G13">
        <v>739</v>
      </c>
      <c r="H13">
        <v>35729</v>
      </c>
      <c r="I13">
        <v>86072</v>
      </c>
      <c r="J13">
        <v>14006</v>
      </c>
      <c r="K13">
        <v>7251</v>
      </c>
      <c r="L13">
        <v>0</v>
      </c>
    </row>
    <row r="14" spans="1:125" x14ac:dyDescent="0.3">
      <c r="A14">
        <v>1</v>
      </c>
      <c r="B14">
        <v>4881</v>
      </c>
      <c r="C14">
        <v>706</v>
      </c>
      <c r="D14">
        <v>587</v>
      </c>
      <c r="E14">
        <v>71872</v>
      </c>
      <c r="F14">
        <v>887</v>
      </c>
      <c r="G14">
        <v>739</v>
      </c>
    </row>
    <row r="15" spans="1:125" x14ac:dyDescent="0.3">
      <c r="A15">
        <v>2</v>
      </c>
      <c r="B15">
        <v>4914</v>
      </c>
      <c r="E15">
        <v>71898</v>
      </c>
    </row>
    <row r="16" spans="1:125" x14ac:dyDescent="0.3">
      <c r="A16">
        <v>3</v>
      </c>
      <c r="B16">
        <v>4766</v>
      </c>
      <c r="E16">
        <v>72083</v>
      </c>
    </row>
    <row r="18" spans="1:80" x14ac:dyDescent="0.3">
      <c r="B18" t="s">
        <v>117</v>
      </c>
    </row>
    <row r="19" spans="1:80" x14ac:dyDescent="0.3">
      <c r="A19" t="s">
        <v>72</v>
      </c>
      <c r="B19">
        <v>4872</v>
      </c>
      <c r="C19">
        <v>649</v>
      </c>
      <c r="D19">
        <v>538</v>
      </c>
      <c r="E19">
        <v>72182</v>
      </c>
      <c r="F19">
        <v>853</v>
      </c>
      <c r="G19">
        <v>674</v>
      </c>
      <c r="H19">
        <v>35476</v>
      </c>
      <c r="I19">
        <v>85697</v>
      </c>
      <c r="J19">
        <v>14182</v>
      </c>
      <c r="K19">
        <v>7377</v>
      </c>
      <c r="L19">
        <v>0</v>
      </c>
    </row>
    <row r="20" spans="1:80" x14ac:dyDescent="0.3">
      <c r="A20">
        <v>1</v>
      </c>
      <c r="B20">
        <v>4881</v>
      </c>
      <c r="C20">
        <v>649</v>
      </c>
      <c r="D20">
        <v>538</v>
      </c>
      <c r="E20">
        <v>72110</v>
      </c>
      <c r="F20">
        <v>853</v>
      </c>
      <c r="G20">
        <v>674</v>
      </c>
    </row>
    <row r="21" spans="1:80" x14ac:dyDescent="0.3">
      <c r="A21">
        <v>2</v>
      </c>
      <c r="B21">
        <v>4836</v>
      </c>
      <c r="E21">
        <v>71701</v>
      </c>
    </row>
    <row r="22" spans="1:80" x14ac:dyDescent="0.3">
      <c r="A22">
        <v>3</v>
      </c>
      <c r="B22">
        <v>4872</v>
      </c>
      <c r="E22">
        <v>71701</v>
      </c>
    </row>
    <row r="24" spans="1:80" x14ac:dyDescent="0.3">
      <c r="B24" t="s">
        <v>118</v>
      </c>
    </row>
    <row r="25" spans="1:80" x14ac:dyDescent="0.3">
      <c r="A25" t="s">
        <v>74</v>
      </c>
      <c r="B25">
        <v>4810</v>
      </c>
      <c r="C25">
        <v>631</v>
      </c>
      <c r="D25">
        <v>513</v>
      </c>
      <c r="E25">
        <v>71897</v>
      </c>
      <c r="F25">
        <v>829</v>
      </c>
      <c r="G25">
        <v>711</v>
      </c>
      <c r="H25">
        <v>35124</v>
      </c>
      <c r="I25">
        <v>85779</v>
      </c>
      <c r="J25">
        <v>13919</v>
      </c>
      <c r="K25">
        <v>7319</v>
      </c>
      <c r="L25">
        <v>0</v>
      </c>
    </row>
    <row r="26" spans="1:80" x14ac:dyDescent="0.3">
      <c r="A26">
        <v>1</v>
      </c>
      <c r="B26">
        <v>4803</v>
      </c>
      <c r="C26">
        <v>631</v>
      </c>
      <c r="D26">
        <v>513</v>
      </c>
      <c r="E26">
        <v>71967</v>
      </c>
      <c r="F26">
        <v>829</v>
      </c>
      <c r="G26">
        <v>711</v>
      </c>
    </row>
    <row r="27" spans="1:80" x14ac:dyDescent="0.3">
      <c r="A27">
        <v>2</v>
      </c>
      <c r="B27">
        <v>4869</v>
      </c>
      <c r="E27">
        <v>72399</v>
      </c>
    </row>
    <row r="28" spans="1:80" x14ac:dyDescent="0.3">
      <c r="A28">
        <v>3</v>
      </c>
      <c r="B28">
        <v>4830</v>
      </c>
      <c r="E28">
        <v>72409</v>
      </c>
      <c r="CB28" t="s">
        <v>8720</v>
      </c>
    </row>
    <row r="30" spans="1:80" x14ac:dyDescent="0.3">
      <c r="B30" t="s">
        <v>119</v>
      </c>
    </row>
    <row r="31" spans="1:80" x14ac:dyDescent="0.3">
      <c r="A31" t="s">
        <v>76</v>
      </c>
      <c r="B31">
        <v>4798</v>
      </c>
      <c r="C31">
        <v>679</v>
      </c>
      <c r="D31">
        <v>586</v>
      </c>
      <c r="E31">
        <v>72290</v>
      </c>
      <c r="F31">
        <v>866</v>
      </c>
      <c r="G31">
        <v>692</v>
      </c>
      <c r="H31">
        <v>35520</v>
      </c>
      <c r="I31">
        <v>85840</v>
      </c>
      <c r="J31">
        <v>13984</v>
      </c>
      <c r="K31">
        <v>7260</v>
      </c>
      <c r="L31">
        <v>0</v>
      </c>
    </row>
    <row r="32" spans="1:80" x14ac:dyDescent="0.3">
      <c r="A32">
        <v>1</v>
      </c>
      <c r="B32">
        <v>4791</v>
      </c>
      <c r="C32">
        <v>679</v>
      </c>
      <c r="D32">
        <v>586</v>
      </c>
      <c r="E32">
        <v>72204</v>
      </c>
      <c r="F32">
        <v>866</v>
      </c>
      <c r="G32">
        <v>692</v>
      </c>
    </row>
    <row r="33" spans="1:12" x14ac:dyDescent="0.3">
      <c r="A33">
        <v>2</v>
      </c>
      <c r="B33">
        <v>4893</v>
      </c>
      <c r="E33">
        <v>72171</v>
      </c>
    </row>
    <row r="34" spans="1:12" x14ac:dyDescent="0.3">
      <c r="A34">
        <v>3</v>
      </c>
      <c r="B34">
        <v>4842</v>
      </c>
      <c r="E34">
        <v>71993</v>
      </c>
    </row>
    <row r="36" spans="1:12" x14ac:dyDescent="0.3">
      <c r="B36" t="s">
        <v>120</v>
      </c>
    </row>
    <row r="37" spans="1:12" x14ac:dyDescent="0.3">
      <c r="A37" t="s">
        <v>78</v>
      </c>
      <c r="B37">
        <v>4832</v>
      </c>
      <c r="C37">
        <v>660</v>
      </c>
      <c r="D37">
        <v>542</v>
      </c>
      <c r="E37">
        <v>72144</v>
      </c>
      <c r="F37">
        <v>863</v>
      </c>
      <c r="G37">
        <v>709</v>
      </c>
      <c r="H37">
        <v>35576</v>
      </c>
      <c r="I37">
        <v>85969</v>
      </c>
      <c r="J37">
        <v>14111</v>
      </c>
      <c r="K37">
        <v>7308</v>
      </c>
      <c r="L37">
        <v>0</v>
      </c>
    </row>
    <row r="38" spans="1:12" x14ac:dyDescent="0.3">
      <c r="A38">
        <v>1</v>
      </c>
      <c r="B38">
        <v>4867</v>
      </c>
      <c r="C38">
        <v>660</v>
      </c>
      <c r="D38">
        <v>542</v>
      </c>
      <c r="E38">
        <v>72292</v>
      </c>
      <c r="F38">
        <v>863</v>
      </c>
      <c r="G38">
        <v>709</v>
      </c>
    </row>
    <row r="39" spans="1:12" x14ac:dyDescent="0.3">
      <c r="A39">
        <v>2</v>
      </c>
      <c r="B39">
        <v>4863</v>
      </c>
      <c r="E39">
        <v>72079</v>
      </c>
    </row>
    <row r="40" spans="1:12" x14ac:dyDescent="0.3">
      <c r="A40">
        <v>3</v>
      </c>
      <c r="B40">
        <v>4941</v>
      </c>
      <c r="E40">
        <v>72473</v>
      </c>
    </row>
    <row r="42" spans="1:12" x14ac:dyDescent="0.3">
      <c r="B42" t="s">
        <v>121</v>
      </c>
    </row>
    <row r="43" spans="1:12" x14ac:dyDescent="0.3">
      <c r="A43" t="s">
        <v>80</v>
      </c>
      <c r="B43">
        <v>4946</v>
      </c>
      <c r="C43">
        <v>666</v>
      </c>
      <c r="D43">
        <v>597</v>
      </c>
      <c r="E43">
        <v>71889</v>
      </c>
      <c r="F43">
        <v>857</v>
      </c>
      <c r="G43">
        <v>680</v>
      </c>
      <c r="H43">
        <v>35668</v>
      </c>
      <c r="I43">
        <v>85862</v>
      </c>
      <c r="J43">
        <v>13928</v>
      </c>
      <c r="K43">
        <v>7245</v>
      </c>
      <c r="L43">
        <v>0</v>
      </c>
    </row>
    <row r="44" spans="1:12" x14ac:dyDescent="0.3">
      <c r="A44">
        <v>1</v>
      </c>
      <c r="B44">
        <v>4901</v>
      </c>
      <c r="C44">
        <v>666</v>
      </c>
      <c r="D44">
        <v>597</v>
      </c>
      <c r="E44">
        <v>71749</v>
      </c>
      <c r="F44">
        <v>857</v>
      </c>
      <c r="G44">
        <v>680</v>
      </c>
    </row>
    <row r="45" spans="1:12" x14ac:dyDescent="0.3">
      <c r="A45">
        <v>2</v>
      </c>
      <c r="B45">
        <v>5000</v>
      </c>
      <c r="E45">
        <v>72371</v>
      </c>
    </row>
    <row r="46" spans="1:12" x14ac:dyDescent="0.3">
      <c r="A46">
        <v>3</v>
      </c>
      <c r="B46">
        <v>4864</v>
      </c>
      <c r="E46">
        <v>71865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6FFB-ECB5-4B7E-B051-3C63275DAFDF}">
  <dimension ref="A1:C20"/>
  <sheetViews>
    <sheetView workbookViewId="0">
      <selection activeCell="C20" sqref="C20"/>
    </sheetView>
  </sheetViews>
  <sheetFormatPr defaultRowHeight="14.4" x14ac:dyDescent="0.3"/>
  <sheetData>
    <row r="1" spans="1:3" x14ac:dyDescent="0.3">
      <c r="A1" t="s">
        <v>8738</v>
      </c>
      <c r="B1" t="s">
        <v>8737</v>
      </c>
      <c r="C1" t="s">
        <v>8724</v>
      </c>
    </row>
    <row r="2" spans="1:3" x14ac:dyDescent="0.3">
      <c r="A2">
        <v>1</v>
      </c>
      <c r="B2">
        <v>4881</v>
      </c>
      <c r="C2">
        <v>3.33</v>
      </c>
    </row>
    <row r="3" spans="1:3" x14ac:dyDescent="0.3">
      <c r="A3">
        <v>2</v>
      </c>
      <c r="B3">
        <v>4914</v>
      </c>
      <c r="C3">
        <v>6.66</v>
      </c>
    </row>
    <row r="4" spans="1:3" x14ac:dyDescent="0.3">
      <c r="A4">
        <v>3</v>
      </c>
      <c r="B4">
        <v>4766</v>
      </c>
      <c r="C4">
        <v>9.9990000000000006</v>
      </c>
    </row>
    <row r="5" spans="1:3" x14ac:dyDescent="0.3">
      <c r="A5">
        <v>4</v>
      </c>
      <c r="B5">
        <v>4881</v>
      </c>
      <c r="C5">
        <f>60+C2</f>
        <v>63.33</v>
      </c>
    </row>
    <row r="6" spans="1:3" x14ac:dyDescent="0.3">
      <c r="A6">
        <v>5</v>
      </c>
      <c r="B6">
        <v>4836</v>
      </c>
      <c r="C6">
        <f t="shared" ref="C6:C7" si="0">60+C3</f>
        <v>66.66</v>
      </c>
    </row>
    <row r="7" spans="1:3" x14ac:dyDescent="0.3">
      <c r="A7">
        <v>6</v>
      </c>
      <c r="B7">
        <v>4872</v>
      </c>
      <c r="C7">
        <f t="shared" si="0"/>
        <v>69.998999999999995</v>
      </c>
    </row>
    <row r="8" spans="1:3" x14ac:dyDescent="0.3">
      <c r="A8">
        <v>7</v>
      </c>
      <c r="B8">
        <v>4803</v>
      </c>
      <c r="C8">
        <f>C5+60</f>
        <v>123.33</v>
      </c>
    </row>
    <row r="9" spans="1:3" x14ac:dyDescent="0.3">
      <c r="A9">
        <v>8</v>
      </c>
      <c r="B9">
        <v>4869</v>
      </c>
      <c r="C9">
        <f t="shared" ref="C9:C10" si="1">C6+60</f>
        <v>126.66</v>
      </c>
    </row>
    <row r="10" spans="1:3" x14ac:dyDescent="0.3">
      <c r="A10">
        <v>9</v>
      </c>
      <c r="B10">
        <v>4830</v>
      </c>
      <c r="C10">
        <f t="shared" si="1"/>
        <v>129.999</v>
      </c>
    </row>
    <row r="11" spans="1:3" x14ac:dyDescent="0.3">
      <c r="A11">
        <v>10</v>
      </c>
      <c r="B11">
        <v>4791</v>
      </c>
      <c r="C11">
        <f>C8+60</f>
        <v>183.32999999999998</v>
      </c>
    </row>
    <row r="12" spans="1:3" x14ac:dyDescent="0.3">
      <c r="A12">
        <v>11</v>
      </c>
      <c r="B12">
        <v>4893</v>
      </c>
      <c r="C12">
        <f t="shared" ref="C12:C13" si="2">C9+60</f>
        <v>186.66</v>
      </c>
    </row>
    <row r="13" spans="1:3" x14ac:dyDescent="0.3">
      <c r="A13">
        <v>12</v>
      </c>
      <c r="B13">
        <v>4842</v>
      </c>
      <c r="C13">
        <f t="shared" si="2"/>
        <v>189.999</v>
      </c>
    </row>
    <row r="14" spans="1:3" s="7" customFormat="1" x14ac:dyDescent="0.3">
      <c r="A14">
        <v>13</v>
      </c>
      <c r="B14" s="7">
        <v>4867</v>
      </c>
      <c r="C14" s="7">
        <f>C11+60</f>
        <v>243.32999999999998</v>
      </c>
    </row>
    <row r="15" spans="1:3" s="7" customFormat="1" x14ac:dyDescent="0.3">
      <c r="A15">
        <v>14</v>
      </c>
      <c r="B15" s="7">
        <v>4863</v>
      </c>
      <c r="C15" s="7">
        <f t="shared" ref="C15:C16" si="3">C12+60</f>
        <v>246.66</v>
      </c>
    </row>
    <row r="16" spans="1:3" s="7" customFormat="1" x14ac:dyDescent="0.3">
      <c r="A16">
        <v>15</v>
      </c>
      <c r="B16" s="7">
        <v>4941</v>
      </c>
      <c r="C16" s="7">
        <f t="shared" si="3"/>
        <v>249.999</v>
      </c>
    </row>
    <row r="17" spans="1:3" x14ac:dyDescent="0.3">
      <c r="A17">
        <v>16</v>
      </c>
      <c r="B17">
        <v>4901</v>
      </c>
      <c r="C17" s="7">
        <f>C14+60</f>
        <v>303.33</v>
      </c>
    </row>
    <row r="18" spans="1:3" x14ac:dyDescent="0.3">
      <c r="A18">
        <v>17</v>
      </c>
      <c r="B18">
        <v>5000</v>
      </c>
      <c r="C18" s="7">
        <f t="shared" ref="C18:C20" si="4">C15+60</f>
        <v>306.65999999999997</v>
      </c>
    </row>
    <row r="19" spans="1:3" x14ac:dyDescent="0.3">
      <c r="A19">
        <v>18</v>
      </c>
      <c r="B19">
        <v>4864</v>
      </c>
      <c r="C19" s="7">
        <f t="shared" si="4"/>
        <v>309.99900000000002</v>
      </c>
    </row>
    <row r="20" spans="1:3" x14ac:dyDescent="0.3">
      <c r="C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435A2-8860-429C-9D6B-6676DF840E4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4773D-D264-4F34-92CB-7C21796D5E13}">
  <dimension ref="A3:GG70"/>
  <sheetViews>
    <sheetView topLeftCell="BL12" workbookViewId="0">
      <selection activeCell="BR23" sqref="BR23:CA31"/>
    </sheetView>
  </sheetViews>
  <sheetFormatPr defaultRowHeight="14.4" x14ac:dyDescent="0.3"/>
  <sheetData>
    <row r="3" spans="1:189" x14ac:dyDescent="0.3">
      <c r="B3" t="s">
        <v>95</v>
      </c>
      <c r="M3" t="s">
        <v>63</v>
      </c>
      <c r="X3" t="s">
        <v>96</v>
      </c>
      <c r="AI3" t="s">
        <v>64</v>
      </c>
      <c r="AT3" t="s">
        <v>103</v>
      </c>
      <c r="BE3" t="s">
        <v>104</v>
      </c>
      <c r="BP3" t="s">
        <v>65</v>
      </c>
      <c r="CA3" t="s">
        <v>66</v>
      </c>
      <c r="CL3" t="s">
        <v>105</v>
      </c>
      <c r="CW3" t="s">
        <v>106</v>
      </c>
      <c r="DH3" t="s">
        <v>107</v>
      </c>
      <c r="DS3" t="s">
        <v>108</v>
      </c>
      <c r="ED3" t="s">
        <v>32</v>
      </c>
      <c r="EP3" t="s">
        <v>33</v>
      </c>
      <c r="FB3" t="s">
        <v>34</v>
      </c>
      <c r="FM3" t="s">
        <v>35</v>
      </c>
    </row>
    <row r="4" spans="1:189" x14ac:dyDescent="0.3">
      <c r="B4" t="s">
        <v>17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17</v>
      </c>
      <c r="N4" t="s">
        <v>3</v>
      </c>
      <c r="O4" t="s">
        <v>4</v>
      </c>
      <c r="P4" t="s">
        <v>5</v>
      </c>
      <c r="Q4" t="s">
        <v>6</v>
      </c>
      <c r="R4" t="s">
        <v>7</v>
      </c>
      <c r="S4" t="s">
        <v>8</v>
      </c>
      <c r="T4" t="s">
        <v>9</v>
      </c>
      <c r="U4" t="s">
        <v>10</v>
      </c>
      <c r="V4" t="s">
        <v>11</v>
      </c>
      <c r="W4" t="s">
        <v>12</v>
      </c>
      <c r="X4" t="s">
        <v>17</v>
      </c>
      <c r="Y4" t="s">
        <v>3</v>
      </c>
      <c r="Z4" t="s">
        <v>4</v>
      </c>
      <c r="AA4" t="s">
        <v>5</v>
      </c>
      <c r="AB4" t="s">
        <v>6</v>
      </c>
      <c r="AC4" t="s">
        <v>7</v>
      </c>
      <c r="AD4" t="s">
        <v>8</v>
      </c>
      <c r="AE4" t="s">
        <v>9</v>
      </c>
      <c r="AF4" t="s">
        <v>10</v>
      </c>
      <c r="AG4" t="s">
        <v>11</v>
      </c>
      <c r="AH4" t="s">
        <v>12</v>
      </c>
      <c r="AI4" t="s">
        <v>17</v>
      </c>
      <c r="AJ4" t="s">
        <v>3</v>
      </c>
      <c r="AK4" t="s">
        <v>4</v>
      </c>
      <c r="AL4" t="s">
        <v>5</v>
      </c>
      <c r="AM4" t="s">
        <v>6</v>
      </c>
      <c r="AN4" t="s">
        <v>7</v>
      </c>
      <c r="AO4" t="s">
        <v>8</v>
      </c>
      <c r="AP4" t="s">
        <v>9</v>
      </c>
      <c r="AQ4" t="s">
        <v>10</v>
      </c>
      <c r="AR4" t="s">
        <v>11</v>
      </c>
      <c r="AS4" t="s">
        <v>12</v>
      </c>
      <c r="AT4" t="s">
        <v>17</v>
      </c>
      <c r="AU4" t="s">
        <v>3</v>
      </c>
      <c r="AV4" t="s">
        <v>4</v>
      </c>
      <c r="AW4" t="s">
        <v>5</v>
      </c>
      <c r="AX4" t="s">
        <v>6</v>
      </c>
      <c r="AY4" t="s">
        <v>7</v>
      </c>
      <c r="AZ4" t="s">
        <v>8</v>
      </c>
      <c r="BA4" t="s">
        <v>9</v>
      </c>
      <c r="BB4" t="s">
        <v>10</v>
      </c>
      <c r="BC4" t="s">
        <v>11</v>
      </c>
      <c r="BD4" t="s">
        <v>12</v>
      </c>
      <c r="BE4" t="s">
        <v>17</v>
      </c>
      <c r="BF4" t="s">
        <v>3</v>
      </c>
      <c r="BG4" t="s">
        <v>4</v>
      </c>
      <c r="BH4" t="s">
        <v>5</v>
      </c>
      <c r="BI4" t="s">
        <v>6</v>
      </c>
      <c r="BJ4" t="s">
        <v>7</v>
      </c>
      <c r="BK4" t="s">
        <v>8</v>
      </c>
      <c r="BL4" t="s">
        <v>9</v>
      </c>
      <c r="BM4" t="s">
        <v>10</v>
      </c>
      <c r="BN4" t="s">
        <v>11</v>
      </c>
      <c r="BO4" t="s">
        <v>12</v>
      </c>
      <c r="BP4" t="s">
        <v>17</v>
      </c>
      <c r="BQ4" t="s">
        <v>3</v>
      </c>
      <c r="BR4" t="s">
        <v>4</v>
      </c>
      <c r="BS4" t="s">
        <v>5</v>
      </c>
      <c r="BT4" t="s">
        <v>6</v>
      </c>
      <c r="BU4" t="s">
        <v>7</v>
      </c>
      <c r="BV4" t="s">
        <v>8</v>
      </c>
      <c r="BW4" t="s">
        <v>9</v>
      </c>
      <c r="BX4" t="s">
        <v>10</v>
      </c>
      <c r="BY4" t="s">
        <v>11</v>
      </c>
      <c r="BZ4" t="s">
        <v>12</v>
      </c>
      <c r="CA4" t="s">
        <v>17</v>
      </c>
      <c r="CB4" t="s">
        <v>3</v>
      </c>
      <c r="CC4" t="s">
        <v>4</v>
      </c>
      <c r="CD4" t="s">
        <v>5</v>
      </c>
      <c r="CE4" t="s">
        <v>6</v>
      </c>
      <c r="CF4" t="s">
        <v>7</v>
      </c>
      <c r="CG4" t="s">
        <v>8</v>
      </c>
      <c r="CH4" t="s">
        <v>9</v>
      </c>
      <c r="CI4" t="s">
        <v>10</v>
      </c>
      <c r="CJ4" t="s">
        <v>11</v>
      </c>
      <c r="CK4" t="s">
        <v>12</v>
      </c>
      <c r="CL4" t="s">
        <v>17</v>
      </c>
      <c r="CM4" t="s">
        <v>3</v>
      </c>
      <c r="CN4" t="s">
        <v>4</v>
      </c>
      <c r="CO4" t="s">
        <v>5</v>
      </c>
      <c r="CP4" t="s">
        <v>6</v>
      </c>
      <c r="CQ4" t="s">
        <v>7</v>
      </c>
      <c r="CR4" t="s">
        <v>8</v>
      </c>
      <c r="CS4" t="s">
        <v>9</v>
      </c>
      <c r="CT4" t="s">
        <v>10</v>
      </c>
      <c r="CU4" t="s">
        <v>11</v>
      </c>
      <c r="CV4" t="s">
        <v>12</v>
      </c>
      <c r="CW4" t="s">
        <v>17</v>
      </c>
      <c r="CX4" t="s">
        <v>3</v>
      </c>
      <c r="CY4" t="s">
        <v>4</v>
      </c>
      <c r="CZ4" t="s">
        <v>5</v>
      </c>
      <c r="DA4" t="s">
        <v>6</v>
      </c>
      <c r="DB4" t="s">
        <v>7</v>
      </c>
      <c r="DC4" t="s">
        <v>8</v>
      </c>
      <c r="DD4" t="s">
        <v>9</v>
      </c>
      <c r="DE4" t="s">
        <v>10</v>
      </c>
      <c r="DF4" t="s">
        <v>11</v>
      </c>
      <c r="DG4" t="s">
        <v>12</v>
      </c>
      <c r="DH4" t="s">
        <v>17</v>
      </c>
      <c r="DI4" t="s">
        <v>3</v>
      </c>
      <c r="DJ4" t="s">
        <v>4</v>
      </c>
      <c r="DK4" t="s">
        <v>5</v>
      </c>
      <c r="DL4" t="s">
        <v>6</v>
      </c>
      <c r="DM4" t="s">
        <v>7</v>
      </c>
      <c r="DN4" t="s">
        <v>8</v>
      </c>
      <c r="DO4" t="s">
        <v>9</v>
      </c>
      <c r="DP4" t="s">
        <v>10</v>
      </c>
      <c r="DQ4" t="s">
        <v>11</v>
      </c>
      <c r="DR4" t="s">
        <v>12</v>
      </c>
      <c r="DS4" t="s">
        <v>17</v>
      </c>
      <c r="DT4" t="s">
        <v>3</v>
      </c>
      <c r="DU4" t="s">
        <v>4</v>
      </c>
      <c r="DV4" t="s">
        <v>5</v>
      </c>
      <c r="DW4" t="s">
        <v>6</v>
      </c>
      <c r="DX4" t="s">
        <v>7</v>
      </c>
      <c r="DY4" t="s">
        <v>8</v>
      </c>
      <c r="DZ4" t="s">
        <v>9</v>
      </c>
      <c r="EA4" t="s">
        <v>10</v>
      </c>
      <c r="EB4" t="s">
        <v>11</v>
      </c>
      <c r="EC4" t="s">
        <v>12</v>
      </c>
      <c r="ED4" t="s">
        <v>17</v>
      </c>
      <c r="EE4" t="s">
        <v>3</v>
      </c>
      <c r="EF4" t="s">
        <v>4</v>
      </c>
      <c r="EG4" t="s">
        <v>5</v>
      </c>
      <c r="EH4" t="s">
        <v>6</v>
      </c>
      <c r="EI4" t="s">
        <v>7</v>
      </c>
      <c r="EJ4" t="s">
        <v>8</v>
      </c>
      <c r="EK4" t="s">
        <v>9</v>
      </c>
      <c r="EL4" t="s">
        <v>10</v>
      </c>
      <c r="EM4" t="s">
        <v>11</v>
      </c>
      <c r="EN4" t="s">
        <v>12</v>
      </c>
      <c r="EO4" t="s">
        <v>36</v>
      </c>
      <c r="EP4" t="s">
        <v>17</v>
      </c>
      <c r="EQ4" t="s">
        <v>3</v>
      </c>
      <c r="ER4" t="s">
        <v>4</v>
      </c>
      <c r="ES4" t="s">
        <v>5</v>
      </c>
      <c r="ET4" t="s">
        <v>6</v>
      </c>
      <c r="EU4" t="s">
        <v>7</v>
      </c>
      <c r="EV4" t="s">
        <v>8</v>
      </c>
      <c r="EW4" t="s">
        <v>9</v>
      </c>
      <c r="EX4" t="s">
        <v>10</v>
      </c>
      <c r="EY4" t="s">
        <v>11</v>
      </c>
      <c r="EZ4" t="s">
        <v>12</v>
      </c>
      <c r="FA4" t="s">
        <v>36</v>
      </c>
      <c r="FB4" t="s">
        <v>37</v>
      </c>
      <c r="FC4" t="s">
        <v>38</v>
      </c>
      <c r="FD4" t="s">
        <v>39</v>
      </c>
      <c r="FE4" t="s">
        <v>40</v>
      </c>
      <c r="FF4" t="s">
        <v>41</v>
      </c>
      <c r="FG4" t="s">
        <v>42</v>
      </c>
      <c r="FH4" t="s">
        <v>43</v>
      </c>
      <c r="FI4" t="s">
        <v>44</v>
      </c>
      <c r="FJ4" t="s">
        <v>45</v>
      </c>
      <c r="FK4" t="s">
        <v>46</v>
      </c>
      <c r="FL4" t="s">
        <v>36</v>
      </c>
      <c r="FM4" t="s">
        <v>17</v>
      </c>
      <c r="FN4" t="s">
        <v>3</v>
      </c>
      <c r="FO4" t="s">
        <v>4</v>
      </c>
      <c r="FP4" t="s">
        <v>5</v>
      </c>
      <c r="FQ4" t="s">
        <v>6</v>
      </c>
      <c r="FR4" t="s">
        <v>7</v>
      </c>
      <c r="FS4" t="s">
        <v>8</v>
      </c>
      <c r="FT4" t="s">
        <v>9</v>
      </c>
      <c r="FU4" t="s">
        <v>10</v>
      </c>
      <c r="FV4" t="s">
        <v>11</v>
      </c>
      <c r="FW4" t="s">
        <v>12</v>
      </c>
      <c r="FX4" t="s">
        <v>47</v>
      </c>
      <c r="FY4" t="s">
        <v>48</v>
      </c>
      <c r="FZ4" t="s">
        <v>49</v>
      </c>
      <c r="GA4" t="s">
        <v>50</v>
      </c>
      <c r="GB4" t="s">
        <v>51</v>
      </c>
      <c r="GC4" t="s">
        <v>52</v>
      </c>
      <c r="GD4" t="s">
        <v>53</v>
      </c>
      <c r="GE4" t="s">
        <v>54</v>
      </c>
      <c r="GF4" t="s">
        <v>55</v>
      </c>
      <c r="GG4" t="s">
        <v>56</v>
      </c>
    </row>
    <row r="5" spans="1:189" x14ac:dyDescent="0.3">
      <c r="A5" t="s">
        <v>14</v>
      </c>
      <c r="B5">
        <v>100.04</v>
      </c>
      <c r="C5">
        <v>100.04</v>
      </c>
      <c r="D5">
        <v>100.04</v>
      </c>
      <c r="E5">
        <v>100.04</v>
      </c>
      <c r="F5">
        <v>100.04</v>
      </c>
      <c r="G5">
        <v>100.04</v>
      </c>
      <c r="H5">
        <v>100.04</v>
      </c>
      <c r="I5">
        <v>100.04</v>
      </c>
      <c r="J5">
        <v>100.04</v>
      </c>
      <c r="K5">
        <v>100.04</v>
      </c>
      <c r="M5">
        <v>1466.89</v>
      </c>
      <c r="N5">
        <v>28057.25</v>
      </c>
      <c r="O5">
        <v>23365.96</v>
      </c>
      <c r="P5">
        <v>3616.18</v>
      </c>
      <c r="Q5">
        <v>43.71</v>
      </c>
      <c r="R5">
        <v>8857.61</v>
      </c>
      <c r="S5">
        <v>1414.93</v>
      </c>
      <c r="T5">
        <v>749.05</v>
      </c>
      <c r="U5">
        <v>29.7</v>
      </c>
      <c r="V5">
        <v>753.97</v>
      </c>
      <c r="X5">
        <v>6.67</v>
      </c>
      <c r="Y5">
        <v>20</v>
      </c>
      <c r="Z5">
        <v>3.33</v>
      </c>
      <c r="AA5">
        <v>30</v>
      </c>
      <c r="AB5">
        <v>10</v>
      </c>
      <c r="AC5">
        <v>20</v>
      </c>
      <c r="AD5">
        <v>20</v>
      </c>
      <c r="AE5">
        <v>30</v>
      </c>
      <c r="AF5">
        <v>30</v>
      </c>
      <c r="AG5">
        <v>10</v>
      </c>
      <c r="AI5">
        <v>9732</v>
      </c>
      <c r="AJ5">
        <v>513592</v>
      </c>
      <c r="AK5">
        <v>72303</v>
      </c>
      <c r="AL5">
        <v>107206</v>
      </c>
      <c r="AM5">
        <v>437</v>
      </c>
      <c r="AN5">
        <v>172121</v>
      </c>
      <c r="AO5">
        <v>28167</v>
      </c>
      <c r="AP5">
        <v>22416</v>
      </c>
      <c r="AQ5">
        <v>891</v>
      </c>
      <c r="AR5">
        <v>7521</v>
      </c>
      <c r="AT5">
        <v>13.4</v>
      </c>
      <c r="AU5">
        <v>275.91000000000003</v>
      </c>
      <c r="AV5">
        <v>232.05</v>
      </c>
      <c r="AW5">
        <v>35.29</v>
      </c>
      <c r="AX5">
        <v>0.04</v>
      </c>
      <c r="AY5">
        <v>87.82</v>
      </c>
      <c r="AZ5">
        <v>11.02</v>
      </c>
      <c r="BA5">
        <v>2.5299999999999998</v>
      </c>
      <c r="BB5">
        <v>0.12</v>
      </c>
      <c r="BC5">
        <v>7.29</v>
      </c>
      <c r="BE5">
        <v>1340.29</v>
      </c>
      <c r="BF5">
        <v>27602.25</v>
      </c>
      <c r="BG5">
        <v>23213.78</v>
      </c>
      <c r="BH5">
        <v>3530.22</v>
      </c>
      <c r="BI5">
        <v>3.84</v>
      </c>
      <c r="BJ5">
        <v>8785.24</v>
      </c>
      <c r="BK5">
        <v>1102.8</v>
      </c>
      <c r="BL5">
        <v>253.14</v>
      </c>
      <c r="BM5">
        <v>12.27</v>
      </c>
      <c r="BN5">
        <v>728.87</v>
      </c>
      <c r="BP5">
        <v>11.59</v>
      </c>
      <c r="BQ5">
        <v>61.66</v>
      </c>
      <c r="BR5">
        <v>153.54</v>
      </c>
      <c r="BS5">
        <v>42.07</v>
      </c>
      <c r="BT5">
        <v>1.1000000000000001</v>
      </c>
      <c r="BU5">
        <v>122.4</v>
      </c>
      <c r="BV5">
        <v>4.53</v>
      </c>
      <c r="BW5">
        <v>1.51</v>
      </c>
      <c r="BX5">
        <v>1.7</v>
      </c>
      <c r="BY5">
        <v>30.04</v>
      </c>
      <c r="CA5">
        <v>126.6</v>
      </c>
      <c r="CB5">
        <v>455</v>
      </c>
      <c r="CC5">
        <v>152.18</v>
      </c>
      <c r="CD5">
        <v>85.96</v>
      </c>
      <c r="CE5">
        <v>39.869999999999997</v>
      </c>
      <c r="CF5">
        <v>72.37</v>
      </c>
      <c r="CG5">
        <v>312.12</v>
      </c>
      <c r="CH5">
        <v>495.91</v>
      </c>
      <c r="CI5">
        <v>17.43</v>
      </c>
      <c r="CJ5">
        <v>25.1</v>
      </c>
      <c r="CL5">
        <v>140.26</v>
      </c>
      <c r="CM5">
        <v>594.16</v>
      </c>
      <c r="CN5">
        <v>171.9</v>
      </c>
      <c r="CO5">
        <v>97.76</v>
      </c>
      <c r="CP5">
        <v>41.81</v>
      </c>
      <c r="CQ5">
        <v>72.819999999999993</v>
      </c>
      <c r="CR5">
        <v>333.37</v>
      </c>
      <c r="CS5">
        <v>519.02</v>
      </c>
      <c r="CT5">
        <v>18.47</v>
      </c>
      <c r="CU5">
        <v>25.4</v>
      </c>
      <c r="CW5">
        <v>112.94</v>
      </c>
      <c r="CX5">
        <v>315.83</v>
      </c>
      <c r="CY5">
        <v>132.46</v>
      </c>
      <c r="CZ5">
        <v>74.150000000000006</v>
      </c>
      <c r="DA5">
        <v>37.94</v>
      </c>
      <c r="DB5">
        <v>71.92</v>
      </c>
      <c r="DC5">
        <v>290.88</v>
      </c>
      <c r="DD5">
        <v>472.8</v>
      </c>
      <c r="DE5">
        <v>16.399999999999999</v>
      </c>
      <c r="DF5">
        <v>24.8</v>
      </c>
      <c r="DH5">
        <v>0.33</v>
      </c>
      <c r="DI5">
        <v>1</v>
      </c>
      <c r="DJ5">
        <v>1</v>
      </c>
      <c r="DK5">
        <v>0.25</v>
      </c>
      <c r="DL5">
        <v>0</v>
      </c>
      <c r="DM5">
        <v>1</v>
      </c>
      <c r="DN5">
        <v>0.21</v>
      </c>
      <c r="DO5">
        <v>0</v>
      </c>
      <c r="DP5">
        <v>0</v>
      </c>
      <c r="DQ5">
        <v>1.04</v>
      </c>
      <c r="DS5">
        <v>0</v>
      </c>
      <c r="DT5">
        <v>0.06</v>
      </c>
      <c r="DU5">
        <v>0.18</v>
      </c>
      <c r="DV5">
        <v>0.03</v>
      </c>
      <c r="DW5">
        <v>0</v>
      </c>
      <c r="DX5">
        <v>0.09</v>
      </c>
      <c r="DY5">
        <v>0</v>
      </c>
      <c r="DZ5">
        <v>0</v>
      </c>
      <c r="EA5">
        <v>0</v>
      </c>
      <c r="EB5">
        <v>0.05</v>
      </c>
      <c r="EC5" t="s">
        <v>145</v>
      </c>
      <c r="ED5">
        <v>0.91</v>
      </c>
      <c r="EE5">
        <v>10.01</v>
      </c>
      <c r="EF5">
        <v>23.68</v>
      </c>
      <c r="EG5">
        <v>4.62</v>
      </c>
      <c r="EH5">
        <v>0.01</v>
      </c>
      <c r="EI5">
        <v>10.54</v>
      </c>
      <c r="EJ5">
        <v>0.52</v>
      </c>
      <c r="EK5">
        <v>0.11</v>
      </c>
      <c r="EL5">
        <v>0.08</v>
      </c>
      <c r="EM5">
        <v>5.69</v>
      </c>
      <c r="EN5">
        <v>44.25</v>
      </c>
      <c r="EO5">
        <v>100.42</v>
      </c>
      <c r="EP5">
        <v>0.86</v>
      </c>
      <c r="EQ5">
        <v>8.93</v>
      </c>
      <c r="ER5">
        <v>18.28</v>
      </c>
      <c r="ES5">
        <v>3.71</v>
      </c>
      <c r="ET5">
        <v>0</v>
      </c>
      <c r="EU5">
        <v>5.7</v>
      </c>
      <c r="EV5">
        <v>0.24</v>
      </c>
      <c r="EW5">
        <v>0.05</v>
      </c>
      <c r="EX5">
        <v>0.03</v>
      </c>
      <c r="EY5">
        <v>2.21</v>
      </c>
      <c r="EZ5">
        <v>59.98</v>
      </c>
      <c r="FA5">
        <v>100</v>
      </c>
      <c r="FB5">
        <v>1.23</v>
      </c>
      <c r="FC5">
        <v>16.59</v>
      </c>
      <c r="FD5">
        <v>50.65</v>
      </c>
      <c r="FE5">
        <v>8.73</v>
      </c>
      <c r="FF5">
        <v>0.01</v>
      </c>
      <c r="FG5">
        <v>14.74</v>
      </c>
      <c r="FH5">
        <v>0.87</v>
      </c>
      <c r="FI5">
        <v>0.16</v>
      </c>
      <c r="FJ5">
        <v>0.11</v>
      </c>
      <c r="FK5">
        <v>7.32</v>
      </c>
      <c r="FL5">
        <v>100.42</v>
      </c>
      <c r="FM5">
        <v>123</v>
      </c>
      <c r="FN5">
        <v>88</v>
      </c>
      <c r="FO5">
        <v>288</v>
      </c>
      <c r="FP5">
        <v>113</v>
      </c>
      <c r="FQ5">
        <v>122</v>
      </c>
      <c r="FR5">
        <v>116</v>
      </c>
      <c r="FS5">
        <v>96</v>
      </c>
      <c r="FT5">
        <v>91</v>
      </c>
      <c r="FU5">
        <v>263</v>
      </c>
      <c r="FV5">
        <v>633</v>
      </c>
      <c r="FX5">
        <v>-10761</v>
      </c>
      <c r="FY5">
        <v>32029</v>
      </c>
      <c r="FZ5">
        <v>326</v>
      </c>
      <c r="GA5" t="s">
        <v>57</v>
      </c>
      <c r="GB5" t="s">
        <v>57</v>
      </c>
      <c r="GC5" t="s">
        <v>127</v>
      </c>
      <c r="GD5">
        <v>0</v>
      </c>
      <c r="GE5">
        <v>12.51</v>
      </c>
      <c r="GF5">
        <v>1</v>
      </c>
      <c r="GG5" t="s">
        <v>128</v>
      </c>
    </row>
    <row r="6" spans="1:189" x14ac:dyDescent="0.3">
      <c r="A6" t="s">
        <v>72</v>
      </c>
      <c r="B6">
        <v>100.02</v>
      </c>
      <c r="C6">
        <v>100.02</v>
      </c>
      <c r="D6">
        <v>100.02</v>
      </c>
      <c r="E6">
        <v>100.02</v>
      </c>
      <c r="F6">
        <v>100.02</v>
      </c>
      <c r="G6">
        <v>100.02</v>
      </c>
      <c r="H6">
        <v>100.02</v>
      </c>
      <c r="I6">
        <v>100.02</v>
      </c>
      <c r="J6">
        <v>100.02</v>
      </c>
      <c r="K6">
        <v>100.02</v>
      </c>
      <c r="M6">
        <v>1474.33</v>
      </c>
      <c r="N6">
        <v>27896.35</v>
      </c>
      <c r="O6">
        <v>23415.200000000001</v>
      </c>
      <c r="P6">
        <v>3574.92</v>
      </c>
      <c r="Q6">
        <v>41.92</v>
      </c>
      <c r="R6">
        <v>8869.0499999999993</v>
      </c>
      <c r="S6">
        <v>1407</v>
      </c>
      <c r="T6">
        <v>740.44</v>
      </c>
      <c r="U6">
        <v>32.97</v>
      </c>
      <c r="V6">
        <v>743.62</v>
      </c>
      <c r="X6">
        <v>6.67</v>
      </c>
      <c r="Y6">
        <v>20</v>
      </c>
      <c r="Z6">
        <v>3.33</v>
      </c>
      <c r="AA6">
        <v>30</v>
      </c>
      <c r="AB6">
        <v>10</v>
      </c>
      <c r="AC6">
        <v>20</v>
      </c>
      <c r="AD6">
        <v>20</v>
      </c>
      <c r="AE6">
        <v>30</v>
      </c>
      <c r="AF6">
        <v>30</v>
      </c>
      <c r="AG6">
        <v>10</v>
      </c>
      <c r="AI6">
        <v>9781</v>
      </c>
      <c r="AJ6">
        <v>510895</v>
      </c>
      <c r="AK6">
        <v>72445</v>
      </c>
      <c r="AL6">
        <v>105997</v>
      </c>
      <c r="AM6">
        <v>419</v>
      </c>
      <c r="AN6">
        <v>172337</v>
      </c>
      <c r="AO6">
        <v>28010</v>
      </c>
      <c r="AP6">
        <v>22159</v>
      </c>
      <c r="AQ6">
        <v>989</v>
      </c>
      <c r="AR6">
        <v>7418</v>
      </c>
      <c r="AT6">
        <v>13.52</v>
      </c>
      <c r="AU6">
        <v>274.36</v>
      </c>
      <c r="AV6">
        <v>232.53</v>
      </c>
      <c r="AW6">
        <v>34.869999999999997</v>
      </c>
      <c r="AX6">
        <v>0.01</v>
      </c>
      <c r="AY6">
        <v>87.91</v>
      </c>
      <c r="AZ6">
        <v>10.87</v>
      </c>
      <c r="BA6">
        <v>2.4</v>
      </c>
      <c r="BB6">
        <v>0.16</v>
      </c>
      <c r="BC6">
        <v>7.17</v>
      </c>
      <c r="BE6">
        <v>1352.73</v>
      </c>
      <c r="BF6">
        <v>27442.46</v>
      </c>
      <c r="BG6">
        <v>23258.92</v>
      </c>
      <c r="BH6">
        <v>3487.99</v>
      </c>
      <c r="BI6">
        <v>1.48</v>
      </c>
      <c r="BJ6">
        <v>8793.18</v>
      </c>
      <c r="BK6">
        <v>1087.57</v>
      </c>
      <c r="BL6">
        <v>239.81</v>
      </c>
      <c r="BM6">
        <v>16.04</v>
      </c>
      <c r="BN6">
        <v>717.32</v>
      </c>
      <c r="BP6">
        <v>12.12</v>
      </c>
      <c r="BQ6">
        <v>61.46</v>
      </c>
      <c r="BR6">
        <v>149.83000000000001</v>
      </c>
      <c r="BS6">
        <v>41.13</v>
      </c>
      <c r="BT6">
        <v>1.04</v>
      </c>
      <c r="BU6">
        <v>116.9</v>
      </c>
      <c r="BV6">
        <v>4.4000000000000004</v>
      </c>
      <c r="BW6">
        <v>1.48</v>
      </c>
      <c r="BX6">
        <v>1.95</v>
      </c>
      <c r="BY6">
        <v>28.27</v>
      </c>
      <c r="CA6">
        <v>121.6</v>
      </c>
      <c r="CB6">
        <v>453.89</v>
      </c>
      <c r="CC6">
        <v>156.28</v>
      </c>
      <c r="CD6">
        <v>86.93</v>
      </c>
      <c r="CE6">
        <v>40.44</v>
      </c>
      <c r="CF6">
        <v>75.87</v>
      </c>
      <c r="CG6">
        <v>319.44</v>
      </c>
      <c r="CH6">
        <v>500.63</v>
      </c>
      <c r="CI6">
        <v>16.93</v>
      </c>
      <c r="CJ6">
        <v>26.3</v>
      </c>
      <c r="CL6">
        <v>134.46</v>
      </c>
      <c r="CM6">
        <v>590.25</v>
      </c>
      <c r="CN6">
        <v>172.5</v>
      </c>
      <c r="CO6">
        <v>96.56</v>
      </c>
      <c r="CP6">
        <v>41.67</v>
      </c>
      <c r="CQ6">
        <v>77.72</v>
      </c>
      <c r="CR6">
        <v>334.67</v>
      </c>
      <c r="CS6">
        <v>526.58000000000004</v>
      </c>
      <c r="CT6">
        <v>17.93</v>
      </c>
      <c r="CU6">
        <v>27.4</v>
      </c>
      <c r="CW6">
        <v>108.74</v>
      </c>
      <c r="CX6">
        <v>317.52999999999997</v>
      </c>
      <c r="CY6">
        <v>140.06</v>
      </c>
      <c r="CZ6">
        <v>77.290000000000006</v>
      </c>
      <c r="DA6">
        <v>39.21</v>
      </c>
      <c r="DB6">
        <v>74.02</v>
      </c>
      <c r="DC6">
        <v>304.20999999999998</v>
      </c>
      <c r="DD6">
        <v>474.68</v>
      </c>
      <c r="DE6">
        <v>15.93</v>
      </c>
      <c r="DF6">
        <v>25.2</v>
      </c>
      <c r="DH6">
        <v>0.34</v>
      </c>
      <c r="DI6">
        <v>0.99</v>
      </c>
      <c r="DJ6">
        <v>1</v>
      </c>
      <c r="DK6">
        <v>0.25</v>
      </c>
      <c r="DL6">
        <v>0</v>
      </c>
      <c r="DM6">
        <v>1</v>
      </c>
      <c r="DN6">
        <v>0.21</v>
      </c>
      <c r="DO6">
        <v>0</v>
      </c>
      <c r="DP6">
        <v>0</v>
      </c>
      <c r="DQ6">
        <v>1.03</v>
      </c>
      <c r="DS6">
        <v>0</v>
      </c>
      <c r="DT6">
        <v>0.06</v>
      </c>
      <c r="DU6">
        <v>0.18</v>
      </c>
      <c r="DV6">
        <v>0.03</v>
      </c>
      <c r="DW6">
        <v>0</v>
      </c>
      <c r="DX6">
        <v>0.09</v>
      </c>
      <c r="DY6">
        <v>0</v>
      </c>
      <c r="DZ6">
        <v>0</v>
      </c>
      <c r="EA6">
        <v>0</v>
      </c>
      <c r="EB6">
        <v>0.05</v>
      </c>
      <c r="EC6" t="s">
        <v>145</v>
      </c>
      <c r="ED6">
        <v>0.92</v>
      </c>
      <c r="EE6">
        <v>9.9499999999999993</v>
      </c>
      <c r="EF6">
        <v>23.71</v>
      </c>
      <c r="EG6">
        <v>4.5599999999999996</v>
      </c>
      <c r="EH6">
        <v>0</v>
      </c>
      <c r="EI6">
        <v>10.55</v>
      </c>
      <c r="EJ6">
        <v>0.52</v>
      </c>
      <c r="EK6">
        <v>0.11</v>
      </c>
      <c r="EL6">
        <v>0.11</v>
      </c>
      <c r="EM6">
        <v>5.6</v>
      </c>
      <c r="EN6">
        <v>44.19</v>
      </c>
      <c r="EO6">
        <v>100.21</v>
      </c>
      <c r="EP6">
        <v>0.87</v>
      </c>
      <c r="EQ6">
        <v>8.89</v>
      </c>
      <c r="ER6">
        <v>18.34</v>
      </c>
      <c r="ES6">
        <v>3.67</v>
      </c>
      <c r="ET6">
        <v>0</v>
      </c>
      <c r="EU6">
        <v>5.72</v>
      </c>
      <c r="EV6">
        <v>0.23</v>
      </c>
      <c r="EW6">
        <v>0.04</v>
      </c>
      <c r="EX6">
        <v>0.04</v>
      </c>
      <c r="EY6">
        <v>2.1800000000000002</v>
      </c>
      <c r="EZ6">
        <v>60</v>
      </c>
      <c r="FA6">
        <v>100</v>
      </c>
      <c r="FB6">
        <v>1.24</v>
      </c>
      <c r="FC6">
        <v>16.5</v>
      </c>
      <c r="FD6">
        <v>50.73</v>
      </c>
      <c r="FE6">
        <v>8.6199999999999992</v>
      </c>
      <c r="FF6">
        <v>0</v>
      </c>
      <c r="FG6">
        <v>14.76</v>
      </c>
      <c r="FH6">
        <v>0.86</v>
      </c>
      <c r="FI6">
        <v>0.15</v>
      </c>
      <c r="FJ6">
        <v>0.14000000000000001</v>
      </c>
      <c r="FK6">
        <v>7.21</v>
      </c>
      <c r="FL6">
        <v>100.21</v>
      </c>
      <c r="FM6">
        <v>121</v>
      </c>
      <c r="FN6">
        <v>88</v>
      </c>
      <c r="FO6">
        <v>291</v>
      </c>
      <c r="FP6">
        <v>114</v>
      </c>
      <c r="FQ6">
        <v>123</v>
      </c>
      <c r="FR6">
        <v>119</v>
      </c>
      <c r="FS6">
        <v>97</v>
      </c>
      <c r="FT6">
        <v>92</v>
      </c>
      <c r="FU6">
        <v>260</v>
      </c>
      <c r="FV6">
        <v>648</v>
      </c>
      <c r="FX6">
        <v>-10801</v>
      </c>
      <c r="FY6">
        <v>32025</v>
      </c>
      <c r="FZ6">
        <v>330</v>
      </c>
      <c r="GA6" t="s">
        <v>57</v>
      </c>
      <c r="GB6" t="s">
        <v>57</v>
      </c>
      <c r="GC6" t="s">
        <v>127</v>
      </c>
      <c r="GD6">
        <v>40.4</v>
      </c>
      <c r="GE6">
        <v>12.48</v>
      </c>
      <c r="GF6">
        <v>2</v>
      </c>
      <c r="GG6" t="s">
        <v>129</v>
      </c>
    </row>
    <row r="7" spans="1:189" x14ac:dyDescent="0.3">
      <c r="A7" t="s">
        <v>74</v>
      </c>
      <c r="B7">
        <v>100.02</v>
      </c>
      <c r="C7">
        <v>100.02</v>
      </c>
      <c r="D7">
        <v>100.02</v>
      </c>
      <c r="E7">
        <v>100.02</v>
      </c>
      <c r="F7">
        <v>100.02</v>
      </c>
      <c r="G7">
        <v>100.02</v>
      </c>
      <c r="H7">
        <v>100.02</v>
      </c>
      <c r="I7">
        <v>100.02</v>
      </c>
      <c r="J7">
        <v>100.02</v>
      </c>
      <c r="K7">
        <v>100.02</v>
      </c>
      <c r="M7">
        <v>1469.82</v>
      </c>
      <c r="N7">
        <v>27865.16</v>
      </c>
      <c r="O7">
        <v>23377.74</v>
      </c>
      <c r="P7">
        <v>3554.31</v>
      </c>
      <c r="Q7">
        <v>43.36</v>
      </c>
      <c r="R7">
        <v>8851.67</v>
      </c>
      <c r="S7">
        <v>1399.64</v>
      </c>
      <c r="T7">
        <v>749.55</v>
      </c>
      <c r="U7">
        <v>32.840000000000003</v>
      </c>
      <c r="V7">
        <v>761.71</v>
      </c>
      <c r="X7">
        <v>6.67</v>
      </c>
      <c r="Y7">
        <v>20</v>
      </c>
      <c r="Z7">
        <v>3.33</v>
      </c>
      <c r="AA7">
        <v>30</v>
      </c>
      <c r="AB7">
        <v>10</v>
      </c>
      <c r="AC7">
        <v>20</v>
      </c>
      <c r="AD7">
        <v>20</v>
      </c>
      <c r="AE7">
        <v>30</v>
      </c>
      <c r="AF7">
        <v>30</v>
      </c>
      <c r="AG7">
        <v>10</v>
      </c>
      <c r="AI7">
        <v>9751</v>
      </c>
      <c r="AJ7">
        <v>510372</v>
      </c>
      <c r="AK7">
        <v>72337</v>
      </c>
      <c r="AL7">
        <v>105393</v>
      </c>
      <c r="AM7">
        <v>433</v>
      </c>
      <c r="AN7">
        <v>172009</v>
      </c>
      <c r="AO7">
        <v>27864</v>
      </c>
      <c r="AP7">
        <v>22431</v>
      </c>
      <c r="AQ7">
        <v>985</v>
      </c>
      <c r="AR7">
        <v>7598</v>
      </c>
      <c r="AT7">
        <v>13.46</v>
      </c>
      <c r="AU7">
        <v>273.92</v>
      </c>
      <c r="AV7">
        <v>232.14</v>
      </c>
      <c r="AW7">
        <v>34.68</v>
      </c>
      <c r="AX7">
        <v>0.02</v>
      </c>
      <c r="AY7">
        <v>87.78</v>
      </c>
      <c r="AZ7">
        <v>10.76</v>
      </c>
      <c r="BA7">
        <v>2.42</v>
      </c>
      <c r="BB7">
        <v>0.15</v>
      </c>
      <c r="BC7">
        <v>7.4</v>
      </c>
      <c r="BE7">
        <v>1346.57</v>
      </c>
      <c r="BF7">
        <v>27398.39</v>
      </c>
      <c r="BG7">
        <v>23219.35</v>
      </c>
      <c r="BH7">
        <v>3469.28</v>
      </c>
      <c r="BI7">
        <v>1.65</v>
      </c>
      <c r="BJ7">
        <v>8779.76</v>
      </c>
      <c r="BK7">
        <v>1076.0899999999999</v>
      </c>
      <c r="BL7">
        <v>241.77</v>
      </c>
      <c r="BM7">
        <v>15.44</v>
      </c>
      <c r="BN7">
        <v>739.91</v>
      </c>
      <c r="BP7">
        <v>11.93</v>
      </c>
      <c r="BQ7">
        <v>59.7</v>
      </c>
      <c r="BR7">
        <v>147.6</v>
      </c>
      <c r="BS7">
        <v>41.8</v>
      </c>
      <c r="BT7">
        <v>1.04</v>
      </c>
      <c r="BU7">
        <v>123.08</v>
      </c>
      <c r="BV7">
        <v>4.33</v>
      </c>
      <c r="BW7">
        <v>1.48</v>
      </c>
      <c r="BX7">
        <v>1.89</v>
      </c>
      <c r="BY7">
        <v>34.94</v>
      </c>
      <c r="CA7">
        <v>123.25</v>
      </c>
      <c r="CB7">
        <v>466.78</v>
      </c>
      <c r="CC7">
        <v>158.38</v>
      </c>
      <c r="CD7">
        <v>85.02</v>
      </c>
      <c r="CE7">
        <v>41.71</v>
      </c>
      <c r="CF7">
        <v>71.92</v>
      </c>
      <c r="CG7">
        <v>323.55</v>
      </c>
      <c r="CH7">
        <v>507.78</v>
      </c>
      <c r="CI7">
        <v>17.399999999999999</v>
      </c>
      <c r="CJ7">
        <v>21.8</v>
      </c>
      <c r="CL7">
        <v>134.76</v>
      </c>
      <c r="CM7">
        <v>600.39</v>
      </c>
      <c r="CN7">
        <v>174.9</v>
      </c>
      <c r="CO7">
        <v>94.36</v>
      </c>
      <c r="CP7">
        <v>43.94</v>
      </c>
      <c r="CQ7">
        <v>74.819999999999993</v>
      </c>
      <c r="CR7">
        <v>333.97</v>
      </c>
      <c r="CS7">
        <v>530.05999999999995</v>
      </c>
      <c r="CT7">
        <v>17.399999999999999</v>
      </c>
      <c r="CU7">
        <v>22.8</v>
      </c>
      <c r="CW7">
        <v>111.74</v>
      </c>
      <c r="CX7">
        <v>333.17</v>
      </c>
      <c r="CY7">
        <v>141.87</v>
      </c>
      <c r="CZ7">
        <v>75.69</v>
      </c>
      <c r="DA7">
        <v>39.47</v>
      </c>
      <c r="DB7">
        <v>69.02</v>
      </c>
      <c r="DC7">
        <v>313.12</v>
      </c>
      <c r="DD7">
        <v>485.51</v>
      </c>
      <c r="DE7">
        <v>17.399999999999999</v>
      </c>
      <c r="DF7">
        <v>20.8</v>
      </c>
      <c r="DH7">
        <v>0.34</v>
      </c>
      <c r="DI7">
        <v>0.99</v>
      </c>
      <c r="DJ7">
        <v>1</v>
      </c>
      <c r="DK7">
        <v>0.25</v>
      </c>
      <c r="DL7">
        <v>0</v>
      </c>
      <c r="DM7">
        <v>1</v>
      </c>
      <c r="DN7">
        <v>0.21</v>
      </c>
      <c r="DO7">
        <v>0</v>
      </c>
      <c r="DP7">
        <v>0</v>
      </c>
      <c r="DQ7">
        <v>1.06</v>
      </c>
      <c r="DS7">
        <v>0</v>
      </c>
      <c r="DT7">
        <v>0.06</v>
      </c>
      <c r="DU7">
        <v>0.18</v>
      </c>
      <c r="DV7">
        <v>0.03</v>
      </c>
      <c r="DW7">
        <v>0</v>
      </c>
      <c r="DX7">
        <v>0.09</v>
      </c>
      <c r="DY7">
        <v>0</v>
      </c>
      <c r="DZ7">
        <v>0</v>
      </c>
      <c r="EA7">
        <v>0</v>
      </c>
      <c r="EB7">
        <v>0.05</v>
      </c>
      <c r="EC7" t="s">
        <v>145</v>
      </c>
      <c r="ED7">
        <v>0.92</v>
      </c>
      <c r="EE7">
        <v>9.9499999999999993</v>
      </c>
      <c r="EF7">
        <v>23.68</v>
      </c>
      <c r="EG7">
        <v>4.54</v>
      </c>
      <c r="EH7">
        <v>0</v>
      </c>
      <c r="EI7">
        <v>10.53</v>
      </c>
      <c r="EJ7">
        <v>0.51</v>
      </c>
      <c r="EK7">
        <v>0.11</v>
      </c>
      <c r="EL7">
        <v>0.1</v>
      </c>
      <c r="EM7">
        <v>5.78</v>
      </c>
      <c r="EN7">
        <v>44.16</v>
      </c>
      <c r="EO7">
        <v>100.27</v>
      </c>
      <c r="EP7">
        <v>0.87</v>
      </c>
      <c r="EQ7">
        <v>8.89</v>
      </c>
      <c r="ER7">
        <v>18.32</v>
      </c>
      <c r="ES7">
        <v>3.66</v>
      </c>
      <c r="ET7">
        <v>0</v>
      </c>
      <c r="EU7">
        <v>5.71</v>
      </c>
      <c r="EV7">
        <v>0.23</v>
      </c>
      <c r="EW7">
        <v>0.04</v>
      </c>
      <c r="EX7">
        <v>0.04</v>
      </c>
      <c r="EY7">
        <v>2.25</v>
      </c>
      <c r="EZ7">
        <v>59.99</v>
      </c>
      <c r="FA7">
        <v>100</v>
      </c>
      <c r="FB7">
        <v>1.23</v>
      </c>
      <c r="FC7">
        <v>16.489999999999998</v>
      </c>
      <c r="FD7">
        <v>50.65</v>
      </c>
      <c r="FE7">
        <v>8.58</v>
      </c>
      <c r="FF7">
        <v>0</v>
      </c>
      <c r="FG7">
        <v>14.73</v>
      </c>
      <c r="FH7">
        <v>0.85</v>
      </c>
      <c r="FI7">
        <v>0.16</v>
      </c>
      <c r="FJ7">
        <v>0.13</v>
      </c>
      <c r="FK7">
        <v>7.43</v>
      </c>
      <c r="FL7">
        <v>100.27</v>
      </c>
      <c r="FM7">
        <v>122</v>
      </c>
      <c r="FN7">
        <v>89</v>
      </c>
      <c r="FO7">
        <v>293</v>
      </c>
      <c r="FP7">
        <v>112</v>
      </c>
      <c r="FQ7">
        <v>125</v>
      </c>
      <c r="FR7">
        <v>116</v>
      </c>
      <c r="FS7">
        <v>97</v>
      </c>
      <c r="FT7">
        <v>92</v>
      </c>
      <c r="FU7">
        <v>263</v>
      </c>
      <c r="FV7">
        <v>590</v>
      </c>
      <c r="FX7">
        <v>-10822</v>
      </c>
      <c r="FY7">
        <v>32031</v>
      </c>
      <c r="FZ7">
        <v>330</v>
      </c>
      <c r="GA7" t="s">
        <v>57</v>
      </c>
      <c r="GB7" t="s">
        <v>57</v>
      </c>
      <c r="GC7" t="s">
        <v>127</v>
      </c>
      <c r="GD7">
        <v>61.16</v>
      </c>
      <c r="GE7">
        <v>12.5</v>
      </c>
      <c r="GF7">
        <v>3</v>
      </c>
      <c r="GG7" t="s">
        <v>130</v>
      </c>
    </row>
    <row r="8" spans="1:189" x14ac:dyDescent="0.3">
      <c r="A8" t="s">
        <v>131</v>
      </c>
      <c r="B8">
        <v>100.04</v>
      </c>
      <c r="C8">
        <v>100.04</v>
      </c>
      <c r="D8">
        <v>100.04</v>
      </c>
      <c r="E8">
        <v>100.04</v>
      </c>
      <c r="F8">
        <v>100.04</v>
      </c>
      <c r="G8">
        <v>100.04</v>
      </c>
      <c r="H8">
        <v>100.04</v>
      </c>
      <c r="I8">
        <v>100.04</v>
      </c>
      <c r="J8">
        <v>100.04</v>
      </c>
      <c r="K8">
        <v>100.04</v>
      </c>
      <c r="M8">
        <v>7426.75</v>
      </c>
      <c r="N8">
        <v>16593.13</v>
      </c>
      <c r="O8">
        <v>26720.77</v>
      </c>
      <c r="P8">
        <v>4745.3</v>
      </c>
      <c r="Q8">
        <v>40.64</v>
      </c>
      <c r="R8">
        <v>7805.4</v>
      </c>
      <c r="S8">
        <v>352.91</v>
      </c>
      <c r="T8">
        <v>483.4</v>
      </c>
      <c r="U8">
        <v>20.100000000000001</v>
      </c>
      <c r="V8">
        <v>238.29</v>
      </c>
      <c r="X8">
        <v>6.67</v>
      </c>
      <c r="Y8">
        <v>20</v>
      </c>
      <c r="Z8">
        <v>3.33</v>
      </c>
      <c r="AA8">
        <v>30</v>
      </c>
      <c r="AB8">
        <v>10</v>
      </c>
      <c r="AC8">
        <v>20</v>
      </c>
      <c r="AD8">
        <v>20</v>
      </c>
      <c r="AE8">
        <v>30</v>
      </c>
      <c r="AF8">
        <v>30</v>
      </c>
      <c r="AG8">
        <v>10</v>
      </c>
      <c r="AI8">
        <v>48329</v>
      </c>
      <c r="AJ8">
        <v>314634</v>
      </c>
      <c r="AK8">
        <v>81843</v>
      </c>
      <c r="AL8">
        <v>140164</v>
      </c>
      <c r="AM8">
        <v>406</v>
      </c>
      <c r="AN8">
        <v>152188</v>
      </c>
      <c r="AO8">
        <v>7050</v>
      </c>
      <c r="AP8">
        <v>14479</v>
      </c>
      <c r="AQ8">
        <v>603</v>
      </c>
      <c r="AR8">
        <v>2381</v>
      </c>
      <c r="AT8">
        <v>71.97</v>
      </c>
      <c r="AU8">
        <v>162.5</v>
      </c>
      <c r="AV8">
        <v>265.52</v>
      </c>
      <c r="AW8">
        <v>46.54</v>
      </c>
      <c r="AX8">
        <v>0.05</v>
      </c>
      <c r="AY8">
        <v>77.34</v>
      </c>
      <c r="AZ8">
        <v>0.6</v>
      </c>
      <c r="BA8">
        <v>0.05</v>
      </c>
      <c r="BB8">
        <v>0.04</v>
      </c>
      <c r="BC8">
        <v>2.16</v>
      </c>
      <c r="BE8">
        <v>7199.57</v>
      </c>
      <c r="BF8">
        <v>16256.67</v>
      </c>
      <c r="BG8">
        <v>26562.89</v>
      </c>
      <c r="BH8">
        <v>4655.37</v>
      </c>
      <c r="BI8">
        <v>4.7</v>
      </c>
      <c r="BJ8">
        <v>7737.04</v>
      </c>
      <c r="BK8">
        <v>60.48</v>
      </c>
      <c r="BL8">
        <v>4.95</v>
      </c>
      <c r="BM8">
        <v>4.4000000000000004</v>
      </c>
      <c r="BN8">
        <v>216.29</v>
      </c>
      <c r="BP8">
        <v>32.69</v>
      </c>
      <c r="BQ8">
        <v>49.32</v>
      </c>
      <c r="BR8">
        <v>169.24</v>
      </c>
      <c r="BS8">
        <v>52.77</v>
      </c>
      <c r="BT8">
        <v>1.1299999999999999</v>
      </c>
      <c r="BU8">
        <v>114.17</v>
      </c>
      <c r="BV8">
        <v>1.21</v>
      </c>
      <c r="BW8">
        <v>1.01</v>
      </c>
      <c r="BX8">
        <v>1.28</v>
      </c>
      <c r="BY8">
        <v>10.83</v>
      </c>
      <c r="CA8">
        <v>227.17</v>
      </c>
      <c r="CB8">
        <v>336.45</v>
      </c>
      <c r="CC8">
        <v>157.88</v>
      </c>
      <c r="CD8">
        <v>89.93</v>
      </c>
      <c r="CE8">
        <v>35.94</v>
      </c>
      <c r="CF8">
        <v>68.37</v>
      </c>
      <c r="CG8">
        <v>292.43</v>
      </c>
      <c r="CH8">
        <v>478.46</v>
      </c>
      <c r="CI8">
        <v>15.7</v>
      </c>
      <c r="CJ8">
        <v>22</v>
      </c>
      <c r="CL8">
        <v>249.81</v>
      </c>
      <c r="CM8">
        <v>429.11</v>
      </c>
      <c r="CN8">
        <v>171.5</v>
      </c>
      <c r="CO8">
        <v>99.97</v>
      </c>
      <c r="CP8">
        <v>36</v>
      </c>
      <c r="CQ8">
        <v>66.81</v>
      </c>
      <c r="CR8">
        <v>311.82</v>
      </c>
      <c r="CS8">
        <v>500.56</v>
      </c>
      <c r="CT8">
        <v>15.8</v>
      </c>
      <c r="CU8">
        <v>20.6</v>
      </c>
      <c r="CW8">
        <v>204.54</v>
      </c>
      <c r="CX8">
        <v>243.8</v>
      </c>
      <c r="CY8">
        <v>144.27000000000001</v>
      </c>
      <c r="CZ8">
        <v>79.89</v>
      </c>
      <c r="DA8">
        <v>35.869999999999997</v>
      </c>
      <c r="DB8">
        <v>69.92</v>
      </c>
      <c r="DC8">
        <v>273.05</v>
      </c>
      <c r="DD8">
        <v>456.35</v>
      </c>
      <c r="DE8">
        <v>15.6</v>
      </c>
      <c r="DF8">
        <v>23.4</v>
      </c>
      <c r="DH8">
        <v>1.79</v>
      </c>
      <c r="DI8">
        <v>0.59</v>
      </c>
      <c r="DJ8">
        <v>1.1399999999999999</v>
      </c>
      <c r="DK8">
        <v>0.33</v>
      </c>
      <c r="DL8">
        <v>0</v>
      </c>
      <c r="DM8">
        <v>0.88</v>
      </c>
      <c r="DN8">
        <v>0.01</v>
      </c>
      <c r="DO8">
        <v>0</v>
      </c>
      <c r="DP8">
        <v>0</v>
      </c>
      <c r="DQ8">
        <v>0.31</v>
      </c>
      <c r="DS8">
        <v>0.02</v>
      </c>
      <c r="DT8">
        <v>0.04</v>
      </c>
      <c r="DU8">
        <v>0.2</v>
      </c>
      <c r="DV8">
        <v>0.04</v>
      </c>
      <c r="DW8">
        <v>0</v>
      </c>
      <c r="DX8">
        <v>0.08</v>
      </c>
      <c r="DY8">
        <v>0</v>
      </c>
      <c r="DZ8">
        <v>0</v>
      </c>
      <c r="EA8">
        <v>0</v>
      </c>
      <c r="EB8">
        <v>0.01</v>
      </c>
      <c r="EC8" t="s">
        <v>146</v>
      </c>
      <c r="ED8">
        <v>4.6100000000000003</v>
      </c>
      <c r="EE8">
        <v>5.91</v>
      </c>
      <c r="EF8">
        <v>26.74</v>
      </c>
      <c r="EG8">
        <v>5.87</v>
      </c>
      <c r="EH8">
        <v>0.01</v>
      </c>
      <c r="EI8">
        <v>9.3800000000000008</v>
      </c>
      <c r="EJ8">
        <v>0.03</v>
      </c>
      <c r="EK8">
        <v>0</v>
      </c>
      <c r="EL8">
        <v>0.03</v>
      </c>
      <c r="EM8">
        <v>1.7</v>
      </c>
      <c r="EN8">
        <v>45.45</v>
      </c>
      <c r="EO8">
        <v>99.73</v>
      </c>
      <c r="EP8">
        <v>4.25</v>
      </c>
      <c r="EQ8">
        <v>5.15</v>
      </c>
      <c r="ER8">
        <v>20.170000000000002</v>
      </c>
      <c r="ES8">
        <v>4.6100000000000003</v>
      </c>
      <c r="ET8">
        <v>0</v>
      </c>
      <c r="EU8">
        <v>4.96</v>
      </c>
      <c r="EV8">
        <v>0.01</v>
      </c>
      <c r="EW8">
        <v>0</v>
      </c>
      <c r="EX8">
        <v>0.01</v>
      </c>
      <c r="EY8">
        <v>0.65</v>
      </c>
      <c r="EZ8">
        <v>60.18</v>
      </c>
      <c r="FA8">
        <v>100</v>
      </c>
      <c r="FB8">
        <v>6.22</v>
      </c>
      <c r="FC8">
        <v>9.8000000000000007</v>
      </c>
      <c r="FD8">
        <v>57.21</v>
      </c>
      <c r="FE8">
        <v>11.09</v>
      </c>
      <c r="FF8">
        <v>0.01</v>
      </c>
      <c r="FG8">
        <v>13.13</v>
      </c>
      <c r="FH8">
        <v>0.05</v>
      </c>
      <c r="FI8">
        <v>0</v>
      </c>
      <c r="FJ8">
        <v>0.04</v>
      </c>
      <c r="FK8">
        <v>2.19</v>
      </c>
      <c r="FL8">
        <v>99.73</v>
      </c>
      <c r="FM8">
        <v>156</v>
      </c>
      <c r="FN8">
        <v>76</v>
      </c>
      <c r="FO8">
        <v>289</v>
      </c>
      <c r="FP8">
        <v>111</v>
      </c>
      <c r="FQ8">
        <v>117</v>
      </c>
      <c r="FR8">
        <v>114</v>
      </c>
      <c r="FS8">
        <v>93</v>
      </c>
      <c r="FT8">
        <v>91</v>
      </c>
      <c r="FU8">
        <v>252</v>
      </c>
      <c r="FV8">
        <v>597</v>
      </c>
      <c r="FX8">
        <v>13276</v>
      </c>
      <c r="FY8">
        <v>34469</v>
      </c>
      <c r="FZ8">
        <v>434</v>
      </c>
      <c r="GA8" t="s">
        <v>57</v>
      </c>
      <c r="GB8" t="s">
        <v>57</v>
      </c>
      <c r="GC8" t="s">
        <v>132</v>
      </c>
      <c r="GD8">
        <v>0</v>
      </c>
      <c r="GE8">
        <v>11.69</v>
      </c>
      <c r="GF8">
        <v>4</v>
      </c>
      <c r="GG8" t="s">
        <v>133</v>
      </c>
    </row>
    <row r="9" spans="1:189" x14ac:dyDescent="0.3">
      <c r="A9" t="s">
        <v>134</v>
      </c>
      <c r="B9">
        <v>100.04</v>
      </c>
      <c r="C9">
        <v>100.04</v>
      </c>
      <c r="D9">
        <v>100.04</v>
      </c>
      <c r="E9">
        <v>100.04</v>
      </c>
      <c r="F9">
        <v>100.04</v>
      </c>
      <c r="G9">
        <v>100.04</v>
      </c>
      <c r="H9">
        <v>100.04</v>
      </c>
      <c r="I9">
        <v>100.04</v>
      </c>
      <c r="J9">
        <v>100.04</v>
      </c>
      <c r="K9">
        <v>100.04</v>
      </c>
      <c r="M9">
        <v>10096.01</v>
      </c>
      <c r="N9">
        <v>11644.56</v>
      </c>
      <c r="O9">
        <v>26774.2</v>
      </c>
      <c r="P9">
        <v>6015.56</v>
      </c>
      <c r="Q9">
        <v>40.32</v>
      </c>
      <c r="R9">
        <v>5641.46</v>
      </c>
      <c r="S9">
        <v>357.77</v>
      </c>
      <c r="T9">
        <v>470.43</v>
      </c>
      <c r="U9">
        <v>19.97</v>
      </c>
      <c r="V9">
        <v>321.83999999999997</v>
      </c>
      <c r="X9">
        <v>6.67</v>
      </c>
      <c r="Y9">
        <v>20</v>
      </c>
      <c r="Z9">
        <v>3.33</v>
      </c>
      <c r="AA9">
        <v>30</v>
      </c>
      <c r="AB9">
        <v>10</v>
      </c>
      <c r="AC9">
        <v>20</v>
      </c>
      <c r="AD9">
        <v>20</v>
      </c>
      <c r="AE9">
        <v>30</v>
      </c>
      <c r="AF9">
        <v>30</v>
      </c>
      <c r="AG9">
        <v>10</v>
      </c>
      <c r="AI9">
        <v>65139</v>
      </c>
      <c r="AJ9">
        <v>224273</v>
      </c>
      <c r="AK9">
        <v>81993</v>
      </c>
      <c r="AL9">
        <v>176954</v>
      </c>
      <c r="AM9">
        <v>403</v>
      </c>
      <c r="AN9">
        <v>110767</v>
      </c>
      <c r="AO9">
        <v>7147</v>
      </c>
      <c r="AP9">
        <v>14091</v>
      </c>
      <c r="AQ9">
        <v>599</v>
      </c>
      <c r="AR9">
        <v>3215</v>
      </c>
      <c r="AT9">
        <v>98.07</v>
      </c>
      <c r="AU9">
        <v>113.53</v>
      </c>
      <c r="AV9">
        <v>266.04000000000002</v>
      </c>
      <c r="AW9">
        <v>59.17</v>
      </c>
      <c r="AX9">
        <v>0.04</v>
      </c>
      <c r="AY9">
        <v>55.77</v>
      </c>
      <c r="AZ9">
        <v>0.68</v>
      </c>
      <c r="BA9">
        <v>7.0000000000000007E-2</v>
      </c>
      <c r="BB9">
        <v>0.04</v>
      </c>
      <c r="BC9">
        <v>3.04</v>
      </c>
      <c r="BE9">
        <v>9810.3799999999992</v>
      </c>
      <c r="BF9">
        <v>11357.17</v>
      </c>
      <c r="BG9">
        <v>26615.02</v>
      </c>
      <c r="BH9">
        <v>5919.63</v>
      </c>
      <c r="BI9">
        <v>3.54</v>
      </c>
      <c r="BJ9">
        <v>5579.59</v>
      </c>
      <c r="BK9">
        <v>67.739999999999995</v>
      </c>
      <c r="BL9">
        <v>6.62</v>
      </c>
      <c r="BM9">
        <v>4.5</v>
      </c>
      <c r="BN9">
        <v>303.83999999999997</v>
      </c>
      <c r="BP9">
        <v>35.35</v>
      </c>
      <c r="BQ9">
        <v>40.520000000000003</v>
      </c>
      <c r="BR9">
        <v>168.2</v>
      </c>
      <c r="BS9">
        <v>62.71</v>
      </c>
      <c r="BT9">
        <v>1.1000000000000001</v>
      </c>
      <c r="BU9">
        <v>91.19</v>
      </c>
      <c r="BV9">
        <v>1.23</v>
      </c>
      <c r="BW9">
        <v>1.01</v>
      </c>
      <c r="BX9">
        <v>1.29</v>
      </c>
      <c r="BY9">
        <v>17.88</v>
      </c>
      <c r="CA9">
        <v>285.63</v>
      </c>
      <c r="CB9">
        <v>287.39</v>
      </c>
      <c r="CC9">
        <v>159.18</v>
      </c>
      <c r="CD9">
        <v>95.93</v>
      </c>
      <c r="CE9">
        <v>36.770000000000003</v>
      </c>
      <c r="CF9">
        <v>61.86</v>
      </c>
      <c r="CG9">
        <v>290.02999999999997</v>
      </c>
      <c r="CH9">
        <v>463.81</v>
      </c>
      <c r="CI9">
        <v>15.47</v>
      </c>
      <c r="CJ9">
        <v>18</v>
      </c>
      <c r="CL9">
        <v>329.26</v>
      </c>
      <c r="CM9">
        <v>358.22</v>
      </c>
      <c r="CN9">
        <v>176.3</v>
      </c>
      <c r="CO9">
        <v>108.44</v>
      </c>
      <c r="CP9">
        <v>37.47</v>
      </c>
      <c r="CQ9">
        <v>60.51</v>
      </c>
      <c r="CR9">
        <v>304.70999999999998</v>
      </c>
      <c r="CS9">
        <v>484.97</v>
      </c>
      <c r="CT9">
        <v>15.4</v>
      </c>
      <c r="CU9">
        <v>18.2</v>
      </c>
      <c r="CW9">
        <v>241.99</v>
      </c>
      <c r="CX9">
        <v>216.55</v>
      </c>
      <c r="CY9">
        <v>142.07</v>
      </c>
      <c r="CZ9">
        <v>83.42</v>
      </c>
      <c r="DA9">
        <v>36.07</v>
      </c>
      <c r="DB9">
        <v>63.21</v>
      </c>
      <c r="DC9">
        <v>275.35000000000002</v>
      </c>
      <c r="DD9">
        <v>442.65</v>
      </c>
      <c r="DE9">
        <v>15.53</v>
      </c>
      <c r="DF9">
        <v>17.8</v>
      </c>
      <c r="DH9">
        <v>2.44</v>
      </c>
      <c r="DI9">
        <v>0.41</v>
      </c>
      <c r="DJ9">
        <v>1.1499999999999999</v>
      </c>
      <c r="DK9">
        <v>0.42</v>
      </c>
      <c r="DL9">
        <v>0</v>
      </c>
      <c r="DM9">
        <v>0.63</v>
      </c>
      <c r="DN9">
        <v>0.01</v>
      </c>
      <c r="DO9">
        <v>0</v>
      </c>
      <c r="DP9">
        <v>0</v>
      </c>
      <c r="DQ9">
        <v>0.43</v>
      </c>
      <c r="DS9">
        <v>0.03</v>
      </c>
      <c r="DT9">
        <v>0.03</v>
      </c>
      <c r="DU9">
        <v>0.2</v>
      </c>
      <c r="DV9">
        <v>0.05</v>
      </c>
      <c r="DW9">
        <v>0</v>
      </c>
      <c r="DX9">
        <v>0.06</v>
      </c>
      <c r="DY9">
        <v>0</v>
      </c>
      <c r="DZ9">
        <v>0</v>
      </c>
      <c r="EA9">
        <v>0</v>
      </c>
      <c r="EB9">
        <v>0.02</v>
      </c>
      <c r="EC9" t="s">
        <v>146</v>
      </c>
      <c r="ED9">
        <v>6.25</v>
      </c>
      <c r="EE9">
        <v>4.1900000000000004</v>
      </c>
      <c r="EF9">
        <v>27.03</v>
      </c>
      <c r="EG9">
        <v>7.41</v>
      </c>
      <c r="EH9">
        <v>0.01</v>
      </c>
      <c r="EI9">
        <v>6.78</v>
      </c>
      <c r="EJ9">
        <v>0.03</v>
      </c>
      <c r="EK9">
        <v>0</v>
      </c>
      <c r="EL9">
        <v>0.03</v>
      </c>
      <c r="EM9">
        <v>2.39</v>
      </c>
      <c r="EN9">
        <v>45.74</v>
      </c>
      <c r="EO9">
        <v>99.86</v>
      </c>
      <c r="EP9">
        <v>5.72</v>
      </c>
      <c r="EQ9">
        <v>3.63</v>
      </c>
      <c r="ER9">
        <v>20.239999999999998</v>
      </c>
      <c r="ES9">
        <v>5.78</v>
      </c>
      <c r="ET9">
        <v>0</v>
      </c>
      <c r="EU9">
        <v>3.56</v>
      </c>
      <c r="EV9">
        <v>0.01</v>
      </c>
      <c r="EW9">
        <v>0</v>
      </c>
      <c r="EX9">
        <v>0.01</v>
      </c>
      <c r="EY9">
        <v>0.9</v>
      </c>
      <c r="EZ9">
        <v>60.14</v>
      </c>
      <c r="FA9">
        <v>100</v>
      </c>
      <c r="FB9">
        <v>8.42</v>
      </c>
      <c r="FC9">
        <v>6.95</v>
      </c>
      <c r="FD9">
        <v>57.82</v>
      </c>
      <c r="FE9">
        <v>14.01</v>
      </c>
      <c r="FF9">
        <v>0.01</v>
      </c>
      <c r="FG9">
        <v>9.48</v>
      </c>
      <c r="FH9">
        <v>0.05</v>
      </c>
      <c r="FI9">
        <v>0</v>
      </c>
      <c r="FJ9">
        <v>0.04</v>
      </c>
      <c r="FK9">
        <v>3.07</v>
      </c>
      <c r="FL9">
        <v>99.86</v>
      </c>
      <c r="FM9">
        <v>174</v>
      </c>
      <c r="FN9">
        <v>71</v>
      </c>
      <c r="FO9">
        <v>293</v>
      </c>
      <c r="FP9">
        <v>114</v>
      </c>
      <c r="FQ9">
        <v>119</v>
      </c>
      <c r="FR9">
        <v>109</v>
      </c>
      <c r="FS9">
        <v>93</v>
      </c>
      <c r="FT9">
        <v>89</v>
      </c>
      <c r="FU9">
        <v>250</v>
      </c>
      <c r="FV9">
        <v>540</v>
      </c>
      <c r="FX9">
        <v>13296</v>
      </c>
      <c r="FY9">
        <v>34469</v>
      </c>
      <c r="FZ9">
        <v>434</v>
      </c>
      <c r="GA9" t="s">
        <v>57</v>
      </c>
      <c r="GB9" t="s">
        <v>57</v>
      </c>
      <c r="GC9" t="s">
        <v>132</v>
      </c>
      <c r="GD9">
        <v>20</v>
      </c>
      <c r="GE9">
        <v>11.59</v>
      </c>
      <c r="GF9">
        <v>5</v>
      </c>
      <c r="GG9" t="s">
        <v>135</v>
      </c>
    </row>
    <row r="10" spans="1:189" x14ac:dyDescent="0.3">
      <c r="A10" t="s">
        <v>136</v>
      </c>
      <c r="B10">
        <v>100.04</v>
      </c>
      <c r="C10">
        <v>100.04</v>
      </c>
      <c r="D10">
        <v>100.04</v>
      </c>
      <c r="E10">
        <v>100.04</v>
      </c>
      <c r="F10">
        <v>100.04</v>
      </c>
      <c r="G10">
        <v>100.04</v>
      </c>
      <c r="H10">
        <v>100.04</v>
      </c>
      <c r="I10">
        <v>100.04</v>
      </c>
      <c r="J10">
        <v>100.04</v>
      </c>
      <c r="K10">
        <v>100.04</v>
      </c>
      <c r="M10">
        <v>14006.88</v>
      </c>
      <c r="N10">
        <v>5441.96</v>
      </c>
      <c r="O10">
        <v>26938.26</v>
      </c>
      <c r="P10">
        <v>8782.43</v>
      </c>
      <c r="Q10">
        <v>35.950000000000003</v>
      </c>
      <c r="R10">
        <v>2505.75</v>
      </c>
      <c r="S10">
        <v>313.32</v>
      </c>
      <c r="T10">
        <v>457.42</v>
      </c>
      <c r="U10">
        <v>18.170000000000002</v>
      </c>
      <c r="V10">
        <v>207.14</v>
      </c>
      <c r="X10">
        <v>6.67</v>
      </c>
      <c r="Y10">
        <v>20</v>
      </c>
      <c r="Z10">
        <v>3.33</v>
      </c>
      <c r="AA10">
        <v>30</v>
      </c>
      <c r="AB10">
        <v>10</v>
      </c>
      <c r="AC10">
        <v>20</v>
      </c>
      <c r="AD10">
        <v>20</v>
      </c>
      <c r="AE10">
        <v>30</v>
      </c>
      <c r="AF10">
        <v>30</v>
      </c>
      <c r="AG10">
        <v>10</v>
      </c>
      <c r="AI10">
        <v>89258</v>
      </c>
      <c r="AJ10">
        <v>106919</v>
      </c>
      <c r="AK10">
        <v>82455</v>
      </c>
      <c r="AL10">
        <v>256052</v>
      </c>
      <c r="AM10">
        <v>359</v>
      </c>
      <c r="AN10">
        <v>49704</v>
      </c>
      <c r="AO10">
        <v>6260</v>
      </c>
      <c r="AP10">
        <v>13702</v>
      </c>
      <c r="AQ10">
        <v>545</v>
      </c>
      <c r="AR10">
        <v>2070</v>
      </c>
      <c r="AT10">
        <v>136.34</v>
      </c>
      <c r="AU10">
        <v>52.16</v>
      </c>
      <c r="AV10">
        <v>267.70999999999998</v>
      </c>
      <c r="AW10">
        <v>86.69</v>
      </c>
      <c r="AX10">
        <v>0.02</v>
      </c>
      <c r="AY10">
        <v>24.53</v>
      </c>
      <c r="AZ10">
        <v>0.34</v>
      </c>
      <c r="BA10">
        <v>0.09</v>
      </c>
      <c r="BB10">
        <v>0.03</v>
      </c>
      <c r="BC10">
        <v>1.87</v>
      </c>
      <c r="BE10">
        <v>13639.17</v>
      </c>
      <c r="BF10">
        <v>5217.58</v>
      </c>
      <c r="BG10">
        <v>26781.18</v>
      </c>
      <c r="BH10">
        <v>8672.32</v>
      </c>
      <c r="BI10">
        <v>2.38</v>
      </c>
      <c r="BJ10">
        <v>2453.59</v>
      </c>
      <c r="BK10">
        <v>33.92</v>
      </c>
      <c r="BL10">
        <v>8.66</v>
      </c>
      <c r="BM10">
        <v>2.77</v>
      </c>
      <c r="BN10">
        <v>187.24</v>
      </c>
      <c r="BP10">
        <v>38.090000000000003</v>
      </c>
      <c r="BQ10">
        <v>24.25</v>
      </c>
      <c r="BR10">
        <v>171.49</v>
      </c>
      <c r="BS10">
        <v>79.760000000000005</v>
      </c>
      <c r="BT10">
        <v>1.07</v>
      </c>
      <c r="BU10">
        <v>48.04</v>
      </c>
      <c r="BV10">
        <v>1.1200000000000001</v>
      </c>
      <c r="BW10">
        <v>1.02</v>
      </c>
      <c r="BX10">
        <v>1.18</v>
      </c>
      <c r="BY10">
        <v>10.41</v>
      </c>
      <c r="CA10">
        <v>367.71</v>
      </c>
      <c r="CB10">
        <v>224.37</v>
      </c>
      <c r="CC10">
        <v>157.08000000000001</v>
      </c>
      <c r="CD10">
        <v>110.11</v>
      </c>
      <c r="CE10">
        <v>33.57</v>
      </c>
      <c r="CF10">
        <v>52.16</v>
      </c>
      <c r="CG10">
        <v>279.41000000000003</v>
      </c>
      <c r="CH10">
        <v>448.76</v>
      </c>
      <c r="CI10">
        <v>15.4</v>
      </c>
      <c r="CJ10">
        <v>19.899999999999999</v>
      </c>
      <c r="CL10">
        <v>433.72</v>
      </c>
      <c r="CM10">
        <v>266.23</v>
      </c>
      <c r="CN10">
        <v>172.1</v>
      </c>
      <c r="CO10">
        <v>129.59</v>
      </c>
      <c r="CP10">
        <v>34.200000000000003</v>
      </c>
      <c r="CQ10">
        <v>55.51</v>
      </c>
      <c r="CR10">
        <v>289.58</v>
      </c>
      <c r="CS10">
        <v>466.65</v>
      </c>
      <c r="CT10">
        <v>15.53</v>
      </c>
      <c r="CU10">
        <v>22.8</v>
      </c>
      <c r="CW10">
        <v>301.7</v>
      </c>
      <c r="CX10">
        <v>182.51</v>
      </c>
      <c r="CY10">
        <v>142.07</v>
      </c>
      <c r="CZ10">
        <v>90.63</v>
      </c>
      <c r="DA10">
        <v>32.94</v>
      </c>
      <c r="DB10">
        <v>48.81</v>
      </c>
      <c r="DC10">
        <v>269.24</v>
      </c>
      <c r="DD10">
        <v>430.88</v>
      </c>
      <c r="DE10">
        <v>15.27</v>
      </c>
      <c r="DF10">
        <v>17</v>
      </c>
      <c r="DH10">
        <v>3.39</v>
      </c>
      <c r="DI10">
        <v>0.19</v>
      </c>
      <c r="DJ10">
        <v>1.1499999999999999</v>
      </c>
      <c r="DK10">
        <v>0.62</v>
      </c>
      <c r="DL10">
        <v>0</v>
      </c>
      <c r="DM10">
        <v>0.28000000000000003</v>
      </c>
      <c r="DN10">
        <v>0.01</v>
      </c>
      <c r="DO10">
        <v>0</v>
      </c>
      <c r="DP10">
        <v>0</v>
      </c>
      <c r="DQ10">
        <v>0.27</v>
      </c>
      <c r="DS10">
        <v>0.05</v>
      </c>
      <c r="DT10">
        <v>0.01</v>
      </c>
      <c r="DU10">
        <v>0.2</v>
      </c>
      <c r="DV10">
        <v>0.08</v>
      </c>
      <c r="DW10">
        <v>0</v>
      </c>
      <c r="DX10">
        <v>0.03</v>
      </c>
      <c r="DY10">
        <v>0</v>
      </c>
      <c r="DZ10">
        <v>0</v>
      </c>
      <c r="EA10">
        <v>0</v>
      </c>
      <c r="EB10">
        <v>0.01</v>
      </c>
      <c r="EC10" t="s">
        <v>146</v>
      </c>
      <c r="ED10">
        <v>8.41</v>
      </c>
      <c r="EE10">
        <v>1.93</v>
      </c>
      <c r="EF10">
        <v>27.6</v>
      </c>
      <c r="EG10">
        <v>10.65</v>
      </c>
      <c r="EH10">
        <v>0</v>
      </c>
      <c r="EI10">
        <v>3</v>
      </c>
      <c r="EJ10">
        <v>0.02</v>
      </c>
      <c r="EK10">
        <v>0</v>
      </c>
      <c r="EL10">
        <v>0.02</v>
      </c>
      <c r="EM10">
        <v>1.47</v>
      </c>
      <c r="EN10">
        <v>46.76</v>
      </c>
      <c r="EO10">
        <v>99.87</v>
      </c>
      <c r="EP10">
        <v>7.54</v>
      </c>
      <c r="EQ10">
        <v>1.64</v>
      </c>
      <c r="ER10">
        <v>20.28</v>
      </c>
      <c r="ES10">
        <v>8.14</v>
      </c>
      <c r="ET10">
        <v>0</v>
      </c>
      <c r="EU10">
        <v>1.54</v>
      </c>
      <c r="EV10">
        <v>0.01</v>
      </c>
      <c r="EW10">
        <v>0</v>
      </c>
      <c r="EX10">
        <v>0.01</v>
      </c>
      <c r="EY10">
        <v>0.54</v>
      </c>
      <c r="EZ10">
        <v>60.29</v>
      </c>
      <c r="FA10">
        <v>100</v>
      </c>
      <c r="FB10">
        <v>11.33</v>
      </c>
      <c r="FC10">
        <v>3.21</v>
      </c>
      <c r="FD10">
        <v>59.06</v>
      </c>
      <c r="FE10">
        <v>20.12</v>
      </c>
      <c r="FF10">
        <v>0</v>
      </c>
      <c r="FG10">
        <v>4.2</v>
      </c>
      <c r="FH10">
        <v>0.03</v>
      </c>
      <c r="FI10">
        <v>0.01</v>
      </c>
      <c r="FJ10">
        <v>0.02</v>
      </c>
      <c r="FK10">
        <v>1.9</v>
      </c>
      <c r="FL10">
        <v>99.87</v>
      </c>
      <c r="FM10">
        <v>191</v>
      </c>
      <c r="FN10">
        <v>63</v>
      </c>
      <c r="FO10">
        <v>295</v>
      </c>
      <c r="FP10">
        <v>120</v>
      </c>
      <c r="FQ10">
        <v>116</v>
      </c>
      <c r="FR10">
        <v>101</v>
      </c>
      <c r="FS10">
        <v>91</v>
      </c>
      <c r="FT10">
        <v>88</v>
      </c>
      <c r="FU10">
        <v>250</v>
      </c>
      <c r="FV10">
        <v>568</v>
      </c>
      <c r="FX10">
        <v>13327</v>
      </c>
      <c r="FY10">
        <v>34469</v>
      </c>
      <c r="FZ10">
        <v>434</v>
      </c>
      <c r="GA10" t="s">
        <v>57</v>
      </c>
      <c r="GB10" t="s">
        <v>57</v>
      </c>
      <c r="GC10" t="s">
        <v>132</v>
      </c>
      <c r="GD10">
        <v>51</v>
      </c>
      <c r="GE10">
        <v>11.14</v>
      </c>
      <c r="GF10">
        <v>6</v>
      </c>
      <c r="GG10" t="s">
        <v>137</v>
      </c>
    </row>
    <row r="11" spans="1:189" x14ac:dyDescent="0.3">
      <c r="A11" t="s">
        <v>138</v>
      </c>
      <c r="B11">
        <v>100.04</v>
      </c>
      <c r="C11">
        <v>100.04</v>
      </c>
      <c r="D11">
        <v>100.04</v>
      </c>
      <c r="E11">
        <v>100.04</v>
      </c>
      <c r="F11">
        <v>100.04</v>
      </c>
      <c r="G11">
        <v>100.04</v>
      </c>
      <c r="H11">
        <v>100.04</v>
      </c>
      <c r="I11">
        <v>100.04</v>
      </c>
      <c r="J11">
        <v>100.04</v>
      </c>
      <c r="K11">
        <v>100.04</v>
      </c>
      <c r="M11">
        <v>972.15</v>
      </c>
      <c r="N11">
        <v>29733.72</v>
      </c>
      <c r="O11">
        <v>23779.26</v>
      </c>
      <c r="P11">
        <v>3242.94</v>
      </c>
      <c r="Q11">
        <v>42.41</v>
      </c>
      <c r="R11">
        <v>9464.02</v>
      </c>
      <c r="S11">
        <v>928.79</v>
      </c>
      <c r="T11">
        <v>1866.63</v>
      </c>
      <c r="U11">
        <v>33.200000000000003</v>
      </c>
      <c r="V11">
        <v>564.95000000000005</v>
      </c>
      <c r="X11">
        <v>6.67</v>
      </c>
      <c r="Y11">
        <v>20</v>
      </c>
      <c r="Z11">
        <v>3.33</v>
      </c>
      <c r="AA11">
        <v>30</v>
      </c>
      <c r="AB11">
        <v>10</v>
      </c>
      <c r="AC11">
        <v>20</v>
      </c>
      <c r="AD11">
        <v>20</v>
      </c>
      <c r="AE11">
        <v>30</v>
      </c>
      <c r="AF11">
        <v>30</v>
      </c>
      <c r="AG11">
        <v>10</v>
      </c>
      <c r="AI11">
        <v>6460</v>
      </c>
      <c r="AJ11">
        <v>541538</v>
      </c>
      <c r="AK11">
        <v>73489</v>
      </c>
      <c r="AL11">
        <v>96258</v>
      </c>
      <c r="AM11">
        <v>424</v>
      </c>
      <c r="AN11">
        <v>183548</v>
      </c>
      <c r="AO11">
        <v>18519</v>
      </c>
      <c r="AP11">
        <v>55656</v>
      </c>
      <c r="AQ11">
        <v>996</v>
      </c>
      <c r="AR11">
        <v>5639</v>
      </c>
      <c r="AT11">
        <v>8.61</v>
      </c>
      <c r="AU11">
        <v>292.67</v>
      </c>
      <c r="AV11">
        <v>236.12</v>
      </c>
      <c r="AW11">
        <v>31.61</v>
      </c>
      <c r="AX11">
        <v>0.05</v>
      </c>
      <c r="AY11">
        <v>93.86</v>
      </c>
      <c r="AZ11">
        <v>6.23</v>
      </c>
      <c r="BA11">
        <v>13.52</v>
      </c>
      <c r="BB11">
        <v>0.17</v>
      </c>
      <c r="BC11">
        <v>5.42</v>
      </c>
      <c r="BE11">
        <v>861.36</v>
      </c>
      <c r="BF11">
        <v>29278.880000000001</v>
      </c>
      <c r="BG11">
        <v>23621.47</v>
      </c>
      <c r="BH11">
        <v>3162.28</v>
      </c>
      <c r="BI11">
        <v>5.28</v>
      </c>
      <c r="BJ11">
        <v>9389.75</v>
      </c>
      <c r="BK11">
        <v>622.78</v>
      </c>
      <c r="BL11">
        <v>1352.59</v>
      </c>
      <c r="BM11">
        <v>16.940000000000001</v>
      </c>
      <c r="BN11">
        <v>542.35</v>
      </c>
      <c r="BP11">
        <v>8.77</v>
      </c>
      <c r="BQ11">
        <v>65.37</v>
      </c>
      <c r="BR11">
        <v>150.71</v>
      </c>
      <c r="BS11">
        <v>40.21</v>
      </c>
      <c r="BT11">
        <v>1.1399999999999999</v>
      </c>
      <c r="BU11">
        <v>127.43</v>
      </c>
      <c r="BV11">
        <v>3.04</v>
      </c>
      <c r="BW11">
        <v>3.63</v>
      </c>
      <c r="BX11">
        <v>2.04</v>
      </c>
      <c r="BY11">
        <v>25</v>
      </c>
      <c r="CA11">
        <v>110.79</v>
      </c>
      <c r="CB11">
        <v>454.84</v>
      </c>
      <c r="CC11">
        <v>157.78</v>
      </c>
      <c r="CD11">
        <v>80.66</v>
      </c>
      <c r="CE11">
        <v>37.14</v>
      </c>
      <c r="CF11">
        <v>74.27</v>
      </c>
      <c r="CG11">
        <v>306.01</v>
      </c>
      <c r="CH11">
        <v>514.04</v>
      </c>
      <c r="CI11">
        <v>16.27</v>
      </c>
      <c r="CJ11">
        <v>22.6</v>
      </c>
      <c r="CL11">
        <v>119.55</v>
      </c>
      <c r="CM11">
        <v>585.42999999999995</v>
      </c>
      <c r="CN11">
        <v>176.5</v>
      </c>
      <c r="CO11">
        <v>91.09</v>
      </c>
      <c r="CP11">
        <v>37.869999999999997</v>
      </c>
      <c r="CQ11">
        <v>73.02</v>
      </c>
      <c r="CR11">
        <v>324.45</v>
      </c>
      <c r="CS11">
        <v>537.69000000000005</v>
      </c>
      <c r="CT11">
        <v>16.53</v>
      </c>
      <c r="CU11">
        <v>22.4</v>
      </c>
      <c r="CW11">
        <v>102.03</v>
      </c>
      <c r="CX11">
        <v>324.25</v>
      </c>
      <c r="CY11">
        <v>139.06</v>
      </c>
      <c r="CZ11">
        <v>70.22</v>
      </c>
      <c r="DA11">
        <v>36.4</v>
      </c>
      <c r="DB11">
        <v>75.52</v>
      </c>
      <c r="DC11">
        <v>287.57</v>
      </c>
      <c r="DD11">
        <v>490.39</v>
      </c>
      <c r="DE11">
        <v>16</v>
      </c>
      <c r="DF11">
        <v>22.8</v>
      </c>
      <c r="DH11">
        <v>0.21</v>
      </c>
      <c r="DI11">
        <v>1.06</v>
      </c>
      <c r="DJ11">
        <v>1.02</v>
      </c>
      <c r="DK11">
        <v>0.22</v>
      </c>
      <c r="DL11">
        <v>0</v>
      </c>
      <c r="DM11">
        <v>1.07</v>
      </c>
      <c r="DN11">
        <v>0.12</v>
      </c>
      <c r="DO11">
        <v>0.01</v>
      </c>
      <c r="DP11">
        <v>0</v>
      </c>
      <c r="DQ11">
        <v>0.78</v>
      </c>
      <c r="DS11">
        <v>0</v>
      </c>
      <c r="DT11">
        <v>7.0000000000000007E-2</v>
      </c>
      <c r="DU11">
        <v>0.18</v>
      </c>
      <c r="DV11">
        <v>0.03</v>
      </c>
      <c r="DW11">
        <v>0</v>
      </c>
      <c r="DX11">
        <v>0.1</v>
      </c>
      <c r="DY11">
        <v>0</v>
      </c>
      <c r="DZ11">
        <v>0</v>
      </c>
      <c r="EA11">
        <v>0</v>
      </c>
      <c r="EB11">
        <v>0.03</v>
      </c>
      <c r="EC11" t="s">
        <v>147</v>
      </c>
      <c r="ED11">
        <v>0.57999999999999996</v>
      </c>
      <c r="EE11">
        <v>10.5</v>
      </c>
      <c r="EF11">
        <v>23.98</v>
      </c>
      <c r="EG11">
        <v>4.13</v>
      </c>
      <c r="EH11">
        <v>0.01</v>
      </c>
      <c r="EI11">
        <v>11.28</v>
      </c>
      <c r="EJ11">
        <v>0.3</v>
      </c>
      <c r="EK11">
        <v>0.6</v>
      </c>
      <c r="EL11">
        <v>0.11</v>
      </c>
      <c r="EM11">
        <v>4.24</v>
      </c>
      <c r="EN11">
        <v>44.34</v>
      </c>
      <c r="EO11">
        <v>100.07</v>
      </c>
      <c r="EP11">
        <v>0.55000000000000004</v>
      </c>
      <c r="EQ11">
        <v>9.3699999999999992</v>
      </c>
      <c r="ER11">
        <v>18.510000000000002</v>
      </c>
      <c r="ES11">
        <v>3.32</v>
      </c>
      <c r="ET11">
        <v>0</v>
      </c>
      <c r="EU11">
        <v>6.1</v>
      </c>
      <c r="EV11">
        <v>0.13</v>
      </c>
      <c r="EW11">
        <v>0.25</v>
      </c>
      <c r="EX11">
        <v>0.05</v>
      </c>
      <c r="EY11">
        <v>1.65</v>
      </c>
      <c r="EZ11">
        <v>60.08</v>
      </c>
      <c r="FA11">
        <v>100</v>
      </c>
      <c r="FB11">
        <v>0.78</v>
      </c>
      <c r="FC11">
        <v>17.41</v>
      </c>
      <c r="FD11">
        <v>51.31</v>
      </c>
      <c r="FE11">
        <v>7.8</v>
      </c>
      <c r="FF11">
        <v>0.01</v>
      </c>
      <c r="FG11">
        <v>15.78</v>
      </c>
      <c r="FH11">
        <v>0.49</v>
      </c>
      <c r="FI11">
        <v>0.87</v>
      </c>
      <c r="FJ11">
        <v>0.15</v>
      </c>
      <c r="FK11">
        <v>5.46</v>
      </c>
      <c r="FL11">
        <v>100.07</v>
      </c>
      <c r="FM11">
        <v>114</v>
      </c>
      <c r="FN11">
        <v>87</v>
      </c>
      <c r="FO11">
        <v>291</v>
      </c>
      <c r="FP11">
        <v>109</v>
      </c>
      <c r="FQ11">
        <v>118</v>
      </c>
      <c r="FR11">
        <v>118</v>
      </c>
      <c r="FS11">
        <v>95</v>
      </c>
      <c r="FT11">
        <v>93</v>
      </c>
      <c r="FU11">
        <v>255</v>
      </c>
      <c r="FV11">
        <v>602</v>
      </c>
      <c r="FX11">
        <v>-4798</v>
      </c>
      <c r="FY11">
        <v>25244</v>
      </c>
      <c r="FZ11">
        <v>355</v>
      </c>
      <c r="GA11" t="s">
        <v>57</v>
      </c>
      <c r="GB11" t="s">
        <v>57</v>
      </c>
      <c r="GC11" t="s">
        <v>139</v>
      </c>
      <c r="GD11">
        <v>0</v>
      </c>
      <c r="GE11">
        <v>12.36</v>
      </c>
      <c r="GF11">
        <v>7</v>
      </c>
      <c r="GG11" t="s">
        <v>140</v>
      </c>
    </row>
    <row r="12" spans="1:189" x14ac:dyDescent="0.3">
      <c r="A12" t="s">
        <v>141</v>
      </c>
      <c r="B12">
        <v>100.04</v>
      </c>
      <c r="C12">
        <v>100.04</v>
      </c>
      <c r="D12">
        <v>100.04</v>
      </c>
      <c r="E12">
        <v>100.04</v>
      </c>
      <c r="F12">
        <v>100.04</v>
      </c>
      <c r="G12">
        <v>100.04</v>
      </c>
      <c r="H12">
        <v>100.04</v>
      </c>
      <c r="I12">
        <v>100.04</v>
      </c>
      <c r="J12">
        <v>100.04</v>
      </c>
      <c r="K12">
        <v>100.04</v>
      </c>
      <c r="M12">
        <v>957.76</v>
      </c>
      <c r="N12">
        <v>29756.27</v>
      </c>
      <c r="O12">
        <v>23918.07</v>
      </c>
      <c r="P12">
        <v>3250.4</v>
      </c>
      <c r="Q12">
        <v>41.41</v>
      </c>
      <c r="R12">
        <v>9467.11</v>
      </c>
      <c r="S12">
        <v>926.47</v>
      </c>
      <c r="T12">
        <v>1875.67</v>
      </c>
      <c r="U12">
        <v>31.84</v>
      </c>
      <c r="V12">
        <v>578.4</v>
      </c>
      <c r="X12">
        <v>6.67</v>
      </c>
      <c r="Y12">
        <v>20</v>
      </c>
      <c r="Z12">
        <v>3.33</v>
      </c>
      <c r="AA12">
        <v>30</v>
      </c>
      <c r="AB12">
        <v>10</v>
      </c>
      <c r="AC12">
        <v>20</v>
      </c>
      <c r="AD12">
        <v>20</v>
      </c>
      <c r="AE12">
        <v>30</v>
      </c>
      <c r="AF12">
        <v>30</v>
      </c>
      <c r="AG12">
        <v>10</v>
      </c>
      <c r="AI12">
        <v>6365</v>
      </c>
      <c r="AJ12">
        <v>541912</v>
      </c>
      <c r="AK12">
        <v>73887</v>
      </c>
      <c r="AL12">
        <v>96477</v>
      </c>
      <c r="AM12">
        <v>414</v>
      </c>
      <c r="AN12">
        <v>183606</v>
      </c>
      <c r="AO12">
        <v>18473</v>
      </c>
      <c r="AP12">
        <v>55924</v>
      </c>
      <c r="AQ12">
        <v>955</v>
      </c>
      <c r="AR12">
        <v>5773</v>
      </c>
      <c r="AT12">
        <v>8.42</v>
      </c>
      <c r="AU12">
        <v>292.89999999999998</v>
      </c>
      <c r="AV12">
        <v>237.45</v>
      </c>
      <c r="AW12">
        <v>31.68</v>
      </c>
      <c r="AX12">
        <v>0.04</v>
      </c>
      <c r="AY12">
        <v>93.87</v>
      </c>
      <c r="AZ12">
        <v>6.1</v>
      </c>
      <c r="BA12">
        <v>13.63</v>
      </c>
      <c r="BB12">
        <v>0.13</v>
      </c>
      <c r="BC12">
        <v>5.56</v>
      </c>
      <c r="BE12">
        <v>842.61</v>
      </c>
      <c r="BF12">
        <v>29301.63</v>
      </c>
      <c r="BG12">
        <v>23754.080000000002</v>
      </c>
      <c r="BH12">
        <v>3169.41</v>
      </c>
      <c r="BI12">
        <v>3.74</v>
      </c>
      <c r="BJ12">
        <v>9390.24</v>
      </c>
      <c r="BK12">
        <v>610.29</v>
      </c>
      <c r="BL12">
        <v>1363.14</v>
      </c>
      <c r="BM12">
        <v>12.54</v>
      </c>
      <c r="BN12">
        <v>556.5</v>
      </c>
      <c r="BP12">
        <v>8.32</v>
      </c>
      <c r="BQ12">
        <v>65.45</v>
      </c>
      <c r="BR12">
        <v>145.85</v>
      </c>
      <c r="BS12">
        <v>40.130000000000003</v>
      </c>
      <c r="BT12">
        <v>1.1000000000000001</v>
      </c>
      <c r="BU12">
        <v>123.16</v>
      </c>
      <c r="BV12">
        <v>2.93</v>
      </c>
      <c r="BW12">
        <v>3.66</v>
      </c>
      <c r="BX12">
        <v>1.65</v>
      </c>
      <c r="BY12">
        <v>26.41</v>
      </c>
      <c r="CA12">
        <v>115.14</v>
      </c>
      <c r="CB12">
        <v>454.64</v>
      </c>
      <c r="CC12">
        <v>163.99</v>
      </c>
      <c r="CD12">
        <v>80.989999999999995</v>
      </c>
      <c r="CE12">
        <v>37.67</v>
      </c>
      <c r="CF12">
        <v>76.87</v>
      </c>
      <c r="CG12">
        <v>316.18</v>
      </c>
      <c r="CH12">
        <v>512.53</v>
      </c>
      <c r="CI12">
        <v>19.3</v>
      </c>
      <c r="CJ12">
        <v>21.9</v>
      </c>
      <c r="CL12">
        <v>125.55</v>
      </c>
      <c r="CM12">
        <v>589.75</v>
      </c>
      <c r="CN12">
        <v>178.71</v>
      </c>
      <c r="CO12">
        <v>89.36</v>
      </c>
      <c r="CP12">
        <v>36.54</v>
      </c>
      <c r="CQ12">
        <v>77.12</v>
      </c>
      <c r="CR12">
        <v>323.64999999999998</v>
      </c>
      <c r="CS12">
        <v>537.35</v>
      </c>
      <c r="CT12">
        <v>20.399999999999999</v>
      </c>
      <c r="CU12">
        <v>24</v>
      </c>
      <c r="CW12">
        <v>104.74</v>
      </c>
      <c r="CX12">
        <v>319.54000000000002</v>
      </c>
      <c r="CY12">
        <v>149.27000000000001</v>
      </c>
      <c r="CZ12">
        <v>72.62</v>
      </c>
      <c r="DA12">
        <v>38.799999999999997</v>
      </c>
      <c r="DB12">
        <v>76.62</v>
      </c>
      <c r="DC12">
        <v>308.70999999999998</v>
      </c>
      <c r="DD12">
        <v>487.72</v>
      </c>
      <c r="DE12">
        <v>18.2</v>
      </c>
      <c r="DF12">
        <v>19.8</v>
      </c>
      <c r="DH12">
        <v>0.21</v>
      </c>
      <c r="DI12">
        <v>1.06</v>
      </c>
      <c r="DJ12">
        <v>1.02</v>
      </c>
      <c r="DK12">
        <v>0.22</v>
      </c>
      <c r="DL12">
        <v>0</v>
      </c>
      <c r="DM12">
        <v>1.07</v>
      </c>
      <c r="DN12">
        <v>0.12</v>
      </c>
      <c r="DO12">
        <v>0.01</v>
      </c>
      <c r="DP12">
        <v>0</v>
      </c>
      <c r="DQ12">
        <v>0.8</v>
      </c>
      <c r="DS12">
        <v>0</v>
      </c>
      <c r="DT12">
        <v>7.0000000000000007E-2</v>
      </c>
      <c r="DU12">
        <v>0.18</v>
      </c>
      <c r="DV12">
        <v>0.03</v>
      </c>
      <c r="DW12">
        <v>0</v>
      </c>
      <c r="DX12">
        <v>0.1</v>
      </c>
      <c r="DY12">
        <v>0</v>
      </c>
      <c r="DZ12">
        <v>0</v>
      </c>
      <c r="EA12">
        <v>0</v>
      </c>
      <c r="EB12">
        <v>0.04</v>
      </c>
      <c r="EC12" t="s">
        <v>147</v>
      </c>
      <c r="ED12">
        <v>0.56999999999999995</v>
      </c>
      <c r="EE12">
        <v>10.51</v>
      </c>
      <c r="EF12">
        <v>24.11</v>
      </c>
      <c r="EG12">
        <v>4.1399999999999997</v>
      </c>
      <c r="EH12">
        <v>0.01</v>
      </c>
      <c r="EI12">
        <v>11.28</v>
      </c>
      <c r="EJ12">
        <v>0.28999999999999998</v>
      </c>
      <c r="EK12">
        <v>0.6</v>
      </c>
      <c r="EL12">
        <v>0.09</v>
      </c>
      <c r="EM12">
        <v>4.3499999999999996</v>
      </c>
      <c r="EN12">
        <v>44.51</v>
      </c>
      <c r="EO12">
        <v>100.46</v>
      </c>
      <c r="EP12">
        <v>0.53</v>
      </c>
      <c r="EQ12">
        <v>9.34</v>
      </c>
      <c r="ER12">
        <v>18.54</v>
      </c>
      <c r="ES12">
        <v>3.31</v>
      </c>
      <c r="ET12">
        <v>0</v>
      </c>
      <c r="EU12">
        <v>6.08</v>
      </c>
      <c r="EV12">
        <v>0.13</v>
      </c>
      <c r="EW12">
        <v>0.25</v>
      </c>
      <c r="EX12">
        <v>0.03</v>
      </c>
      <c r="EY12">
        <v>1.68</v>
      </c>
      <c r="EZ12">
        <v>60.09</v>
      </c>
      <c r="FA12">
        <v>100</v>
      </c>
      <c r="FB12">
        <v>0.76</v>
      </c>
      <c r="FC12">
        <v>17.43</v>
      </c>
      <c r="FD12">
        <v>51.57</v>
      </c>
      <c r="FE12">
        <v>7.82</v>
      </c>
      <c r="FF12">
        <v>0.01</v>
      </c>
      <c r="FG12">
        <v>15.78</v>
      </c>
      <c r="FH12">
        <v>0.48</v>
      </c>
      <c r="FI12">
        <v>0.88</v>
      </c>
      <c r="FJ12">
        <v>0.11</v>
      </c>
      <c r="FK12">
        <v>5.6</v>
      </c>
      <c r="FL12">
        <v>100.46</v>
      </c>
      <c r="FM12">
        <v>117</v>
      </c>
      <c r="FN12">
        <v>87</v>
      </c>
      <c r="FO12">
        <v>297</v>
      </c>
      <c r="FP12">
        <v>109</v>
      </c>
      <c r="FQ12">
        <v>119</v>
      </c>
      <c r="FR12">
        <v>120</v>
      </c>
      <c r="FS12">
        <v>96</v>
      </c>
      <c r="FT12">
        <v>93</v>
      </c>
      <c r="FU12">
        <v>278</v>
      </c>
      <c r="FV12">
        <v>593</v>
      </c>
      <c r="FX12">
        <v>-4751</v>
      </c>
      <c r="FY12">
        <v>25244</v>
      </c>
      <c r="FZ12">
        <v>355</v>
      </c>
      <c r="GA12" t="s">
        <v>57</v>
      </c>
      <c r="GB12" t="s">
        <v>57</v>
      </c>
      <c r="GC12" t="s">
        <v>139</v>
      </c>
      <c r="GD12">
        <v>47</v>
      </c>
      <c r="GE12">
        <v>12.42</v>
      </c>
      <c r="GF12">
        <v>8</v>
      </c>
      <c r="GG12" t="s">
        <v>142</v>
      </c>
    </row>
    <row r="13" spans="1:189" x14ac:dyDescent="0.3">
      <c r="A13" t="s">
        <v>143</v>
      </c>
      <c r="B13">
        <v>100.05</v>
      </c>
      <c r="C13">
        <v>100.05</v>
      </c>
      <c r="D13">
        <v>100.05</v>
      </c>
      <c r="E13">
        <v>100.05</v>
      </c>
      <c r="F13">
        <v>100.05</v>
      </c>
      <c r="G13">
        <v>100.05</v>
      </c>
      <c r="H13">
        <v>100.05</v>
      </c>
      <c r="I13">
        <v>100.05</v>
      </c>
      <c r="J13">
        <v>100.05</v>
      </c>
      <c r="K13">
        <v>100.05</v>
      </c>
      <c r="M13">
        <v>965.09</v>
      </c>
      <c r="N13">
        <v>29748.97</v>
      </c>
      <c r="O13">
        <v>23926.95</v>
      </c>
      <c r="P13">
        <v>3254.92</v>
      </c>
      <c r="Q13">
        <v>44.9</v>
      </c>
      <c r="R13">
        <v>9490.0300000000007</v>
      </c>
      <c r="S13">
        <v>916.06</v>
      </c>
      <c r="T13">
        <v>1866.36</v>
      </c>
      <c r="U13">
        <v>32.340000000000003</v>
      </c>
      <c r="V13">
        <v>573.88</v>
      </c>
      <c r="X13">
        <v>6.67</v>
      </c>
      <c r="Y13">
        <v>20</v>
      </c>
      <c r="Z13">
        <v>3.33</v>
      </c>
      <c r="AA13">
        <v>30</v>
      </c>
      <c r="AB13">
        <v>10</v>
      </c>
      <c r="AC13">
        <v>20</v>
      </c>
      <c r="AD13">
        <v>20</v>
      </c>
      <c r="AE13">
        <v>30</v>
      </c>
      <c r="AF13">
        <v>30</v>
      </c>
      <c r="AG13">
        <v>10</v>
      </c>
      <c r="AI13">
        <v>6413</v>
      </c>
      <c r="AJ13">
        <v>541791</v>
      </c>
      <c r="AK13">
        <v>73912</v>
      </c>
      <c r="AL13">
        <v>96610</v>
      </c>
      <c r="AM13">
        <v>448</v>
      </c>
      <c r="AN13">
        <v>184037</v>
      </c>
      <c r="AO13">
        <v>18266</v>
      </c>
      <c r="AP13">
        <v>55648</v>
      </c>
      <c r="AQ13">
        <v>970</v>
      </c>
      <c r="AR13">
        <v>5728</v>
      </c>
      <c r="AT13">
        <v>8.52</v>
      </c>
      <c r="AU13">
        <v>292.58</v>
      </c>
      <c r="AV13">
        <v>237.6</v>
      </c>
      <c r="AW13">
        <v>31.72</v>
      </c>
      <c r="AX13">
        <v>7.0000000000000007E-2</v>
      </c>
      <c r="AY13">
        <v>94.13</v>
      </c>
      <c r="AZ13">
        <v>6.08</v>
      </c>
      <c r="BA13">
        <v>13.62</v>
      </c>
      <c r="BB13">
        <v>0.15</v>
      </c>
      <c r="BC13">
        <v>5.48</v>
      </c>
      <c r="BE13">
        <v>852.6</v>
      </c>
      <c r="BF13">
        <v>29274.48</v>
      </c>
      <c r="BG13">
        <v>23773.38</v>
      </c>
      <c r="BH13">
        <v>3173.27</v>
      </c>
      <c r="BI13">
        <v>7</v>
      </c>
      <c r="BJ13">
        <v>9418.61</v>
      </c>
      <c r="BK13">
        <v>608.15</v>
      </c>
      <c r="BL13">
        <v>1362.65</v>
      </c>
      <c r="BM13">
        <v>15.07</v>
      </c>
      <c r="BN13">
        <v>548.48</v>
      </c>
      <c r="BP13">
        <v>8.58</v>
      </c>
      <c r="BQ13">
        <v>62.7</v>
      </c>
      <c r="BR13">
        <v>155.80000000000001</v>
      </c>
      <c r="BS13">
        <v>39.86</v>
      </c>
      <c r="BT13">
        <v>1.18</v>
      </c>
      <c r="BU13">
        <v>132.88</v>
      </c>
      <c r="BV13">
        <v>2.98</v>
      </c>
      <c r="BW13">
        <v>3.71</v>
      </c>
      <c r="BX13">
        <v>1.87</v>
      </c>
      <c r="BY13">
        <v>22.59</v>
      </c>
      <c r="CA13">
        <v>112.49</v>
      </c>
      <c r="CB13">
        <v>474.5</v>
      </c>
      <c r="CC13">
        <v>153.58000000000001</v>
      </c>
      <c r="CD13">
        <v>81.66</v>
      </c>
      <c r="CE13">
        <v>37.9</v>
      </c>
      <c r="CF13">
        <v>71.42</v>
      </c>
      <c r="CG13">
        <v>307.91000000000003</v>
      </c>
      <c r="CH13">
        <v>503.7</v>
      </c>
      <c r="CI13">
        <v>17.27</v>
      </c>
      <c r="CJ13">
        <v>25.4</v>
      </c>
      <c r="CL13">
        <v>120.45</v>
      </c>
      <c r="CM13">
        <v>603.9</v>
      </c>
      <c r="CN13">
        <v>172.3</v>
      </c>
      <c r="CO13">
        <v>87.83</v>
      </c>
      <c r="CP13">
        <v>40.47</v>
      </c>
      <c r="CQ13">
        <v>71.12</v>
      </c>
      <c r="CR13">
        <v>328.96</v>
      </c>
      <c r="CS13">
        <v>523.5</v>
      </c>
      <c r="CT13">
        <v>17.73</v>
      </c>
      <c r="CU13">
        <v>24.8</v>
      </c>
      <c r="CW13">
        <v>104.54</v>
      </c>
      <c r="CX13">
        <v>345.09</v>
      </c>
      <c r="CY13">
        <v>134.86000000000001</v>
      </c>
      <c r="CZ13">
        <v>75.489999999999995</v>
      </c>
      <c r="DA13">
        <v>35.340000000000003</v>
      </c>
      <c r="DB13">
        <v>71.72</v>
      </c>
      <c r="DC13">
        <v>286.87</v>
      </c>
      <c r="DD13">
        <v>483.9</v>
      </c>
      <c r="DE13">
        <v>16.8</v>
      </c>
      <c r="DF13">
        <v>26</v>
      </c>
      <c r="DH13">
        <v>0.21</v>
      </c>
      <c r="DI13">
        <v>1.06</v>
      </c>
      <c r="DJ13">
        <v>1.02</v>
      </c>
      <c r="DK13">
        <v>0.23</v>
      </c>
      <c r="DL13">
        <v>0</v>
      </c>
      <c r="DM13">
        <v>1.07</v>
      </c>
      <c r="DN13">
        <v>0.12</v>
      </c>
      <c r="DO13">
        <v>0.01</v>
      </c>
      <c r="DP13">
        <v>0</v>
      </c>
      <c r="DQ13">
        <v>0.78</v>
      </c>
      <c r="DS13">
        <v>0</v>
      </c>
      <c r="DT13">
        <v>7.0000000000000007E-2</v>
      </c>
      <c r="DU13">
        <v>0.18</v>
      </c>
      <c r="DV13">
        <v>0.03</v>
      </c>
      <c r="DW13">
        <v>0</v>
      </c>
      <c r="DX13">
        <v>0.1</v>
      </c>
      <c r="DY13">
        <v>0</v>
      </c>
      <c r="DZ13">
        <v>0</v>
      </c>
      <c r="EA13">
        <v>0</v>
      </c>
      <c r="EB13">
        <v>0.03</v>
      </c>
      <c r="EC13" t="s">
        <v>147</v>
      </c>
      <c r="ED13">
        <v>0.56999999999999995</v>
      </c>
      <c r="EE13">
        <v>10.5</v>
      </c>
      <c r="EF13">
        <v>24.12</v>
      </c>
      <c r="EG13">
        <v>4.1399999999999997</v>
      </c>
      <c r="EH13">
        <v>0.01</v>
      </c>
      <c r="EI13">
        <v>11.31</v>
      </c>
      <c r="EJ13">
        <v>0.28999999999999998</v>
      </c>
      <c r="EK13">
        <v>0.6</v>
      </c>
      <c r="EL13">
        <v>0.1</v>
      </c>
      <c r="EM13">
        <v>4.29</v>
      </c>
      <c r="EN13">
        <v>44.52</v>
      </c>
      <c r="EO13">
        <v>100.46</v>
      </c>
      <c r="EP13">
        <v>0.54</v>
      </c>
      <c r="EQ13">
        <v>9.33</v>
      </c>
      <c r="ER13">
        <v>18.54</v>
      </c>
      <c r="ES13">
        <v>3.32</v>
      </c>
      <c r="ET13">
        <v>0.01</v>
      </c>
      <c r="EU13">
        <v>6.1</v>
      </c>
      <c r="EV13">
        <v>0.13</v>
      </c>
      <c r="EW13">
        <v>0.25</v>
      </c>
      <c r="EX13">
        <v>0.04</v>
      </c>
      <c r="EY13">
        <v>1.66</v>
      </c>
      <c r="EZ13">
        <v>60.09</v>
      </c>
      <c r="FA13">
        <v>100</v>
      </c>
      <c r="FB13">
        <v>0.77</v>
      </c>
      <c r="FC13">
        <v>17.41</v>
      </c>
      <c r="FD13">
        <v>51.6</v>
      </c>
      <c r="FE13">
        <v>7.83</v>
      </c>
      <c r="FF13">
        <v>0.01</v>
      </c>
      <c r="FG13">
        <v>15.83</v>
      </c>
      <c r="FH13">
        <v>0.48</v>
      </c>
      <c r="FI13">
        <v>0.88</v>
      </c>
      <c r="FJ13">
        <v>0.13</v>
      </c>
      <c r="FK13">
        <v>5.52</v>
      </c>
      <c r="FL13">
        <v>100.46</v>
      </c>
      <c r="FM13">
        <v>115</v>
      </c>
      <c r="FN13">
        <v>89</v>
      </c>
      <c r="FO13">
        <v>287</v>
      </c>
      <c r="FP13">
        <v>110</v>
      </c>
      <c r="FQ13">
        <v>119</v>
      </c>
      <c r="FR13">
        <v>116</v>
      </c>
      <c r="FS13">
        <v>95</v>
      </c>
      <c r="FT13">
        <v>92</v>
      </c>
      <c r="FU13">
        <v>263</v>
      </c>
      <c r="FV13">
        <v>638</v>
      </c>
      <c r="FX13">
        <v>-4745</v>
      </c>
      <c r="FY13">
        <v>25258</v>
      </c>
      <c r="FZ13">
        <v>355</v>
      </c>
      <c r="GA13" t="s">
        <v>57</v>
      </c>
      <c r="GB13" t="s">
        <v>57</v>
      </c>
      <c r="GC13" t="s">
        <v>139</v>
      </c>
      <c r="GD13">
        <v>54.82</v>
      </c>
      <c r="GE13">
        <v>12.41</v>
      </c>
      <c r="GF13">
        <v>9</v>
      </c>
      <c r="GG13" t="s">
        <v>144</v>
      </c>
    </row>
    <row r="17" spans="1:90" x14ac:dyDescent="0.3">
      <c r="B17" t="s">
        <v>0</v>
      </c>
      <c r="C17" t="s">
        <v>1</v>
      </c>
      <c r="D17" t="s">
        <v>2</v>
      </c>
      <c r="E17" t="s">
        <v>3</v>
      </c>
      <c r="F17" t="s">
        <v>89</v>
      </c>
      <c r="G17" t="s">
        <v>90</v>
      </c>
      <c r="H17" t="s">
        <v>91</v>
      </c>
      <c r="I17" t="s">
        <v>5</v>
      </c>
      <c r="J17" t="s">
        <v>148</v>
      </c>
      <c r="K17" t="s">
        <v>149</v>
      </c>
      <c r="L17" t="s">
        <v>150</v>
      </c>
      <c r="M17" t="s">
        <v>7</v>
      </c>
      <c r="N17" t="s">
        <v>8</v>
      </c>
      <c r="O17" t="s">
        <v>9</v>
      </c>
      <c r="P17" t="s">
        <v>10</v>
      </c>
      <c r="Q17" t="s">
        <v>11</v>
      </c>
      <c r="R17" t="s">
        <v>12</v>
      </c>
    </row>
    <row r="18" spans="1:90" x14ac:dyDescent="0.3">
      <c r="B18" t="s">
        <v>151</v>
      </c>
    </row>
    <row r="19" spans="1:90" x14ac:dyDescent="0.3">
      <c r="A19" t="s">
        <v>14</v>
      </c>
      <c r="B19">
        <v>9732</v>
      </c>
      <c r="C19">
        <v>1402</v>
      </c>
      <c r="D19">
        <v>1129</v>
      </c>
      <c r="E19">
        <v>513592</v>
      </c>
      <c r="F19">
        <v>72303</v>
      </c>
      <c r="G19">
        <v>859</v>
      </c>
      <c r="H19">
        <v>662</v>
      </c>
      <c r="I19">
        <v>107206</v>
      </c>
      <c r="J19">
        <v>437</v>
      </c>
      <c r="K19">
        <v>627</v>
      </c>
      <c r="L19">
        <v>569</v>
      </c>
      <c r="M19">
        <v>172121</v>
      </c>
      <c r="N19">
        <v>28167</v>
      </c>
      <c r="O19">
        <v>22416</v>
      </c>
      <c r="P19">
        <v>891</v>
      </c>
      <c r="Q19">
        <v>7521</v>
      </c>
      <c r="R19">
        <v>0</v>
      </c>
    </row>
    <row r="20" spans="1:90" x14ac:dyDescent="0.3">
      <c r="A20">
        <v>1</v>
      </c>
      <c r="B20">
        <v>9714</v>
      </c>
      <c r="C20">
        <v>1402</v>
      </c>
      <c r="D20">
        <v>1129</v>
      </c>
      <c r="F20">
        <v>72362</v>
      </c>
      <c r="G20">
        <v>859</v>
      </c>
      <c r="H20">
        <v>662</v>
      </c>
      <c r="J20">
        <v>443</v>
      </c>
      <c r="K20">
        <v>627</v>
      </c>
      <c r="L20">
        <v>569</v>
      </c>
    </row>
    <row r="21" spans="1:90" x14ac:dyDescent="0.3">
      <c r="A21">
        <v>2</v>
      </c>
      <c r="B21">
        <v>9873</v>
      </c>
      <c r="F21">
        <v>72192</v>
      </c>
      <c r="J21">
        <v>390</v>
      </c>
      <c r="X21" t="s">
        <v>32</v>
      </c>
      <c r="AJ21" t="s">
        <v>33</v>
      </c>
      <c r="AV21" t="s">
        <v>34</v>
      </c>
      <c r="BG21" t="s">
        <v>35</v>
      </c>
      <c r="BR21" t="s">
        <v>194</v>
      </c>
    </row>
    <row r="22" spans="1:90" x14ac:dyDescent="0.3">
      <c r="A22">
        <v>3</v>
      </c>
      <c r="B22">
        <v>9782</v>
      </c>
      <c r="F22">
        <v>72374</v>
      </c>
      <c r="J22">
        <v>417</v>
      </c>
      <c r="X22" t="s">
        <v>8729</v>
      </c>
      <c r="Y22" t="s">
        <v>3</v>
      </c>
      <c r="Z22" t="s">
        <v>4</v>
      </c>
      <c r="AA22" t="s">
        <v>5</v>
      </c>
      <c r="AB22" t="s">
        <v>6</v>
      </c>
      <c r="AC22" t="s">
        <v>7</v>
      </c>
      <c r="AD22" t="s">
        <v>8</v>
      </c>
      <c r="AE22" t="s">
        <v>9</v>
      </c>
      <c r="AF22" t="s">
        <v>10</v>
      </c>
      <c r="AG22" t="s">
        <v>11</v>
      </c>
      <c r="AH22" t="s">
        <v>12</v>
      </c>
      <c r="AI22" t="s">
        <v>36</v>
      </c>
      <c r="AJ22" t="s">
        <v>17</v>
      </c>
      <c r="AK22" t="s">
        <v>3</v>
      </c>
      <c r="AL22" t="s">
        <v>4</v>
      </c>
      <c r="AM22" t="s">
        <v>5</v>
      </c>
      <c r="AN22" t="s">
        <v>6</v>
      </c>
      <c r="AO22" t="s">
        <v>7</v>
      </c>
      <c r="AP22" t="s">
        <v>8</v>
      </c>
      <c r="AQ22" t="s">
        <v>9</v>
      </c>
      <c r="AR22" t="s">
        <v>10</v>
      </c>
      <c r="AS22" t="s">
        <v>11</v>
      </c>
      <c r="AT22" t="s">
        <v>12</v>
      </c>
      <c r="AU22" t="s">
        <v>36</v>
      </c>
      <c r="AV22" t="s">
        <v>37</v>
      </c>
      <c r="AW22" t="s">
        <v>38</v>
      </c>
      <c r="AX22" t="s">
        <v>39</v>
      </c>
      <c r="AY22" t="s">
        <v>40</v>
      </c>
      <c r="AZ22" t="s">
        <v>41</v>
      </c>
      <c r="BA22" t="s">
        <v>42</v>
      </c>
      <c r="BB22" t="s">
        <v>43</v>
      </c>
      <c r="BC22" t="s">
        <v>44</v>
      </c>
      <c r="BD22" t="s">
        <v>45</v>
      </c>
      <c r="BE22" t="s">
        <v>46</v>
      </c>
      <c r="BF22" t="s">
        <v>36</v>
      </c>
      <c r="BG22" t="s">
        <v>17</v>
      </c>
      <c r="BH22" t="s">
        <v>3</v>
      </c>
      <c r="BI22" t="s">
        <v>4</v>
      </c>
      <c r="BJ22" t="s">
        <v>5</v>
      </c>
      <c r="BK22" t="s">
        <v>6</v>
      </c>
      <c r="BL22" t="s">
        <v>7</v>
      </c>
      <c r="BM22" t="s">
        <v>8</v>
      </c>
      <c r="BN22" t="s">
        <v>9</v>
      </c>
      <c r="BO22" t="s">
        <v>10</v>
      </c>
      <c r="BP22" t="s">
        <v>11</v>
      </c>
      <c r="BQ22" t="s">
        <v>12</v>
      </c>
      <c r="BR22" t="s">
        <v>17</v>
      </c>
      <c r="BS22" t="s">
        <v>3</v>
      </c>
      <c r="BT22" t="s">
        <v>4</v>
      </c>
      <c r="BU22" t="s">
        <v>5</v>
      </c>
      <c r="BV22" t="s">
        <v>6</v>
      </c>
      <c r="BW22" t="s">
        <v>7</v>
      </c>
      <c r="BX22" t="s">
        <v>8</v>
      </c>
      <c r="BY22" t="s">
        <v>9</v>
      </c>
      <c r="BZ22" t="s">
        <v>10</v>
      </c>
      <c r="CA22" t="s">
        <v>11</v>
      </c>
      <c r="CB22" t="s">
        <v>12</v>
      </c>
      <c r="CC22" t="s">
        <v>47</v>
      </c>
      <c r="CD22" t="s">
        <v>48</v>
      </c>
      <c r="CE22" t="s">
        <v>49</v>
      </c>
      <c r="CF22" t="s">
        <v>50</v>
      </c>
      <c r="CG22" t="s">
        <v>51</v>
      </c>
      <c r="CH22" t="s">
        <v>52</v>
      </c>
      <c r="CI22" t="s">
        <v>53</v>
      </c>
      <c r="CJ22" t="s">
        <v>54</v>
      </c>
      <c r="CK22" t="s">
        <v>55</v>
      </c>
      <c r="CL22" t="s">
        <v>56</v>
      </c>
    </row>
    <row r="23" spans="1:90" x14ac:dyDescent="0.3">
      <c r="W23" t="s">
        <v>14</v>
      </c>
      <c r="X23">
        <v>0.91</v>
      </c>
      <c r="Y23">
        <v>10.007</v>
      </c>
      <c r="Z23">
        <v>23.675999999999998</v>
      </c>
      <c r="AA23">
        <v>4.62</v>
      </c>
      <c r="AB23">
        <v>6.0000000000000001E-3</v>
      </c>
      <c r="AC23">
        <v>10.537000000000001</v>
      </c>
      <c r="AD23">
        <v>0.52300000000000002</v>
      </c>
      <c r="AE23">
        <v>0.111</v>
      </c>
      <c r="AF23">
        <v>8.3000000000000004E-2</v>
      </c>
      <c r="AG23">
        <v>5.69</v>
      </c>
      <c r="AH23">
        <v>44.252000000000002</v>
      </c>
      <c r="AI23">
        <v>100.41500000000001</v>
      </c>
      <c r="AJ23">
        <v>0.85899999999999999</v>
      </c>
      <c r="AK23">
        <v>8.9290000000000003</v>
      </c>
      <c r="AL23">
        <v>18.283000000000001</v>
      </c>
      <c r="AM23">
        <v>3.714</v>
      </c>
      <c r="AN23">
        <v>3.0000000000000001E-3</v>
      </c>
      <c r="AO23">
        <v>5.702</v>
      </c>
      <c r="AP23">
        <v>0.23699999999999999</v>
      </c>
      <c r="AQ23">
        <v>4.5999999999999999E-2</v>
      </c>
      <c r="AR23">
        <v>3.3000000000000002E-2</v>
      </c>
      <c r="AS23">
        <v>2.21</v>
      </c>
      <c r="AT23">
        <v>59.984999999999999</v>
      </c>
      <c r="AU23">
        <v>100</v>
      </c>
      <c r="AV23">
        <v>1.2270000000000001</v>
      </c>
      <c r="AW23">
        <v>16.594000000000001</v>
      </c>
      <c r="AX23">
        <v>50.651000000000003</v>
      </c>
      <c r="AY23">
        <v>8.73</v>
      </c>
      <c r="AZ23">
        <v>7.0000000000000001E-3</v>
      </c>
      <c r="BA23">
        <v>14.744</v>
      </c>
      <c r="BB23">
        <v>0.873</v>
      </c>
      <c r="BC23">
        <v>0.16300000000000001</v>
      </c>
      <c r="BD23">
        <v>0.107</v>
      </c>
      <c r="BE23">
        <v>7.3209999999999997</v>
      </c>
      <c r="BF23">
        <v>100.41500000000001</v>
      </c>
      <c r="BG23">
        <v>123</v>
      </c>
      <c r="BH23">
        <v>88</v>
      </c>
      <c r="BI23">
        <v>288</v>
      </c>
      <c r="BJ23">
        <v>113</v>
      </c>
      <c r="BK23">
        <v>122</v>
      </c>
      <c r="BL23">
        <v>116</v>
      </c>
      <c r="BM23">
        <v>96</v>
      </c>
      <c r="BN23">
        <v>91</v>
      </c>
      <c r="BO23">
        <v>263</v>
      </c>
      <c r="BP23">
        <v>633</v>
      </c>
      <c r="BR23">
        <v>3.5000000000000003E-2</v>
      </c>
      <c r="BS23">
        <v>0.15</v>
      </c>
      <c r="BT23">
        <v>0.50600000000000001</v>
      </c>
      <c r="BU23">
        <v>0.09</v>
      </c>
      <c r="BV23">
        <v>0.01</v>
      </c>
      <c r="BW23">
        <v>0.154</v>
      </c>
      <c r="BX23">
        <v>1.4999999999999999E-2</v>
      </c>
      <c r="BY23">
        <v>8.9999999999999993E-3</v>
      </c>
      <c r="BZ23">
        <v>2.5000000000000001E-2</v>
      </c>
      <c r="CA23">
        <v>0.41899999999999998</v>
      </c>
      <c r="CC23">
        <v>-10761</v>
      </c>
      <c r="CD23">
        <v>32029</v>
      </c>
      <c r="CE23">
        <v>326</v>
      </c>
      <c r="CF23" t="s">
        <v>57</v>
      </c>
      <c r="CG23" t="s">
        <v>57</v>
      </c>
      <c r="CH23" t="s">
        <v>127</v>
      </c>
      <c r="CI23">
        <v>0</v>
      </c>
      <c r="CJ23">
        <v>12.507</v>
      </c>
      <c r="CK23">
        <v>1</v>
      </c>
      <c r="CL23" t="s">
        <v>128</v>
      </c>
    </row>
    <row r="24" spans="1:90" x14ac:dyDescent="0.3">
      <c r="B24" t="s">
        <v>152</v>
      </c>
      <c r="W24" t="s">
        <v>72</v>
      </c>
      <c r="X24">
        <v>0.91800000000000004</v>
      </c>
      <c r="Y24">
        <v>9.9489999999999998</v>
      </c>
      <c r="Z24">
        <v>23.712</v>
      </c>
      <c r="AA24">
        <v>4.5629999999999997</v>
      </c>
      <c r="AB24">
        <v>2E-3</v>
      </c>
      <c r="AC24">
        <v>10.55</v>
      </c>
      <c r="AD24">
        <v>0.51600000000000001</v>
      </c>
      <c r="AE24">
        <v>0.105</v>
      </c>
      <c r="AF24">
        <v>0.109</v>
      </c>
      <c r="AG24">
        <v>5.6020000000000003</v>
      </c>
      <c r="AH24">
        <v>44.186</v>
      </c>
      <c r="AI24">
        <v>100.212</v>
      </c>
      <c r="AJ24">
        <v>0.86799999999999999</v>
      </c>
      <c r="AK24">
        <v>8.8930000000000007</v>
      </c>
      <c r="AL24">
        <v>18.343</v>
      </c>
      <c r="AM24">
        <v>3.6749999999999998</v>
      </c>
      <c r="AN24">
        <v>1E-3</v>
      </c>
      <c r="AO24">
        <v>5.7190000000000003</v>
      </c>
      <c r="AP24">
        <v>0.23400000000000001</v>
      </c>
      <c r="AQ24">
        <v>4.3999999999999997E-2</v>
      </c>
      <c r="AR24">
        <v>4.2999999999999997E-2</v>
      </c>
      <c r="AS24">
        <v>2.1789999999999998</v>
      </c>
      <c r="AT24">
        <v>60.000999999999998</v>
      </c>
      <c r="AU24">
        <v>100</v>
      </c>
      <c r="AV24">
        <v>1.238</v>
      </c>
      <c r="AW24">
        <v>16.498000000000001</v>
      </c>
      <c r="AX24">
        <v>50.728000000000002</v>
      </c>
      <c r="AY24">
        <v>8.6229999999999993</v>
      </c>
      <c r="AZ24">
        <v>3.0000000000000001E-3</v>
      </c>
      <c r="BA24">
        <v>14.760999999999999</v>
      </c>
      <c r="BB24">
        <v>0.86099999999999999</v>
      </c>
      <c r="BC24">
        <v>0.154</v>
      </c>
      <c r="BD24">
        <v>0.14000000000000001</v>
      </c>
      <c r="BE24">
        <v>7.2069999999999999</v>
      </c>
      <c r="BF24">
        <v>100.212</v>
      </c>
      <c r="BG24">
        <v>121</v>
      </c>
      <c r="BH24">
        <v>88</v>
      </c>
      <c r="BI24">
        <v>291</v>
      </c>
      <c r="BJ24">
        <v>114</v>
      </c>
      <c r="BK24">
        <v>123</v>
      </c>
      <c r="BL24">
        <v>119</v>
      </c>
      <c r="BM24">
        <v>97</v>
      </c>
      <c r="BN24">
        <v>92</v>
      </c>
      <c r="BO24">
        <v>260</v>
      </c>
      <c r="BP24">
        <v>648</v>
      </c>
      <c r="BR24">
        <v>3.5000000000000003E-2</v>
      </c>
      <c r="BS24">
        <v>0.14899999999999999</v>
      </c>
      <c r="BT24">
        <v>0.50600000000000001</v>
      </c>
      <c r="BU24">
        <v>8.8999999999999996E-2</v>
      </c>
      <c r="BV24">
        <v>0.01</v>
      </c>
      <c r="BW24">
        <v>0.154</v>
      </c>
      <c r="BX24">
        <v>1.4999999999999999E-2</v>
      </c>
      <c r="BY24">
        <v>8.9999999999999993E-3</v>
      </c>
      <c r="BZ24">
        <v>2.5999999999999999E-2</v>
      </c>
      <c r="CA24">
        <v>0.41299999999999998</v>
      </c>
      <c r="CC24">
        <v>-10801</v>
      </c>
      <c r="CD24">
        <v>32025</v>
      </c>
      <c r="CE24">
        <v>330</v>
      </c>
      <c r="CF24" t="s">
        <v>57</v>
      </c>
      <c r="CG24" t="s">
        <v>57</v>
      </c>
      <c r="CH24" t="s">
        <v>127</v>
      </c>
      <c r="CI24">
        <v>40.4</v>
      </c>
      <c r="CJ24">
        <v>12.475</v>
      </c>
      <c r="CK24">
        <v>2</v>
      </c>
      <c r="CL24" t="s">
        <v>129</v>
      </c>
    </row>
    <row r="25" spans="1:90" x14ac:dyDescent="0.3">
      <c r="A25" t="s">
        <v>72</v>
      </c>
      <c r="B25">
        <v>9781</v>
      </c>
      <c r="C25">
        <v>1344</v>
      </c>
      <c r="D25">
        <v>1087</v>
      </c>
      <c r="E25">
        <v>510895</v>
      </c>
      <c r="F25">
        <v>72445</v>
      </c>
      <c r="G25">
        <v>862</v>
      </c>
      <c r="H25">
        <v>700</v>
      </c>
      <c r="I25">
        <v>105997</v>
      </c>
      <c r="J25">
        <v>419</v>
      </c>
      <c r="K25">
        <v>625</v>
      </c>
      <c r="L25">
        <v>588</v>
      </c>
      <c r="M25">
        <v>172337</v>
      </c>
      <c r="N25">
        <v>28010</v>
      </c>
      <c r="O25">
        <v>22159</v>
      </c>
      <c r="P25">
        <v>989</v>
      </c>
      <c r="Q25">
        <v>7418</v>
      </c>
      <c r="R25">
        <v>0</v>
      </c>
      <c r="W25" t="s">
        <v>74</v>
      </c>
      <c r="X25">
        <v>0.91600000000000004</v>
      </c>
      <c r="Y25">
        <v>9.9450000000000003</v>
      </c>
      <c r="Z25">
        <v>23.675999999999998</v>
      </c>
      <c r="AA25">
        <v>4.5419999999999998</v>
      </c>
      <c r="AB25">
        <v>2E-3</v>
      </c>
      <c r="AC25">
        <v>10.53</v>
      </c>
      <c r="AD25">
        <v>0.51</v>
      </c>
      <c r="AE25">
        <v>0.106</v>
      </c>
      <c r="AF25">
        <v>0.104</v>
      </c>
      <c r="AG25">
        <v>5.7770000000000001</v>
      </c>
      <c r="AH25">
        <v>44.161000000000001</v>
      </c>
      <c r="AI25">
        <v>100.271</v>
      </c>
      <c r="AJ25">
        <v>0.86599999999999999</v>
      </c>
      <c r="AK25">
        <v>8.8930000000000007</v>
      </c>
      <c r="AL25">
        <v>18.321000000000002</v>
      </c>
      <c r="AM25">
        <v>3.6589999999999998</v>
      </c>
      <c r="AN25">
        <v>1E-3</v>
      </c>
      <c r="AO25">
        <v>5.71</v>
      </c>
      <c r="AP25">
        <v>0.23200000000000001</v>
      </c>
      <c r="AQ25">
        <v>4.3999999999999997E-2</v>
      </c>
      <c r="AR25">
        <v>4.1000000000000002E-2</v>
      </c>
      <c r="AS25">
        <v>2.2480000000000002</v>
      </c>
      <c r="AT25">
        <v>59.984999999999999</v>
      </c>
      <c r="AU25">
        <v>100</v>
      </c>
      <c r="AV25">
        <v>1.234</v>
      </c>
      <c r="AW25">
        <v>16.492000000000001</v>
      </c>
      <c r="AX25">
        <v>50.652000000000001</v>
      </c>
      <c r="AY25">
        <v>8.5830000000000002</v>
      </c>
      <c r="AZ25">
        <v>3.0000000000000001E-3</v>
      </c>
      <c r="BA25">
        <v>14.734</v>
      </c>
      <c r="BB25">
        <v>0.85099999999999998</v>
      </c>
      <c r="BC25">
        <v>0.155</v>
      </c>
      <c r="BD25">
        <v>0.13500000000000001</v>
      </c>
      <c r="BE25">
        <v>7.431</v>
      </c>
      <c r="BF25">
        <v>100.271</v>
      </c>
      <c r="BG25">
        <v>122</v>
      </c>
      <c r="BH25">
        <v>89</v>
      </c>
      <c r="BI25">
        <v>293</v>
      </c>
      <c r="BJ25">
        <v>112</v>
      </c>
      <c r="BK25">
        <v>125</v>
      </c>
      <c r="BL25">
        <v>116</v>
      </c>
      <c r="BM25">
        <v>97</v>
      </c>
      <c r="BN25">
        <v>92</v>
      </c>
      <c r="BO25">
        <v>263</v>
      </c>
      <c r="BP25">
        <v>590</v>
      </c>
      <c r="BR25">
        <v>3.5000000000000003E-2</v>
      </c>
      <c r="BS25">
        <v>0.14899999999999999</v>
      </c>
      <c r="BT25">
        <v>0.50600000000000001</v>
      </c>
      <c r="BU25">
        <v>8.7999999999999995E-2</v>
      </c>
      <c r="BV25">
        <v>1.0999999999999999E-2</v>
      </c>
      <c r="BW25">
        <v>0.154</v>
      </c>
      <c r="BX25">
        <v>1.4999999999999999E-2</v>
      </c>
      <c r="BY25">
        <v>8.9999999999999993E-3</v>
      </c>
      <c r="BZ25">
        <v>2.5999999999999999E-2</v>
      </c>
      <c r="CA25">
        <v>0.42399999999999999</v>
      </c>
      <c r="CC25">
        <v>-10822</v>
      </c>
      <c r="CD25">
        <v>32031</v>
      </c>
      <c r="CE25">
        <v>330</v>
      </c>
      <c r="CF25" t="s">
        <v>57</v>
      </c>
      <c r="CG25" t="s">
        <v>57</v>
      </c>
      <c r="CH25" t="s">
        <v>127</v>
      </c>
      <c r="CI25">
        <v>61.16</v>
      </c>
      <c r="CJ25">
        <v>12.505000000000001</v>
      </c>
      <c r="CK25">
        <v>3</v>
      </c>
      <c r="CL25" t="s">
        <v>130</v>
      </c>
    </row>
    <row r="26" spans="1:90" x14ac:dyDescent="0.3">
      <c r="A26">
        <v>1</v>
      </c>
      <c r="B26">
        <v>9824</v>
      </c>
      <c r="C26">
        <v>1344</v>
      </c>
      <c r="D26">
        <v>1087</v>
      </c>
      <c r="F26">
        <v>72465</v>
      </c>
      <c r="G26">
        <v>862</v>
      </c>
      <c r="H26">
        <v>700</v>
      </c>
      <c r="J26">
        <v>415</v>
      </c>
      <c r="K26">
        <v>625</v>
      </c>
      <c r="L26">
        <v>588</v>
      </c>
      <c r="W26" t="s">
        <v>131</v>
      </c>
      <c r="X26">
        <v>4.6120000000000001</v>
      </c>
      <c r="Y26">
        <v>5.9089999999999998</v>
      </c>
      <c r="Z26">
        <v>26.742000000000001</v>
      </c>
      <c r="AA26">
        <v>5.867</v>
      </c>
      <c r="AB26">
        <v>7.0000000000000001E-3</v>
      </c>
      <c r="AC26">
        <v>9.3829999999999991</v>
      </c>
      <c r="AD26">
        <v>2.9000000000000001E-2</v>
      </c>
      <c r="AE26">
        <v>2E-3</v>
      </c>
      <c r="AF26">
        <v>0.03</v>
      </c>
      <c r="AG26">
        <v>1.7010000000000001</v>
      </c>
      <c r="AH26">
        <v>45.445999999999998</v>
      </c>
      <c r="AI26">
        <v>99.727999999999994</v>
      </c>
      <c r="AJ26">
        <v>4.25</v>
      </c>
      <c r="AK26">
        <v>5.1509999999999998</v>
      </c>
      <c r="AL26">
        <v>20.175000000000001</v>
      </c>
      <c r="AM26">
        <v>4.6070000000000002</v>
      </c>
      <c r="AN26">
        <v>4.0000000000000001E-3</v>
      </c>
      <c r="AO26">
        <v>4.96</v>
      </c>
      <c r="AP26">
        <v>1.2999999999999999E-2</v>
      </c>
      <c r="AQ26">
        <v>1E-3</v>
      </c>
      <c r="AR26">
        <v>1.2E-2</v>
      </c>
      <c r="AS26">
        <v>0.64500000000000002</v>
      </c>
      <c r="AT26">
        <v>60.182000000000002</v>
      </c>
      <c r="AU26">
        <v>100</v>
      </c>
      <c r="AV26">
        <v>6.2169999999999996</v>
      </c>
      <c r="AW26">
        <v>9.7989999999999995</v>
      </c>
      <c r="AX26">
        <v>57.212000000000003</v>
      </c>
      <c r="AY26">
        <v>11.085000000000001</v>
      </c>
      <c r="AZ26">
        <v>8.0000000000000002E-3</v>
      </c>
      <c r="BA26">
        <v>13.128</v>
      </c>
      <c r="BB26">
        <v>4.8000000000000001E-2</v>
      </c>
      <c r="BC26">
        <v>3.0000000000000001E-3</v>
      </c>
      <c r="BD26">
        <v>3.9E-2</v>
      </c>
      <c r="BE26">
        <v>2.1880000000000002</v>
      </c>
      <c r="BF26">
        <v>99.727999999999994</v>
      </c>
      <c r="BG26">
        <v>156</v>
      </c>
      <c r="BH26">
        <v>76</v>
      </c>
      <c r="BI26">
        <v>289</v>
      </c>
      <c r="BJ26">
        <v>111</v>
      </c>
      <c r="BK26">
        <v>117</v>
      </c>
      <c r="BL26">
        <v>114</v>
      </c>
      <c r="BM26">
        <v>93</v>
      </c>
      <c r="BN26">
        <v>91</v>
      </c>
      <c r="BO26">
        <v>252</v>
      </c>
      <c r="BP26">
        <v>597</v>
      </c>
      <c r="BR26">
        <v>0.104</v>
      </c>
      <c r="BS26">
        <v>9.0999999999999998E-2</v>
      </c>
      <c r="BT26">
        <v>0.56200000000000006</v>
      </c>
      <c r="BU26">
        <v>0.111</v>
      </c>
      <c r="BV26">
        <v>0.01</v>
      </c>
      <c r="BW26">
        <v>0.14000000000000001</v>
      </c>
      <c r="BX26">
        <v>8.0000000000000002E-3</v>
      </c>
      <c r="BY26">
        <v>8.0000000000000002E-3</v>
      </c>
      <c r="BZ26">
        <v>2.1999999999999999E-2</v>
      </c>
      <c r="CA26">
        <v>0.16200000000000001</v>
      </c>
      <c r="CC26">
        <v>13276</v>
      </c>
      <c r="CD26">
        <v>34469</v>
      </c>
      <c r="CE26">
        <v>434</v>
      </c>
      <c r="CF26" t="s">
        <v>57</v>
      </c>
      <c r="CG26" t="s">
        <v>57</v>
      </c>
      <c r="CH26" t="s">
        <v>132</v>
      </c>
      <c r="CI26">
        <v>0</v>
      </c>
      <c r="CJ26">
        <v>11.693</v>
      </c>
      <c r="CK26">
        <v>4</v>
      </c>
      <c r="CL26" t="s">
        <v>133</v>
      </c>
    </row>
    <row r="27" spans="1:90" x14ac:dyDescent="0.3">
      <c r="A27">
        <v>2</v>
      </c>
      <c r="B27">
        <v>9717</v>
      </c>
      <c r="F27">
        <v>72343</v>
      </c>
      <c r="J27">
        <v>440</v>
      </c>
      <c r="W27" t="s">
        <v>134</v>
      </c>
      <c r="X27">
        <v>6.25</v>
      </c>
      <c r="Y27">
        <v>4.1929999999999996</v>
      </c>
      <c r="Z27">
        <v>27.024999999999999</v>
      </c>
      <c r="AA27">
        <v>7.4130000000000003</v>
      </c>
      <c r="AB27">
        <v>5.0000000000000001E-3</v>
      </c>
      <c r="AC27">
        <v>6.7759999999999998</v>
      </c>
      <c r="AD27">
        <v>3.2000000000000001E-2</v>
      </c>
      <c r="AE27">
        <v>3.0000000000000001E-3</v>
      </c>
      <c r="AF27">
        <v>3.1E-2</v>
      </c>
      <c r="AG27">
        <v>2.387</v>
      </c>
      <c r="AH27">
        <v>45.743000000000002</v>
      </c>
      <c r="AI27">
        <v>99.858999999999995</v>
      </c>
      <c r="AJ27">
        <v>5.7190000000000003</v>
      </c>
      <c r="AK27">
        <v>3.63</v>
      </c>
      <c r="AL27">
        <v>20.242999999999999</v>
      </c>
      <c r="AM27">
        <v>5.78</v>
      </c>
      <c r="AN27">
        <v>3.0000000000000001E-3</v>
      </c>
      <c r="AO27">
        <v>3.5569999999999999</v>
      </c>
      <c r="AP27">
        <v>1.4E-2</v>
      </c>
      <c r="AQ27">
        <v>1E-3</v>
      </c>
      <c r="AR27">
        <v>1.2E-2</v>
      </c>
      <c r="AS27">
        <v>0.89900000000000002</v>
      </c>
      <c r="AT27">
        <v>60.143000000000001</v>
      </c>
      <c r="AU27">
        <v>100</v>
      </c>
      <c r="AV27">
        <v>8.4239999999999995</v>
      </c>
      <c r="AW27">
        <v>6.9539999999999997</v>
      </c>
      <c r="AX27">
        <v>57.817</v>
      </c>
      <c r="AY27">
        <v>14.007</v>
      </c>
      <c r="AZ27">
        <v>6.0000000000000001E-3</v>
      </c>
      <c r="BA27">
        <v>9.4819999999999993</v>
      </c>
      <c r="BB27">
        <v>5.3999999999999999E-2</v>
      </c>
      <c r="BC27">
        <v>4.0000000000000001E-3</v>
      </c>
      <c r="BD27">
        <v>0.04</v>
      </c>
      <c r="BE27">
        <v>3.07</v>
      </c>
      <c r="BF27">
        <v>99.858999999999995</v>
      </c>
      <c r="BG27">
        <v>174</v>
      </c>
      <c r="BH27">
        <v>71</v>
      </c>
      <c r="BI27">
        <v>293</v>
      </c>
      <c r="BJ27">
        <v>114</v>
      </c>
      <c r="BK27">
        <v>119</v>
      </c>
      <c r="BL27">
        <v>109</v>
      </c>
      <c r="BM27">
        <v>93</v>
      </c>
      <c r="BN27">
        <v>89</v>
      </c>
      <c r="BO27">
        <v>250</v>
      </c>
      <c r="BP27">
        <v>540</v>
      </c>
      <c r="BR27">
        <v>0.13400000000000001</v>
      </c>
      <c r="BS27">
        <v>6.6000000000000003E-2</v>
      </c>
      <c r="BT27">
        <v>0.56799999999999995</v>
      </c>
      <c r="BU27">
        <v>0.13700000000000001</v>
      </c>
      <c r="BV27">
        <v>0.01</v>
      </c>
      <c r="BW27">
        <v>0.106</v>
      </c>
      <c r="BX27">
        <v>8.0000000000000002E-3</v>
      </c>
      <c r="BY27">
        <v>7.0000000000000001E-3</v>
      </c>
      <c r="BZ27">
        <v>2.1999999999999999E-2</v>
      </c>
      <c r="CA27">
        <v>0.20499999999999999</v>
      </c>
      <c r="CC27">
        <v>13296</v>
      </c>
      <c r="CD27">
        <v>34469</v>
      </c>
      <c r="CE27">
        <v>434</v>
      </c>
      <c r="CF27" t="s">
        <v>57</v>
      </c>
      <c r="CG27" t="s">
        <v>57</v>
      </c>
      <c r="CH27" t="s">
        <v>132</v>
      </c>
      <c r="CI27">
        <v>20</v>
      </c>
      <c r="CJ27">
        <v>11.59</v>
      </c>
      <c r="CK27">
        <v>5</v>
      </c>
      <c r="CL27" t="s">
        <v>135</v>
      </c>
    </row>
    <row r="28" spans="1:90" x14ac:dyDescent="0.3">
      <c r="A28">
        <v>3</v>
      </c>
      <c r="B28">
        <v>9844</v>
      </c>
      <c r="F28">
        <v>72433</v>
      </c>
      <c r="J28">
        <v>423</v>
      </c>
      <c r="W28" t="s">
        <v>136</v>
      </c>
      <c r="X28">
        <v>8.4079999999999995</v>
      </c>
      <c r="Y28">
        <v>1.9330000000000001</v>
      </c>
      <c r="Z28">
        <v>27.605</v>
      </c>
      <c r="AA28">
        <v>10.651</v>
      </c>
      <c r="AB28">
        <v>4.0000000000000001E-3</v>
      </c>
      <c r="AC28">
        <v>2.9990000000000001</v>
      </c>
      <c r="AD28">
        <v>1.6E-2</v>
      </c>
      <c r="AE28">
        <v>4.0000000000000001E-3</v>
      </c>
      <c r="AF28">
        <v>1.9E-2</v>
      </c>
      <c r="AG28">
        <v>1.4730000000000001</v>
      </c>
      <c r="AH28">
        <v>46.762</v>
      </c>
      <c r="AI28">
        <v>99.873000000000005</v>
      </c>
      <c r="AJ28">
        <v>7.5449999999999999</v>
      </c>
      <c r="AK28">
        <v>1.641</v>
      </c>
      <c r="AL28">
        <v>20.276</v>
      </c>
      <c r="AM28">
        <v>8.1430000000000007</v>
      </c>
      <c r="AN28">
        <v>2E-3</v>
      </c>
      <c r="AO28">
        <v>1.5429999999999999</v>
      </c>
      <c r="AP28">
        <v>7.0000000000000001E-3</v>
      </c>
      <c r="AQ28">
        <v>2E-3</v>
      </c>
      <c r="AR28">
        <v>7.0000000000000001E-3</v>
      </c>
      <c r="AS28">
        <v>0.54400000000000004</v>
      </c>
      <c r="AT28">
        <v>60.290999999999997</v>
      </c>
      <c r="AU28">
        <v>100</v>
      </c>
      <c r="AV28">
        <v>11.334</v>
      </c>
      <c r="AW28">
        <v>3.2050000000000001</v>
      </c>
      <c r="AX28">
        <v>59.057000000000002</v>
      </c>
      <c r="AY28">
        <v>20.123999999999999</v>
      </c>
      <c r="AZ28">
        <v>4.0000000000000001E-3</v>
      </c>
      <c r="BA28">
        <v>4.1959999999999997</v>
      </c>
      <c r="BB28">
        <v>2.7E-2</v>
      </c>
      <c r="BC28">
        <v>6.0000000000000001E-3</v>
      </c>
      <c r="BD28">
        <v>2.4E-2</v>
      </c>
      <c r="BE28">
        <v>1.895</v>
      </c>
      <c r="BF28">
        <v>99.873000000000005</v>
      </c>
      <c r="BG28">
        <v>191</v>
      </c>
      <c r="BH28">
        <v>63</v>
      </c>
      <c r="BI28">
        <v>295</v>
      </c>
      <c r="BJ28">
        <v>120</v>
      </c>
      <c r="BK28">
        <v>116</v>
      </c>
      <c r="BL28">
        <v>101</v>
      </c>
      <c r="BM28">
        <v>91</v>
      </c>
      <c r="BN28">
        <v>88</v>
      </c>
      <c r="BO28">
        <v>250</v>
      </c>
      <c r="BP28">
        <v>568</v>
      </c>
      <c r="BR28">
        <v>0.17199999999999999</v>
      </c>
      <c r="BS28">
        <v>3.4000000000000002E-2</v>
      </c>
      <c r="BT28">
        <v>0.57999999999999996</v>
      </c>
      <c r="BU28">
        <v>0.192</v>
      </c>
      <c r="BV28">
        <v>0.01</v>
      </c>
      <c r="BW28">
        <v>5.6000000000000001E-2</v>
      </c>
      <c r="BX28">
        <v>8.0000000000000002E-3</v>
      </c>
      <c r="BY28">
        <v>7.0000000000000001E-3</v>
      </c>
      <c r="BZ28">
        <v>2.1999999999999999E-2</v>
      </c>
      <c r="CA28">
        <v>0.14699999999999999</v>
      </c>
      <c r="CC28">
        <v>13327</v>
      </c>
      <c r="CD28">
        <v>34469</v>
      </c>
      <c r="CE28">
        <v>434</v>
      </c>
      <c r="CF28" t="s">
        <v>57</v>
      </c>
      <c r="CG28" t="s">
        <v>57</v>
      </c>
      <c r="CH28" t="s">
        <v>132</v>
      </c>
      <c r="CI28">
        <v>51</v>
      </c>
      <c r="CJ28">
        <v>11.14</v>
      </c>
      <c r="CK28">
        <v>6</v>
      </c>
      <c r="CL28" t="s">
        <v>137</v>
      </c>
    </row>
    <row r="29" spans="1:90" x14ac:dyDescent="0.3">
      <c r="W29" t="s">
        <v>138</v>
      </c>
      <c r="X29">
        <v>0.57899999999999996</v>
      </c>
      <c r="Y29">
        <v>10.500999999999999</v>
      </c>
      <c r="Z29">
        <v>23.981999999999999</v>
      </c>
      <c r="AA29">
        <v>4.1310000000000002</v>
      </c>
      <c r="AB29">
        <v>8.0000000000000002E-3</v>
      </c>
      <c r="AC29">
        <v>11.28</v>
      </c>
      <c r="AD29">
        <v>0.29599999999999999</v>
      </c>
      <c r="AE29">
        <v>0.59799999999999998</v>
      </c>
      <c r="AF29">
        <v>0.115</v>
      </c>
      <c r="AG29">
        <v>4.2439999999999998</v>
      </c>
      <c r="AH29">
        <v>44.341000000000001</v>
      </c>
      <c r="AI29">
        <v>100.075</v>
      </c>
      <c r="AJ29">
        <v>0.54600000000000004</v>
      </c>
      <c r="AK29">
        <v>9.3659999999999997</v>
      </c>
      <c r="AL29">
        <v>18.510999999999999</v>
      </c>
      <c r="AM29">
        <v>3.319</v>
      </c>
      <c r="AN29">
        <v>4.0000000000000001E-3</v>
      </c>
      <c r="AO29">
        <v>6.101</v>
      </c>
      <c r="AP29">
        <v>0.13400000000000001</v>
      </c>
      <c r="AQ29">
        <v>0.249</v>
      </c>
      <c r="AR29">
        <v>4.4999999999999998E-2</v>
      </c>
      <c r="AS29">
        <v>1.647</v>
      </c>
      <c r="AT29">
        <v>60.076999999999998</v>
      </c>
      <c r="AU29">
        <v>100</v>
      </c>
      <c r="AV29">
        <v>0.78100000000000003</v>
      </c>
      <c r="AW29">
        <v>17.414000000000001</v>
      </c>
      <c r="AX29">
        <v>51.305999999999997</v>
      </c>
      <c r="AY29">
        <v>7.8049999999999997</v>
      </c>
      <c r="AZ29">
        <v>8.9999999999999993E-3</v>
      </c>
      <c r="BA29">
        <v>15.784000000000001</v>
      </c>
      <c r="BB29">
        <v>0.49399999999999999</v>
      </c>
      <c r="BC29">
        <v>0.873</v>
      </c>
      <c r="BD29">
        <v>0.14799999999999999</v>
      </c>
      <c r="BE29">
        <v>5.46</v>
      </c>
      <c r="BF29">
        <v>100.075</v>
      </c>
      <c r="BG29">
        <v>114</v>
      </c>
      <c r="BH29">
        <v>87</v>
      </c>
      <c r="BI29">
        <v>291</v>
      </c>
      <c r="BJ29">
        <v>109</v>
      </c>
      <c r="BK29">
        <v>118</v>
      </c>
      <c r="BL29">
        <v>118</v>
      </c>
      <c r="BM29">
        <v>95</v>
      </c>
      <c r="BN29">
        <v>93</v>
      </c>
      <c r="BO29">
        <v>255</v>
      </c>
      <c r="BP29">
        <v>602</v>
      </c>
      <c r="BR29">
        <v>2.7E-2</v>
      </c>
      <c r="BS29">
        <v>0.157</v>
      </c>
      <c r="BT29">
        <v>0.51100000000000001</v>
      </c>
      <c r="BU29">
        <v>8.1000000000000003E-2</v>
      </c>
      <c r="BV29">
        <v>0.01</v>
      </c>
      <c r="BW29">
        <v>0.16400000000000001</v>
      </c>
      <c r="BX29">
        <v>1.2E-2</v>
      </c>
      <c r="BY29">
        <v>1.2999999999999999E-2</v>
      </c>
      <c r="BZ29">
        <v>2.5999999999999999E-2</v>
      </c>
      <c r="CA29">
        <v>0.32600000000000001</v>
      </c>
      <c r="CC29">
        <v>-4798</v>
      </c>
      <c r="CD29">
        <v>25244</v>
      </c>
      <c r="CE29">
        <v>355</v>
      </c>
      <c r="CF29" t="s">
        <v>57</v>
      </c>
      <c r="CG29" t="s">
        <v>57</v>
      </c>
      <c r="CH29" t="s">
        <v>139</v>
      </c>
      <c r="CI29">
        <v>0</v>
      </c>
      <c r="CJ29">
        <v>12.364000000000001</v>
      </c>
      <c r="CK29">
        <v>7</v>
      </c>
      <c r="CL29" t="s">
        <v>140</v>
      </c>
    </row>
    <row r="30" spans="1:90" x14ac:dyDescent="0.3">
      <c r="B30" t="s">
        <v>153</v>
      </c>
      <c r="W30" t="s">
        <v>141</v>
      </c>
      <c r="X30">
        <v>0.56699999999999995</v>
      </c>
      <c r="Y30">
        <v>10.512</v>
      </c>
      <c r="Z30">
        <v>24.106999999999999</v>
      </c>
      <c r="AA30">
        <v>4.1390000000000002</v>
      </c>
      <c r="AB30">
        <v>5.0000000000000001E-3</v>
      </c>
      <c r="AC30">
        <v>11.28</v>
      </c>
      <c r="AD30">
        <v>0.28999999999999998</v>
      </c>
      <c r="AE30">
        <v>0.60199999999999998</v>
      </c>
      <c r="AF30">
        <v>8.5000000000000006E-2</v>
      </c>
      <c r="AG30">
        <v>4.3540000000000001</v>
      </c>
      <c r="AH30">
        <v>44.514000000000003</v>
      </c>
      <c r="AI30">
        <v>100.45699999999999</v>
      </c>
      <c r="AJ30">
        <v>0.53300000000000003</v>
      </c>
      <c r="AK30">
        <v>9.3409999999999993</v>
      </c>
      <c r="AL30">
        <v>18.54</v>
      </c>
      <c r="AM30">
        <v>3.3140000000000001</v>
      </c>
      <c r="AN30">
        <v>3.0000000000000001E-3</v>
      </c>
      <c r="AO30">
        <v>6.0789999999999997</v>
      </c>
      <c r="AP30">
        <v>0.13100000000000001</v>
      </c>
      <c r="AQ30">
        <v>0.25</v>
      </c>
      <c r="AR30">
        <v>3.3000000000000002E-2</v>
      </c>
      <c r="AS30">
        <v>1.6839999999999999</v>
      </c>
      <c r="AT30">
        <v>60.091999999999999</v>
      </c>
      <c r="AU30">
        <v>100</v>
      </c>
      <c r="AV30">
        <v>0.76400000000000001</v>
      </c>
      <c r="AW30">
        <v>17.431000000000001</v>
      </c>
      <c r="AX30">
        <v>51.573999999999998</v>
      </c>
      <c r="AY30">
        <v>7.8209999999999997</v>
      </c>
      <c r="AZ30">
        <v>7.0000000000000001E-3</v>
      </c>
      <c r="BA30">
        <v>15.782999999999999</v>
      </c>
      <c r="BB30">
        <v>0.48399999999999999</v>
      </c>
      <c r="BC30">
        <v>0.88</v>
      </c>
      <c r="BD30">
        <v>0.11</v>
      </c>
      <c r="BE30">
        <v>5.6020000000000003</v>
      </c>
      <c r="BF30">
        <v>100.45699999999999</v>
      </c>
      <c r="BG30">
        <v>117</v>
      </c>
      <c r="BH30">
        <v>87</v>
      </c>
      <c r="BI30">
        <v>297</v>
      </c>
      <c r="BJ30">
        <v>109</v>
      </c>
      <c r="BK30">
        <v>119</v>
      </c>
      <c r="BL30">
        <v>120</v>
      </c>
      <c r="BM30">
        <v>96</v>
      </c>
      <c r="BN30">
        <v>93</v>
      </c>
      <c r="BO30">
        <v>278</v>
      </c>
      <c r="BP30">
        <v>593</v>
      </c>
      <c r="BR30">
        <v>2.7E-2</v>
      </c>
      <c r="BS30">
        <v>0.158</v>
      </c>
      <c r="BT30">
        <v>0.51400000000000001</v>
      </c>
      <c r="BU30">
        <v>8.2000000000000003E-2</v>
      </c>
      <c r="BV30">
        <v>0.01</v>
      </c>
      <c r="BW30">
        <v>0.16400000000000001</v>
      </c>
      <c r="BX30">
        <v>1.2E-2</v>
      </c>
      <c r="BY30">
        <v>1.2999999999999999E-2</v>
      </c>
      <c r="BZ30">
        <v>2.7E-2</v>
      </c>
      <c r="CA30">
        <v>0.33300000000000002</v>
      </c>
      <c r="CC30">
        <v>-4751</v>
      </c>
      <c r="CD30">
        <v>25244</v>
      </c>
      <c r="CE30">
        <v>355</v>
      </c>
      <c r="CF30" t="s">
        <v>57</v>
      </c>
      <c r="CG30" t="s">
        <v>57</v>
      </c>
      <c r="CH30" t="s">
        <v>139</v>
      </c>
      <c r="CI30">
        <v>47</v>
      </c>
      <c r="CJ30">
        <v>12.417</v>
      </c>
      <c r="CK30">
        <v>8</v>
      </c>
      <c r="CL30" t="s">
        <v>142</v>
      </c>
    </row>
    <row r="31" spans="1:90" x14ac:dyDescent="0.3">
      <c r="A31" t="s">
        <v>74</v>
      </c>
      <c r="B31">
        <v>9751</v>
      </c>
      <c r="C31">
        <v>1347</v>
      </c>
      <c r="D31">
        <v>1117</v>
      </c>
      <c r="E31">
        <v>510372</v>
      </c>
      <c r="F31">
        <v>72337</v>
      </c>
      <c r="G31">
        <v>874</v>
      </c>
      <c r="H31">
        <v>709</v>
      </c>
      <c r="I31">
        <v>105393</v>
      </c>
      <c r="J31">
        <v>433</v>
      </c>
      <c r="K31">
        <v>659</v>
      </c>
      <c r="L31">
        <v>592</v>
      </c>
      <c r="M31">
        <v>172009</v>
      </c>
      <c r="N31">
        <v>27864</v>
      </c>
      <c r="O31">
        <v>22431</v>
      </c>
      <c r="P31">
        <v>985</v>
      </c>
      <c r="Q31">
        <v>7598</v>
      </c>
      <c r="R31">
        <v>0</v>
      </c>
      <c r="W31" t="s">
        <v>143</v>
      </c>
      <c r="X31">
        <v>0.57299999999999995</v>
      </c>
      <c r="Y31">
        <v>10.497999999999999</v>
      </c>
      <c r="Z31">
        <v>24.117999999999999</v>
      </c>
      <c r="AA31">
        <v>4.1429999999999998</v>
      </c>
      <c r="AB31">
        <v>0.01</v>
      </c>
      <c r="AC31">
        <v>11.313000000000001</v>
      </c>
      <c r="AD31">
        <v>0.28899999999999998</v>
      </c>
      <c r="AE31">
        <v>0.60199999999999998</v>
      </c>
      <c r="AF31">
        <v>0.10199999999999999</v>
      </c>
      <c r="AG31">
        <v>4.2910000000000004</v>
      </c>
      <c r="AH31">
        <v>44.523000000000003</v>
      </c>
      <c r="AI31">
        <v>100.46299999999999</v>
      </c>
      <c r="AJ31">
        <v>0.53900000000000003</v>
      </c>
      <c r="AK31">
        <v>9.327</v>
      </c>
      <c r="AL31">
        <v>18.545000000000002</v>
      </c>
      <c r="AM31">
        <v>3.3159999999999998</v>
      </c>
      <c r="AN31">
        <v>6.0000000000000001E-3</v>
      </c>
      <c r="AO31">
        <v>6.0949999999999998</v>
      </c>
      <c r="AP31">
        <v>0.13</v>
      </c>
      <c r="AQ31">
        <v>0.25</v>
      </c>
      <c r="AR31">
        <v>0.04</v>
      </c>
      <c r="AS31">
        <v>1.659</v>
      </c>
      <c r="AT31">
        <v>60.093000000000004</v>
      </c>
      <c r="AU31">
        <v>100</v>
      </c>
      <c r="AV31">
        <v>0.77300000000000002</v>
      </c>
      <c r="AW31">
        <v>17.408000000000001</v>
      </c>
      <c r="AX31">
        <v>51.597999999999999</v>
      </c>
      <c r="AY31">
        <v>7.827</v>
      </c>
      <c r="AZ31">
        <v>1.2E-2</v>
      </c>
      <c r="BA31">
        <v>15.829000000000001</v>
      </c>
      <c r="BB31">
        <v>0.48299999999999998</v>
      </c>
      <c r="BC31">
        <v>0.88</v>
      </c>
      <c r="BD31">
        <v>0.13200000000000001</v>
      </c>
      <c r="BE31">
        <v>5.5209999999999999</v>
      </c>
      <c r="BF31">
        <v>100.46299999999999</v>
      </c>
      <c r="BG31">
        <v>115</v>
      </c>
      <c r="BH31">
        <v>89</v>
      </c>
      <c r="BI31">
        <v>287</v>
      </c>
      <c r="BJ31">
        <v>110</v>
      </c>
      <c r="BK31">
        <v>119</v>
      </c>
      <c r="BL31">
        <v>116</v>
      </c>
      <c r="BM31">
        <v>95</v>
      </c>
      <c r="BN31">
        <v>92</v>
      </c>
      <c r="BO31">
        <v>263</v>
      </c>
      <c r="BP31">
        <v>638</v>
      </c>
      <c r="BR31">
        <v>2.7E-2</v>
      </c>
      <c r="BS31">
        <v>0.157</v>
      </c>
      <c r="BT31">
        <v>0.51400000000000001</v>
      </c>
      <c r="BU31">
        <v>8.2000000000000003E-2</v>
      </c>
      <c r="BV31">
        <v>1.0999999999999999E-2</v>
      </c>
      <c r="BW31">
        <v>0.16400000000000001</v>
      </c>
      <c r="BX31">
        <v>1.2E-2</v>
      </c>
      <c r="BY31">
        <v>1.2999999999999999E-2</v>
      </c>
      <c r="BZ31">
        <v>2.5999999999999999E-2</v>
      </c>
      <c r="CA31">
        <v>0.32900000000000001</v>
      </c>
      <c r="CC31">
        <v>-4745</v>
      </c>
      <c r="CD31">
        <v>25258</v>
      </c>
      <c r="CE31">
        <v>355</v>
      </c>
      <c r="CF31" t="s">
        <v>57</v>
      </c>
      <c r="CG31" t="s">
        <v>57</v>
      </c>
      <c r="CH31" t="s">
        <v>139</v>
      </c>
      <c r="CI31">
        <v>54.82</v>
      </c>
      <c r="CJ31">
        <v>12.414</v>
      </c>
      <c r="CK31">
        <v>9</v>
      </c>
      <c r="CL31" t="s">
        <v>144</v>
      </c>
    </row>
    <row r="32" spans="1:90" x14ac:dyDescent="0.3">
      <c r="A32">
        <v>1</v>
      </c>
      <c r="B32">
        <v>9660</v>
      </c>
      <c r="C32">
        <v>1347</v>
      </c>
      <c r="D32">
        <v>1117</v>
      </c>
      <c r="F32">
        <v>72330</v>
      </c>
      <c r="G32">
        <v>874</v>
      </c>
      <c r="H32">
        <v>709</v>
      </c>
      <c r="J32">
        <v>432</v>
      </c>
      <c r="K32">
        <v>659</v>
      </c>
      <c r="L32">
        <v>592</v>
      </c>
    </row>
    <row r="33" spans="1:18" x14ac:dyDescent="0.3">
      <c r="A33">
        <v>2</v>
      </c>
      <c r="B33">
        <v>9834</v>
      </c>
      <c r="F33">
        <v>72282</v>
      </c>
      <c r="J33">
        <v>404</v>
      </c>
    </row>
    <row r="34" spans="1:18" x14ac:dyDescent="0.3">
      <c r="A34">
        <v>3</v>
      </c>
      <c r="B34">
        <v>9574</v>
      </c>
      <c r="F34">
        <v>72277</v>
      </c>
      <c r="J34">
        <v>409</v>
      </c>
    </row>
    <row r="36" spans="1:18" x14ac:dyDescent="0.3">
      <c r="B36" t="s">
        <v>154</v>
      </c>
    </row>
    <row r="37" spans="1:18" x14ac:dyDescent="0.3">
      <c r="A37" t="s">
        <v>131</v>
      </c>
      <c r="B37">
        <v>48329</v>
      </c>
      <c r="C37">
        <v>2496</v>
      </c>
      <c r="D37">
        <v>2044</v>
      </c>
      <c r="E37">
        <v>314634</v>
      </c>
      <c r="F37">
        <v>81843</v>
      </c>
      <c r="G37">
        <v>857</v>
      </c>
      <c r="H37">
        <v>721</v>
      </c>
      <c r="I37">
        <v>140164</v>
      </c>
      <c r="J37">
        <v>406</v>
      </c>
      <c r="K37">
        <v>540</v>
      </c>
      <c r="L37">
        <v>538</v>
      </c>
      <c r="M37">
        <v>152188</v>
      </c>
      <c r="N37">
        <v>7050</v>
      </c>
      <c r="O37">
        <v>14479</v>
      </c>
      <c r="P37">
        <v>603</v>
      </c>
      <c r="Q37">
        <v>2381</v>
      </c>
      <c r="R37">
        <v>0</v>
      </c>
    </row>
    <row r="38" spans="1:18" x14ac:dyDescent="0.3">
      <c r="A38">
        <v>1</v>
      </c>
      <c r="B38">
        <v>48230</v>
      </c>
      <c r="C38">
        <v>2496</v>
      </c>
      <c r="D38">
        <v>2044</v>
      </c>
      <c r="F38">
        <v>81720</v>
      </c>
      <c r="G38">
        <v>857</v>
      </c>
      <c r="H38">
        <v>721</v>
      </c>
      <c r="J38">
        <v>384</v>
      </c>
      <c r="K38">
        <v>540</v>
      </c>
      <c r="L38">
        <v>538</v>
      </c>
    </row>
    <row r="39" spans="1:18" x14ac:dyDescent="0.3">
      <c r="A39">
        <v>2</v>
      </c>
      <c r="B39">
        <v>48187</v>
      </c>
      <c r="F39">
        <v>81578</v>
      </c>
      <c r="J39">
        <v>423</v>
      </c>
    </row>
    <row r="40" spans="1:18" x14ac:dyDescent="0.3">
      <c r="A40">
        <v>3</v>
      </c>
      <c r="B40">
        <v>47982</v>
      </c>
      <c r="F40">
        <v>81370</v>
      </c>
      <c r="J40">
        <v>362</v>
      </c>
    </row>
    <row r="42" spans="1:18" x14ac:dyDescent="0.3">
      <c r="B42" t="s">
        <v>155</v>
      </c>
    </row>
    <row r="43" spans="1:18" x14ac:dyDescent="0.3">
      <c r="A43" t="s">
        <v>134</v>
      </c>
      <c r="B43">
        <v>65139</v>
      </c>
      <c r="C43">
        <v>3289</v>
      </c>
      <c r="D43">
        <v>2418</v>
      </c>
      <c r="E43">
        <v>224273</v>
      </c>
      <c r="F43">
        <v>81993</v>
      </c>
      <c r="G43">
        <v>881</v>
      </c>
      <c r="H43">
        <v>710</v>
      </c>
      <c r="I43">
        <v>176954</v>
      </c>
      <c r="J43">
        <v>403</v>
      </c>
      <c r="K43">
        <v>562</v>
      </c>
      <c r="L43">
        <v>541</v>
      </c>
      <c r="M43">
        <v>110767</v>
      </c>
      <c r="N43">
        <v>7147</v>
      </c>
      <c r="O43">
        <v>14091</v>
      </c>
      <c r="P43">
        <v>599</v>
      </c>
      <c r="Q43">
        <v>3215</v>
      </c>
      <c r="R43">
        <v>0</v>
      </c>
    </row>
    <row r="44" spans="1:18" x14ac:dyDescent="0.3">
      <c r="A44">
        <v>1</v>
      </c>
      <c r="B44">
        <v>65016</v>
      </c>
      <c r="C44">
        <v>3289</v>
      </c>
      <c r="D44">
        <v>2418</v>
      </c>
      <c r="F44">
        <v>81944</v>
      </c>
      <c r="G44">
        <v>881</v>
      </c>
      <c r="H44">
        <v>710</v>
      </c>
      <c r="J44">
        <v>406</v>
      </c>
      <c r="K44">
        <v>562</v>
      </c>
      <c r="L44">
        <v>541</v>
      </c>
    </row>
    <row r="45" spans="1:18" x14ac:dyDescent="0.3">
      <c r="A45">
        <v>2</v>
      </c>
      <c r="B45">
        <v>65388</v>
      </c>
      <c r="F45">
        <v>81638</v>
      </c>
      <c r="J45">
        <v>386</v>
      </c>
    </row>
    <row r="46" spans="1:18" x14ac:dyDescent="0.3">
      <c r="A46">
        <v>3</v>
      </c>
      <c r="B46">
        <v>64994</v>
      </c>
      <c r="F46">
        <v>81630</v>
      </c>
      <c r="J46">
        <v>398</v>
      </c>
    </row>
    <row r="48" spans="1:18" x14ac:dyDescent="0.3">
      <c r="B48" t="s">
        <v>156</v>
      </c>
    </row>
    <row r="49" spans="1:18" x14ac:dyDescent="0.3">
      <c r="A49" t="s">
        <v>136</v>
      </c>
      <c r="B49">
        <v>89258</v>
      </c>
      <c r="C49">
        <v>4331</v>
      </c>
      <c r="D49">
        <v>3014</v>
      </c>
      <c r="E49">
        <v>106919</v>
      </c>
      <c r="F49">
        <v>82455</v>
      </c>
      <c r="G49">
        <v>860</v>
      </c>
      <c r="H49">
        <v>710</v>
      </c>
      <c r="I49">
        <v>256052</v>
      </c>
      <c r="J49">
        <v>359</v>
      </c>
      <c r="K49">
        <v>513</v>
      </c>
      <c r="L49">
        <v>494</v>
      </c>
      <c r="M49">
        <v>49704</v>
      </c>
      <c r="N49">
        <v>6260</v>
      </c>
      <c r="O49">
        <v>13702</v>
      </c>
      <c r="P49">
        <v>545</v>
      </c>
      <c r="Q49">
        <v>2070</v>
      </c>
      <c r="R49">
        <v>0</v>
      </c>
    </row>
    <row r="50" spans="1:18" x14ac:dyDescent="0.3">
      <c r="A50">
        <v>1</v>
      </c>
      <c r="B50">
        <v>89363</v>
      </c>
      <c r="C50">
        <v>4331</v>
      </c>
      <c r="D50">
        <v>3014</v>
      </c>
      <c r="F50">
        <v>82512</v>
      </c>
      <c r="G50">
        <v>860</v>
      </c>
      <c r="H50">
        <v>710</v>
      </c>
      <c r="J50">
        <v>351</v>
      </c>
      <c r="K50">
        <v>513</v>
      </c>
      <c r="L50">
        <v>494</v>
      </c>
    </row>
    <row r="51" spans="1:18" x14ac:dyDescent="0.3">
      <c r="A51">
        <v>2</v>
      </c>
      <c r="B51">
        <v>89840</v>
      </c>
      <c r="F51">
        <v>82240</v>
      </c>
      <c r="J51">
        <v>365</v>
      </c>
    </row>
    <row r="52" spans="1:18" x14ac:dyDescent="0.3">
      <c r="A52">
        <v>3</v>
      </c>
      <c r="B52">
        <v>89942</v>
      </c>
      <c r="F52">
        <v>82454</v>
      </c>
      <c r="J52">
        <v>342</v>
      </c>
    </row>
    <row r="54" spans="1:18" x14ac:dyDescent="0.3">
      <c r="B54" t="s">
        <v>157</v>
      </c>
    </row>
    <row r="55" spans="1:18" x14ac:dyDescent="0.3">
      <c r="A55" t="s">
        <v>138</v>
      </c>
      <c r="B55">
        <v>6460</v>
      </c>
      <c r="C55">
        <v>1195</v>
      </c>
      <c r="D55">
        <v>1020</v>
      </c>
      <c r="E55">
        <v>541538</v>
      </c>
      <c r="F55">
        <v>73489</v>
      </c>
      <c r="G55">
        <v>882</v>
      </c>
      <c r="H55">
        <v>695</v>
      </c>
      <c r="I55">
        <v>96258</v>
      </c>
      <c r="J55">
        <v>424</v>
      </c>
      <c r="K55">
        <v>568</v>
      </c>
      <c r="L55">
        <v>546</v>
      </c>
      <c r="M55">
        <v>183548</v>
      </c>
      <c r="N55">
        <v>18519</v>
      </c>
      <c r="O55">
        <v>55656</v>
      </c>
      <c r="P55">
        <v>996</v>
      </c>
      <c r="Q55">
        <v>5639</v>
      </c>
      <c r="R55">
        <v>0</v>
      </c>
    </row>
    <row r="56" spans="1:18" x14ac:dyDescent="0.3">
      <c r="A56">
        <v>1</v>
      </c>
      <c r="B56">
        <v>6366</v>
      </c>
      <c r="C56">
        <v>1195</v>
      </c>
      <c r="D56">
        <v>1020</v>
      </c>
      <c r="F56">
        <v>73566</v>
      </c>
      <c r="G56">
        <v>882</v>
      </c>
      <c r="H56">
        <v>695</v>
      </c>
      <c r="J56">
        <v>414</v>
      </c>
      <c r="K56">
        <v>568</v>
      </c>
      <c r="L56">
        <v>546</v>
      </c>
    </row>
    <row r="57" spans="1:18" x14ac:dyDescent="0.3">
      <c r="A57">
        <v>2</v>
      </c>
      <c r="B57">
        <v>6515</v>
      </c>
      <c r="F57">
        <v>73634</v>
      </c>
      <c r="J57">
        <v>414</v>
      </c>
    </row>
    <row r="58" spans="1:18" x14ac:dyDescent="0.3">
      <c r="A58">
        <v>3</v>
      </c>
      <c r="B58">
        <v>6259</v>
      </c>
      <c r="F58">
        <v>73771</v>
      </c>
      <c r="J58">
        <v>392</v>
      </c>
    </row>
    <row r="60" spans="1:18" x14ac:dyDescent="0.3">
      <c r="B60" t="s">
        <v>158</v>
      </c>
    </row>
    <row r="61" spans="1:18" x14ac:dyDescent="0.3">
      <c r="A61" t="s">
        <v>141</v>
      </c>
      <c r="B61">
        <v>6365</v>
      </c>
      <c r="C61">
        <v>1255</v>
      </c>
      <c r="D61">
        <v>1047</v>
      </c>
      <c r="E61">
        <v>541912</v>
      </c>
      <c r="F61">
        <v>73887</v>
      </c>
      <c r="G61">
        <v>893</v>
      </c>
      <c r="H61">
        <v>746</v>
      </c>
      <c r="I61">
        <v>96477</v>
      </c>
      <c r="J61">
        <v>414</v>
      </c>
      <c r="K61">
        <v>548</v>
      </c>
      <c r="L61">
        <v>582</v>
      </c>
      <c r="M61">
        <v>183606</v>
      </c>
      <c r="N61">
        <v>18473</v>
      </c>
      <c r="O61">
        <v>55924</v>
      </c>
      <c r="P61">
        <v>955</v>
      </c>
      <c r="Q61">
        <v>5773</v>
      </c>
      <c r="R61">
        <v>0</v>
      </c>
    </row>
    <row r="62" spans="1:18" x14ac:dyDescent="0.3">
      <c r="A62">
        <v>1</v>
      </c>
      <c r="B62">
        <v>6420</v>
      </c>
      <c r="C62">
        <v>1255</v>
      </c>
      <c r="D62">
        <v>1047</v>
      </c>
      <c r="F62">
        <v>73770</v>
      </c>
      <c r="G62">
        <v>893</v>
      </c>
      <c r="H62">
        <v>746</v>
      </c>
      <c r="J62">
        <v>401</v>
      </c>
      <c r="K62">
        <v>548</v>
      </c>
      <c r="L62">
        <v>582</v>
      </c>
    </row>
    <row r="63" spans="1:18" x14ac:dyDescent="0.3">
      <c r="A63">
        <v>2</v>
      </c>
      <c r="B63">
        <v>6368</v>
      </c>
      <c r="F63">
        <v>73712</v>
      </c>
      <c r="J63">
        <v>418</v>
      </c>
    </row>
    <row r="64" spans="1:18" x14ac:dyDescent="0.3">
      <c r="A64">
        <v>3</v>
      </c>
      <c r="B64">
        <v>6507</v>
      </c>
      <c r="F64">
        <v>73476</v>
      </c>
      <c r="J64">
        <v>384</v>
      </c>
    </row>
    <row r="66" spans="1:18" x14ac:dyDescent="0.3">
      <c r="B66" t="s">
        <v>159</v>
      </c>
    </row>
    <row r="67" spans="1:18" x14ac:dyDescent="0.3">
      <c r="A67" t="s">
        <v>143</v>
      </c>
      <c r="B67">
        <v>6413</v>
      </c>
      <c r="C67">
        <v>1204</v>
      </c>
      <c r="D67">
        <v>1045</v>
      </c>
      <c r="E67">
        <v>541791</v>
      </c>
      <c r="F67">
        <v>73912</v>
      </c>
      <c r="G67">
        <v>861</v>
      </c>
      <c r="H67">
        <v>674</v>
      </c>
      <c r="I67">
        <v>96610</v>
      </c>
      <c r="J67">
        <v>448</v>
      </c>
      <c r="K67">
        <v>607</v>
      </c>
      <c r="L67">
        <v>530</v>
      </c>
      <c r="M67">
        <v>184037</v>
      </c>
      <c r="N67">
        <v>18266</v>
      </c>
      <c r="O67">
        <v>55648</v>
      </c>
      <c r="P67">
        <v>970</v>
      </c>
      <c r="Q67">
        <v>5728</v>
      </c>
      <c r="R67">
        <v>0</v>
      </c>
    </row>
    <row r="68" spans="1:18" x14ac:dyDescent="0.3">
      <c r="A68">
        <v>1</v>
      </c>
      <c r="B68">
        <v>6419</v>
      </c>
      <c r="C68">
        <v>1204</v>
      </c>
      <c r="D68">
        <v>1045</v>
      </c>
      <c r="F68">
        <v>73819</v>
      </c>
      <c r="G68">
        <v>861</v>
      </c>
      <c r="H68">
        <v>674</v>
      </c>
      <c r="J68">
        <v>426</v>
      </c>
      <c r="K68">
        <v>607</v>
      </c>
      <c r="L68">
        <v>530</v>
      </c>
    </row>
    <row r="69" spans="1:18" x14ac:dyDescent="0.3">
      <c r="A69">
        <v>2</v>
      </c>
      <c r="B69">
        <v>6473</v>
      </c>
      <c r="F69">
        <v>73605</v>
      </c>
      <c r="J69">
        <v>424</v>
      </c>
    </row>
    <row r="70" spans="1:18" x14ac:dyDescent="0.3">
      <c r="A70">
        <v>3</v>
      </c>
      <c r="B70">
        <v>6468</v>
      </c>
      <c r="F70">
        <v>73484</v>
      </c>
      <c r="J70">
        <v>376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0598-1F76-419D-A077-4BBD946C7CDD}">
  <dimension ref="A2:GG85"/>
  <sheetViews>
    <sheetView topLeftCell="A62" workbookViewId="0">
      <selection activeCell="B77" sqref="B77:L85"/>
    </sheetView>
  </sheetViews>
  <sheetFormatPr defaultRowHeight="14.4" x14ac:dyDescent="0.3"/>
  <sheetData>
    <row r="2" spans="1:189" x14ac:dyDescent="0.3">
      <c r="B2" t="s">
        <v>95</v>
      </c>
      <c r="M2" t="s">
        <v>63</v>
      </c>
      <c r="X2" t="s">
        <v>96</v>
      </c>
      <c r="AI2" t="s">
        <v>64</v>
      </c>
      <c r="AT2" t="s">
        <v>103</v>
      </c>
      <c r="BE2" t="s">
        <v>104</v>
      </c>
      <c r="BP2" t="s">
        <v>65</v>
      </c>
      <c r="CA2" t="s">
        <v>66</v>
      </c>
      <c r="CL2" t="s">
        <v>105</v>
      </c>
      <c r="CW2" t="s">
        <v>106</v>
      </c>
      <c r="DH2" t="s">
        <v>107</v>
      </c>
      <c r="DS2" t="s">
        <v>108</v>
      </c>
      <c r="ED2" t="s">
        <v>32</v>
      </c>
      <c r="EP2" t="s">
        <v>33</v>
      </c>
      <c r="FB2" t="s">
        <v>34</v>
      </c>
      <c r="FM2" t="s">
        <v>35</v>
      </c>
    </row>
    <row r="3" spans="1:189" x14ac:dyDescent="0.3">
      <c r="B3" t="s">
        <v>17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17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  <c r="U3" t="s">
        <v>10</v>
      </c>
      <c r="V3" t="s">
        <v>11</v>
      </c>
      <c r="W3" t="s">
        <v>12</v>
      </c>
      <c r="X3" t="s">
        <v>17</v>
      </c>
      <c r="Y3" t="s">
        <v>3</v>
      </c>
      <c r="Z3" t="s">
        <v>4</v>
      </c>
      <c r="AA3" t="s">
        <v>5</v>
      </c>
      <c r="AB3" t="s">
        <v>6</v>
      </c>
      <c r="AC3" t="s">
        <v>7</v>
      </c>
      <c r="AD3" t="s">
        <v>8</v>
      </c>
      <c r="AE3" t="s">
        <v>9</v>
      </c>
      <c r="AF3" t="s">
        <v>10</v>
      </c>
      <c r="AG3" t="s">
        <v>11</v>
      </c>
      <c r="AH3" t="s">
        <v>12</v>
      </c>
      <c r="AI3" t="s">
        <v>17</v>
      </c>
      <c r="AJ3" t="s">
        <v>3</v>
      </c>
      <c r="AK3" t="s">
        <v>4</v>
      </c>
      <c r="AL3" t="s">
        <v>5</v>
      </c>
      <c r="AM3" t="s">
        <v>6</v>
      </c>
      <c r="AN3" t="s">
        <v>7</v>
      </c>
      <c r="AO3" t="s">
        <v>8</v>
      </c>
      <c r="AP3" t="s">
        <v>9</v>
      </c>
      <c r="AQ3" t="s">
        <v>10</v>
      </c>
      <c r="AR3" t="s">
        <v>11</v>
      </c>
      <c r="AS3" t="s">
        <v>12</v>
      </c>
      <c r="AT3" t="s">
        <v>17</v>
      </c>
      <c r="AU3" t="s">
        <v>3</v>
      </c>
      <c r="AV3" t="s">
        <v>4</v>
      </c>
      <c r="AW3" t="s">
        <v>5</v>
      </c>
      <c r="AX3" t="s">
        <v>6</v>
      </c>
      <c r="AY3" t="s">
        <v>7</v>
      </c>
      <c r="AZ3" t="s">
        <v>8</v>
      </c>
      <c r="BA3" t="s">
        <v>9</v>
      </c>
      <c r="BB3" t="s">
        <v>10</v>
      </c>
      <c r="BC3" t="s">
        <v>11</v>
      </c>
      <c r="BD3" t="s">
        <v>12</v>
      </c>
      <c r="BE3" t="s">
        <v>17</v>
      </c>
      <c r="BF3" t="s">
        <v>3</v>
      </c>
      <c r="BG3" t="s">
        <v>4</v>
      </c>
      <c r="BH3" t="s">
        <v>5</v>
      </c>
      <c r="BI3" t="s">
        <v>6</v>
      </c>
      <c r="BJ3" t="s">
        <v>7</v>
      </c>
      <c r="BK3" t="s">
        <v>8</v>
      </c>
      <c r="BL3" t="s">
        <v>9</v>
      </c>
      <c r="BM3" t="s">
        <v>10</v>
      </c>
      <c r="BN3" t="s">
        <v>11</v>
      </c>
      <c r="BO3" t="s">
        <v>12</v>
      </c>
      <c r="BP3" t="s">
        <v>17</v>
      </c>
      <c r="BQ3" t="s">
        <v>3</v>
      </c>
      <c r="BR3" t="s">
        <v>4</v>
      </c>
      <c r="BS3" t="s">
        <v>5</v>
      </c>
      <c r="BT3" t="s">
        <v>6</v>
      </c>
      <c r="BU3" t="s">
        <v>7</v>
      </c>
      <c r="BV3" t="s">
        <v>8</v>
      </c>
      <c r="BW3" t="s">
        <v>9</v>
      </c>
      <c r="BX3" t="s">
        <v>10</v>
      </c>
      <c r="BY3" t="s">
        <v>11</v>
      </c>
      <c r="BZ3" t="s">
        <v>12</v>
      </c>
      <c r="CA3" t="s">
        <v>17</v>
      </c>
      <c r="CB3" t="s">
        <v>3</v>
      </c>
      <c r="CC3" t="s">
        <v>4</v>
      </c>
      <c r="CD3" t="s">
        <v>5</v>
      </c>
      <c r="CE3" t="s">
        <v>6</v>
      </c>
      <c r="CF3" t="s">
        <v>7</v>
      </c>
      <c r="CG3" t="s">
        <v>8</v>
      </c>
      <c r="CH3" t="s">
        <v>9</v>
      </c>
      <c r="CI3" t="s">
        <v>10</v>
      </c>
      <c r="CJ3" t="s">
        <v>11</v>
      </c>
      <c r="CK3" t="s">
        <v>12</v>
      </c>
      <c r="CL3" t="s">
        <v>17</v>
      </c>
      <c r="CM3" t="s">
        <v>3</v>
      </c>
      <c r="CN3" t="s">
        <v>4</v>
      </c>
      <c r="CO3" t="s">
        <v>5</v>
      </c>
      <c r="CP3" t="s">
        <v>6</v>
      </c>
      <c r="CQ3" t="s">
        <v>7</v>
      </c>
      <c r="CR3" t="s">
        <v>8</v>
      </c>
      <c r="CS3" t="s">
        <v>9</v>
      </c>
      <c r="CT3" t="s">
        <v>10</v>
      </c>
      <c r="CU3" t="s">
        <v>11</v>
      </c>
      <c r="CV3" t="s">
        <v>12</v>
      </c>
      <c r="CW3" t="s">
        <v>17</v>
      </c>
      <c r="CX3" t="s">
        <v>3</v>
      </c>
      <c r="CY3" t="s">
        <v>4</v>
      </c>
      <c r="CZ3" t="s">
        <v>5</v>
      </c>
      <c r="DA3" t="s">
        <v>6</v>
      </c>
      <c r="DB3" t="s">
        <v>7</v>
      </c>
      <c r="DC3" t="s">
        <v>8</v>
      </c>
      <c r="DD3" t="s">
        <v>9</v>
      </c>
      <c r="DE3" t="s">
        <v>10</v>
      </c>
      <c r="DF3" t="s">
        <v>11</v>
      </c>
      <c r="DG3" t="s">
        <v>12</v>
      </c>
      <c r="DH3" t="s">
        <v>17</v>
      </c>
      <c r="DI3" t="s">
        <v>3</v>
      </c>
      <c r="DJ3" t="s">
        <v>4</v>
      </c>
      <c r="DK3" t="s">
        <v>5</v>
      </c>
      <c r="DL3" t="s">
        <v>6</v>
      </c>
      <c r="DM3" t="s">
        <v>7</v>
      </c>
      <c r="DN3" t="s">
        <v>8</v>
      </c>
      <c r="DO3" t="s">
        <v>9</v>
      </c>
      <c r="DP3" t="s">
        <v>10</v>
      </c>
      <c r="DQ3" t="s">
        <v>11</v>
      </c>
      <c r="DR3" t="s">
        <v>12</v>
      </c>
      <c r="DS3" t="s">
        <v>17</v>
      </c>
      <c r="DT3" t="s">
        <v>3</v>
      </c>
      <c r="DU3" t="s">
        <v>4</v>
      </c>
      <c r="DV3" t="s">
        <v>5</v>
      </c>
      <c r="DW3" t="s">
        <v>6</v>
      </c>
      <c r="DX3" t="s">
        <v>7</v>
      </c>
      <c r="DY3" t="s">
        <v>8</v>
      </c>
      <c r="DZ3" t="s">
        <v>9</v>
      </c>
      <c r="EA3" t="s">
        <v>10</v>
      </c>
      <c r="EB3" t="s">
        <v>11</v>
      </c>
      <c r="EC3" t="s">
        <v>12</v>
      </c>
      <c r="ED3" t="s">
        <v>17</v>
      </c>
      <c r="EE3" t="s">
        <v>3</v>
      </c>
      <c r="EF3" t="s">
        <v>4</v>
      </c>
      <c r="EG3" t="s">
        <v>5</v>
      </c>
      <c r="EH3" t="s">
        <v>6</v>
      </c>
      <c r="EI3" t="s">
        <v>7</v>
      </c>
      <c r="EJ3" t="s">
        <v>8</v>
      </c>
      <c r="EK3" t="s">
        <v>9</v>
      </c>
      <c r="EL3" t="s">
        <v>10</v>
      </c>
      <c r="EM3" t="s">
        <v>11</v>
      </c>
      <c r="EN3" t="s">
        <v>12</v>
      </c>
      <c r="EO3" t="s">
        <v>36</v>
      </c>
      <c r="EP3" t="s">
        <v>17</v>
      </c>
      <c r="EQ3" t="s">
        <v>3</v>
      </c>
      <c r="ER3" t="s">
        <v>4</v>
      </c>
      <c r="ES3" t="s">
        <v>5</v>
      </c>
      <c r="ET3" t="s">
        <v>6</v>
      </c>
      <c r="EU3" t="s">
        <v>7</v>
      </c>
      <c r="EV3" t="s">
        <v>8</v>
      </c>
      <c r="EW3" t="s">
        <v>9</v>
      </c>
      <c r="EX3" t="s">
        <v>10</v>
      </c>
      <c r="EY3" t="s">
        <v>11</v>
      </c>
      <c r="EZ3" t="s">
        <v>12</v>
      </c>
      <c r="FA3" t="s">
        <v>36</v>
      </c>
      <c r="FB3" t="s">
        <v>37</v>
      </c>
      <c r="FC3" t="s">
        <v>38</v>
      </c>
      <c r="FD3" t="s">
        <v>39</v>
      </c>
      <c r="FE3" t="s">
        <v>40</v>
      </c>
      <c r="FF3" t="s">
        <v>41</v>
      </c>
      <c r="FG3" t="s">
        <v>42</v>
      </c>
      <c r="FH3" t="s">
        <v>43</v>
      </c>
      <c r="FI3" t="s">
        <v>44</v>
      </c>
      <c r="FJ3" t="s">
        <v>45</v>
      </c>
      <c r="FK3" t="s">
        <v>46</v>
      </c>
      <c r="FL3" t="s">
        <v>36</v>
      </c>
      <c r="FM3" t="s">
        <v>17</v>
      </c>
      <c r="FN3" t="s">
        <v>3</v>
      </c>
      <c r="FO3" t="s">
        <v>4</v>
      </c>
      <c r="FP3" t="s">
        <v>5</v>
      </c>
      <c r="FQ3" t="s">
        <v>6</v>
      </c>
      <c r="FR3" t="s">
        <v>7</v>
      </c>
      <c r="FS3" t="s">
        <v>8</v>
      </c>
      <c r="FT3" t="s">
        <v>9</v>
      </c>
      <c r="FU3" t="s">
        <v>10</v>
      </c>
      <c r="FV3" t="s">
        <v>11</v>
      </c>
      <c r="FW3" t="s">
        <v>12</v>
      </c>
      <c r="FX3" t="s">
        <v>47</v>
      </c>
      <c r="FY3" t="s">
        <v>48</v>
      </c>
      <c r="FZ3" t="s">
        <v>49</v>
      </c>
      <c r="GA3" t="s">
        <v>50</v>
      </c>
      <c r="GB3" t="s">
        <v>51</v>
      </c>
      <c r="GC3" t="s">
        <v>52</v>
      </c>
      <c r="GD3" t="s">
        <v>53</v>
      </c>
      <c r="GE3" t="s">
        <v>54</v>
      </c>
      <c r="GF3" t="s">
        <v>55</v>
      </c>
      <c r="GG3" t="s">
        <v>56</v>
      </c>
    </row>
    <row r="4" spans="1:189" x14ac:dyDescent="0.3">
      <c r="A4" t="s">
        <v>14</v>
      </c>
      <c r="B4">
        <v>20.07</v>
      </c>
      <c r="C4">
        <v>20.07</v>
      </c>
      <c r="D4">
        <v>20.07</v>
      </c>
      <c r="E4">
        <v>20.07</v>
      </c>
      <c r="F4">
        <v>20.07</v>
      </c>
      <c r="G4">
        <v>20.07</v>
      </c>
      <c r="H4">
        <v>20.07</v>
      </c>
      <c r="I4">
        <v>20.07</v>
      </c>
      <c r="J4">
        <v>20.07</v>
      </c>
      <c r="K4">
        <v>20.07</v>
      </c>
      <c r="M4">
        <v>293.39</v>
      </c>
      <c r="N4">
        <v>5614.02</v>
      </c>
      <c r="O4">
        <v>4720.17</v>
      </c>
      <c r="P4">
        <v>713.88</v>
      </c>
      <c r="Q4">
        <v>7.74</v>
      </c>
      <c r="R4">
        <v>1784.24</v>
      </c>
      <c r="S4">
        <v>291.08</v>
      </c>
      <c r="T4">
        <v>148.21</v>
      </c>
      <c r="U4">
        <v>6</v>
      </c>
      <c r="V4">
        <v>146.97</v>
      </c>
      <c r="X4">
        <v>6.67</v>
      </c>
      <c r="Y4">
        <v>20</v>
      </c>
      <c r="Z4">
        <v>3.33</v>
      </c>
      <c r="AA4">
        <v>30</v>
      </c>
      <c r="AB4">
        <v>10</v>
      </c>
      <c r="AC4">
        <v>20</v>
      </c>
      <c r="AD4">
        <v>20</v>
      </c>
      <c r="AE4">
        <v>30</v>
      </c>
      <c r="AF4">
        <v>30</v>
      </c>
      <c r="AG4">
        <v>10</v>
      </c>
      <c r="AI4">
        <v>1954</v>
      </c>
      <c r="AJ4">
        <v>110238</v>
      </c>
      <c r="AK4">
        <v>15491</v>
      </c>
      <c r="AL4">
        <v>21366</v>
      </c>
      <c r="AM4">
        <v>77</v>
      </c>
      <c r="AN4">
        <v>35476</v>
      </c>
      <c r="AO4">
        <v>5816</v>
      </c>
      <c r="AP4">
        <v>4444</v>
      </c>
      <c r="AQ4">
        <v>180</v>
      </c>
      <c r="AR4">
        <v>1469</v>
      </c>
      <c r="AT4">
        <v>13.33</v>
      </c>
      <c r="AU4">
        <v>275.06</v>
      </c>
      <c r="AV4">
        <v>233.62</v>
      </c>
      <c r="AW4">
        <v>34.79</v>
      </c>
      <c r="AX4">
        <v>0.01</v>
      </c>
      <c r="AY4">
        <v>88.18</v>
      </c>
      <c r="AZ4">
        <v>11.35</v>
      </c>
      <c r="BA4">
        <v>2.2999999999999998</v>
      </c>
      <c r="BB4">
        <v>0.08</v>
      </c>
      <c r="BC4">
        <v>7.05</v>
      </c>
      <c r="BE4">
        <v>267.39</v>
      </c>
      <c r="BF4">
        <v>5519.28</v>
      </c>
      <c r="BG4">
        <v>4687.8599999999997</v>
      </c>
      <c r="BH4">
        <v>698.08</v>
      </c>
      <c r="BI4">
        <v>0.24</v>
      </c>
      <c r="BJ4">
        <v>1769.44</v>
      </c>
      <c r="BK4">
        <v>227.72</v>
      </c>
      <c r="BL4">
        <v>46.24</v>
      </c>
      <c r="BM4">
        <v>1.67</v>
      </c>
      <c r="BN4">
        <v>141.47</v>
      </c>
      <c r="BP4">
        <v>11.28</v>
      </c>
      <c r="BQ4">
        <v>59.26</v>
      </c>
      <c r="BR4">
        <v>146.12</v>
      </c>
      <c r="BS4">
        <v>45.18</v>
      </c>
      <c r="BT4">
        <v>1.03</v>
      </c>
      <c r="BU4">
        <v>120.55</v>
      </c>
      <c r="BV4">
        <v>4.59</v>
      </c>
      <c r="BW4">
        <v>1.45</v>
      </c>
      <c r="BX4">
        <v>1.38</v>
      </c>
      <c r="BY4">
        <v>26.72</v>
      </c>
      <c r="CA4">
        <v>26</v>
      </c>
      <c r="CB4">
        <v>94.73</v>
      </c>
      <c r="CC4">
        <v>32.299999999999997</v>
      </c>
      <c r="CD4">
        <v>15.8</v>
      </c>
      <c r="CE4">
        <v>7.5</v>
      </c>
      <c r="CF4">
        <v>14.8</v>
      </c>
      <c r="CG4">
        <v>63.36</v>
      </c>
      <c r="CH4">
        <v>101.97</v>
      </c>
      <c r="CI4">
        <v>4.33</v>
      </c>
      <c r="CJ4">
        <v>5.5</v>
      </c>
      <c r="CL4">
        <v>29.3</v>
      </c>
      <c r="CM4">
        <v>121.75</v>
      </c>
      <c r="CN4">
        <v>34.4</v>
      </c>
      <c r="CO4">
        <v>17.13</v>
      </c>
      <c r="CP4">
        <v>8.27</v>
      </c>
      <c r="CQ4">
        <v>15.4</v>
      </c>
      <c r="CR4">
        <v>65.510000000000005</v>
      </c>
      <c r="CS4">
        <v>103.77</v>
      </c>
      <c r="CT4">
        <v>4.7300000000000004</v>
      </c>
      <c r="CU4">
        <v>7.8</v>
      </c>
      <c r="CW4">
        <v>22.7</v>
      </c>
      <c r="CX4">
        <v>67.72</v>
      </c>
      <c r="CY4">
        <v>30.2</v>
      </c>
      <c r="CZ4">
        <v>14.47</v>
      </c>
      <c r="DA4">
        <v>6.73</v>
      </c>
      <c r="DB4">
        <v>14.2</v>
      </c>
      <c r="DC4">
        <v>61.21</v>
      </c>
      <c r="DD4">
        <v>100.17</v>
      </c>
      <c r="DE4">
        <v>3.93</v>
      </c>
      <c r="DF4">
        <v>3.2</v>
      </c>
      <c r="DH4">
        <v>0.33</v>
      </c>
      <c r="DI4">
        <v>0.99</v>
      </c>
      <c r="DJ4">
        <v>1.01</v>
      </c>
      <c r="DK4">
        <v>0.25</v>
      </c>
      <c r="DL4">
        <v>0</v>
      </c>
      <c r="DM4">
        <v>1</v>
      </c>
      <c r="DN4">
        <v>0.22</v>
      </c>
      <c r="DO4">
        <v>0</v>
      </c>
      <c r="DP4">
        <v>0</v>
      </c>
      <c r="DQ4">
        <v>1.01</v>
      </c>
      <c r="DS4">
        <v>0</v>
      </c>
      <c r="DT4">
        <v>0.06</v>
      </c>
      <c r="DU4">
        <v>0.18</v>
      </c>
      <c r="DV4">
        <v>0.03</v>
      </c>
      <c r="DW4">
        <v>0</v>
      </c>
      <c r="DX4">
        <v>0.09</v>
      </c>
      <c r="DY4">
        <v>0</v>
      </c>
      <c r="DZ4">
        <v>0</v>
      </c>
      <c r="EA4">
        <v>0</v>
      </c>
      <c r="EB4">
        <v>0.04</v>
      </c>
      <c r="EC4" t="s">
        <v>145</v>
      </c>
      <c r="ED4">
        <v>0.9</v>
      </c>
      <c r="EE4">
        <v>9.9600000000000009</v>
      </c>
      <c r="EF4">
        <v>23.81</v>
      </c>
      <c r="EG4">
        <v>4.55</v>
      </c>
      <c r="EH4">
        <v>0</v>
      </c>
      <c r="EI4">
        <v>10.59</v>
      </c>
      <c r="EJ4">
        <v>0.54</v>
      </c>
      <c r="EK4">
        <v>0.1</v>
      </c>
      <c r="EL4">
        <v>0.06</v>
      </c>
      <c r="EM4">
        <v>5.51</v>
      </c>
      <c r="EN4">
        <v>44.27</v>
      </c>
      <c r="EO4">
        <v>100.29</v>
      </c>
      <c r="EP4">
        <v>0.85</v>
      </c>
      <c r="EQ4">
        <v>8.89</v>
      </c>
      <c r="ER4">
        <v>18.39</v>
      </c>
      <c r="ES4">
        <v>3.66</v>
      </c>
      <c r="ET4">
        <v>0</v>
      </c>
      <c r="EU4">
        <v>5.73</v>
      </c>
      <c r="EV4">
        <v>0.24</v>
      </c>
      <c r="EW4">
        <v>0.04</v>
      </c>
      <c r="EX4">
        <v>0.02</v>
      </c>
      <c r="EY4">
        <v>2.14</v>
      </c>
      <c r="EZ4">
        <v>60.03</v>
      </c>
      <c r="FA4">
        <v>100</v>
      </c>
      <c r="FB4">
        <v>1.22</v>
      </c>
      <c r="FC4">
        <v>16.52</v>
      </c>
      <c r="FD4">
        <v>50.94</v>
      </c>
      <c r="FE4">
        <v>8.6</v>
      </c>
      <c r="FF4">
        <v>0</v>
      </c>
      <c r="FG4">
        <v>14.81</v>
      </c>
      <c r="FH4">
        <v>0.9</v>
      </c>
      <c r="FI4">
        <v>0.15</v>
      </c>
      <c r="FJ4">
        <v>7.0000000000000007E-2</v>
      </c>
      <c r="FK4">
        <v>7.09</v>
      </c>
      <c r="FL4">
        <v>100.29</v>
      </c>
      <c r="FM4">
        <v>280</v>
      </c>
      <c r="FN4">
        <v>200</v>
      </c>
      <c r="FO4">
        <v>666</v>
      </c>
      <c r="FP4">
        <v>242</v>
      </c>
      <c r="FQ4">
        <v>267</v>
      </c>
      <c r="FR4">
        <v>263</v>
      </c>
      <c r="FS4">
        <v>215</v>
      </c>
      <c r="FT4">
        <v>206</v>
      </c>
      <c r="FU4">
        <v>658</v>
      </c>
      <c r="FV4">
        <v>1494</v>
      </c>
      <c r="FX4">
        <v>-10759</v>
      </c>
      <c r="FY4">
        <v>31936</v>
      </c>
      <c r="FZ4">
        <v>329</v>
      </c>
      <c r="GA4" t="s">
        <v>57</v>
      </c>
      <c r="GB4" t="s">
        <v>57</v>
      </c>
      <c r="GC4" t="s">
        <v>160</v>
      </c>
      <c r="GD4">
        <v>0</v>
      </c>
      <c r="GE4">
        <v>12.47</v>
      </c>
      <c r="GF4">
        <v>1</v>
      </c>
      <c r="GG4" t="s">
        <v>161</v>
      </c>
    </row>
    <row r="5" spans="1:189" x14ac:dyDescent="0.3">
      <c r="A5" t="s">
        <v>72</v>
      </c>
      <c r="B5">
        <v>20.059999999999999</v>
      </c>
      <c r="C5">
        <v>20.059999999999999</v>
      </c>
      <c r="D5">
        <v>20.059999999999999</v>
      </c>
      <c r="E5">
        <v>20.059999999999999</v>
      </c>
      <c r="F5">
        <v>20.059999999999999</v>
      </c>
      <c r="G5">
        <v>20.059999999999999</v>
      </c>
      <c r="H5">
        <v>20.059999999999999</v>
      </c>
      <c r="I5">
        <v>20.059999999999999</v>
      </c>
      <c r="J5">
        <v>20.059999999999999</v>
      </c>
      <c r="K5">
        <v>20.059999999999999</v>
      </c>
      <c r="M5">
        <v>285.62</v>
      </c>
      <c r="N5">
        <v>5587.88</v>
      </c>
      <c r="O5">
        <v>4646.46</v>
      </c>
      <c r="P5">
        <v>719.64</v>
      </c>
      <c r="Q5">
        <v>8.6199999999999992</v>
      </c>
      <c r="R5">
        <v>1790.77</v>
      </c>
      <c r="S5">
        <v>276.95</v>
      </c>
      <c r="T5">
        <v>152.01</v>
      </c>
      <c r="U5">
        <v>6.77</v>
      </c>
      <c r="V5">
        <v>152.08000000000001</v>
      </c>
      <c r="X5">
        <v>6.67</v>
      </c>
      <c r="Y5">
        <v>20</v>
      </c>
      <c r="Z5">
        <v>3.33</v>
      </c>
      <c r="AA5">
        <v>30</v>
      </c>
      <c r="AB5">
        <v>10</v>
      </c>
      <c r="AC5">
        <v>20</v>
      </c>
      <c r="AD5">
        <v>20</v>
      </c>
      <c r="AE5">
        <v>30</v>
      </c>
      <c r="AF5">
        <v>30</v>
      </c>
      <c r="AG5">
        <v>10</v>
      </c>
      <c r="AI5">
        <v>1902</v>
      </c>
      <c r="AJ5">
        <v>109734</v>
      </c>
      <c r="AK5">
        <v>15252</v>
      </c>
      <c r="AL5">
        <v>21538</v>
      </c>
      <c r="AM5">
        <v>86</v>
      </c>
      <c r="AN5">
        <v>35605</v>
      </c>
      <c r="AO5">
        <v>5534</v>
      </c>
      <c r="AP5">
        <v>4558</v>
      </c>
      <c r="AQ5">
        <v>203</v>
      </c>
      <c r="AR5">
        <v>1520</v>
      </c>
      <c r="AT5">
        <v>12.97</v>
      </c>
      <c r="AU5">
        <v>274.10000000000002</v>
      </c>
      <c r="AV5">
        <v>229.85</v>
      </c>
      <c r="AW5">
        <v>35.049999999999997</v>
      </c>
      <c r="AX5">
        <v>-0.05</v>
      </c>
      <c r="AY5">
        <v>88.5</v>
      </c>
      <c r="AZ5">
        <v>10.61</v>
      </c>
      <c r="BA5">
        <v>2.44</v>
      </c>
      <c r="BB5">
        <v>0.12</v>
      </c>
      <c r="BC5">
        <v>7.3</v>
      </c>
      <c r="BE5">
        <v>260.22000000000003</v>
      </c>
      <c r="BF5">
        <v>5499.15</v>
      </c>
      <c r="BG5">
        <v>4611.45</v>
      </c>
      <c r="BH5">
        <v>703.2</v>
      </c>
      <c r="BI5">
        <v>-0.91</v>
      </c>
      <c r="BJ5">
        <v>1775.52</v>
      </c>
      <c r="BK5">
        <v>212.94</v>
      </c>
      <c r="BL5">
        <v>48.91</v>
      </c>
      <c r="BM5">
        <v>2.4300000000000002</v>
      </c>
      <c r="BN5">
        <v>146.47999999999999</v>
      </c>
      <c r="BP5">
        <v>11.24</v>
      </c>
      <c r="BQ5">
        <v>62.98</v>
      </c>
      <c r="BR5">
        <v>132.74</v>
      </c>
      <c r="BS5">
        <v>43.79</v>
      </c>
      <c r="BT5">
        <v>0.9</v>
      </c>
      <c r="BU5">
        <v>117.42</v>
      </c>
      <c r="BV5">
        <v>4.33</v>
      </c>
      <c r="BW5">
        <v>1.47</v>
      </c>
      <c r="BX5">
        <v>1.56</v>
      </c>
      <c r="BY5">
        <v>27.16</v>
      </c>
      <c r="CA5">
        <v>25.4</v>
      </c>
      <c r="CB5">
        <v>88.73</v>
      </c>
      <c r="CC5">
        <v>35</v>
      </c>
      <c r="CD5">
        <v>16.43</v>
      </c>
      <c r="CE5">
        <v>9.5299999999999994</v>
      </c>
      <c r="CF5">
        <v>15.25</v>
      </c>
      <c r="CG5">
        <v>64.010000000000005</v>
      </c>
      <c r="CH5">
        <v>103.1</v>
      </c>
      <c r="CI5">
        <v>4.33</v>
      </c>
      <c r="CJ5">
        <v>5.6</v>
      </c>
      <c r="CL5">
        <v>28.5</v>
      </c>
      <c r="CM5">
        <v>118.55</v>
      </c>
      <c r="CN5">
        <v>38</v>
      </c>
      <c r="CO5">
        <v>18.399999999999999</v>
      </c>
      <c r="CP5">
        <v>9.8000000000000007</v>
      </c>
      <c r="CQ5">
        <v>15.3</v>
      </c>
      <c r="CR5">
        <v>66.510000000000005</v>
      </c>
      <c r="CS5">
        <v>110.11</v>
      </c>
      <c r="CT5">
        <v>4</v>
      </c>
      <c r="CU5">
        <v>6.8</v>
      </c>
      <c r="CW5">
        <v>22.3</v>
      </c>
      <c r="CX5">
        <v>58.91</v>
      </c>
      <c r="CY5">
        <v>32</v>
      </c>
      <c r="CZ5">
        <v>14.47</v>
      </c>
      <c r="DA5">
        <v>9.27</v>
      </c>
      <c r="DB5">
        <v>15.2</v>
      </c>
      <c r="DC5">
        <v>61.51</v>
      </c>
      <c r="DD5">
        <v>96.1</v>
      </c>
      <c r="DE5">
        <v>4.67</v>
      </c>
      <c r="DF5">
        <v>4.4000000000000004</v>
      </c>
      <c r="DH5">
        <v>0.32</v>
      </c>
      <c r="DI5">
        <v>0.99</v>
      </c>
      <c r="DJ5">
        <v>0.99</v>
      </c>
      <c r="DK5">
        <v>0.25</v>
      </c>
      <c r="DL5">
        <v>0</v>
      </c>
      <c r="DM5">
        <v>1.01</v>
      </c>
      <c r="DN5">
        <v>0.2</v>
      </c>
      <c r="DO5">
        <v>0</v>
      </c>
      <c r="DP5">
        <v>0</v>
      </c>
      <c r="DQ5">
        <v>1.04</v>
      </c>
      <c r="DS5">
        <v>0</v>
      </c>
      <c r="DT5">
        <v>0.06</v>
      </c>
      <c r="DU5">
        <v>0.18</v>
      </c>
      <c r="DV5">
        <v>0.03</v>
      </c>
      <c r="DW5">
        <v>0</v>
      </c>
      <c r="DX5">
        <v>0.09</v>
      </c>
      <c r="DY5">
        <v>0</v>
      </c>
      <c r="DZ5">
        <v>0</v>
      </c>
      <c r="EA5">
        <v>0</v>
      </c>
      <c r="EB5">
        <v>0.05</v>
      </c>
      <c r="EC5" t="s">
        <v>145</v>
      </c>
      <c r="ED5">
        <v>0.88</v>
      </c>
      <c r="EE5">
        <v>9.9499999999999993</v>
      </c>
      <c r="EF5">
        <v>23.46</v>
      </c>
      <c r="EG5">
        <v>4.59</v>
      </c>
      <c r="EH5">
        <v>-0.01</v>
      </c>
      <c r="EI5">
        <v>10.62</v>
      </c>
      <c r="EJ5">
        <v>0.5</v>
      </c>
      <c r="EK5">
        <v>0.11</v>
      </c>
      <c r="EL5">
        <v>0.08</v>
      </c>
      <c r="EM5">
        <v>5.7</v>
      </c>
      <c r="EN5">
        <v>43.95</v>
      </c>
      <c r="EO5">
        <v>99.84</v>
      </c>
      <c r="EP5">
        <v>0.84</v>
      </c>
      <c r="EQ5">
        <v>8.93</v>
      </c>
      <c r="ER5">
        <v>18.239999999999998</v>
      </c>
      <c r="ES5">
        <v>3.71</v>
      </c>
      <c r="ET5">
        <v>0</v>
      </c>
      <c r="EU5">
        <v>5.78</v>
      </c>
      <c r="EV5">
        <v>0.23</v>
      </c>
      <c r="EW5">
        <v>0.04</v>
      </c>
      <c r="EX5">
        <v>0.03</v>
      </c>
      <c r="EY5">
        <v>2.23</v>
      </c>
      <c r="EZ5">
        <v>59.96</v>
      </c>
      <c r="FA5">
        <v>100</v>
      </c>
      <c r="FB5">
        <v>1.19</v>
      </c>
      <c r="FC5">
        <v>16.489999999999998</v>
      </c>
      <c r="FD5">
        <v>50.19</v>
      </c>
      <c r="FE5">
        <v>8.67</v>
      </c>
      <c r="FF5">
        <v>-0.01</v>
      </c>
      <c r="FG5">
        <v>14.86</v>
      </c>
      <c r="FH5">
        <v>0.84</v>
      </c>
      <c r="FI5">
        <v>0.16</v>
      </c>
      <c r="FJ5">
        <v>0.11</v>
      </c>
      <c r="FK5">
        <v>7.34</v>
      </c>
      <c r="FL5">
        <v>99.84</v>
      </c>
      <c r="FM5">
        <v>277</v>
      </c>
      <c r="FN5">
        <v>194</v>
      </c>
      <c r="FO5">
        <v>694</v>
      </c>
      <c r="FP5">
        <v>247</v>
      </c>
      <c r="FQ5">
        <v>300</v>
      </c>
      <c r="FR5">
        <v>267</v>
      </c>
      <c r="FS5">
        <v>216</v>
      </c>
      <c r="FT5">
        <v>207</v>
      </c>
      <c r="FU5">
        <v>658</v>
      </c>
      <c r="FV5">
        <v>1507</v>
      </c>
      <c r="FX5">
        <v>-10751</v>
      </c>
      <c r="FY5">
        <v>31930</v>
      </c>
      <c r="FZ5">
        <v>329</v>
      </c>
      <c r="GA5" t="s">
        <v>57</v>
      </c>
      <c r="GB5" t="s">
        <v>57</v>
      </c>
      <c r="GC5" t="s">
        <v>160</v>
      </c>
      <c r="GD5">
        <v>10</v>
      </c>
      <c r="GE5">
        <v>12.45</v>
      </c>
      <c r="GF5">
        <v>2</v>
      </c>
      <c r="GG5" t="s">
        <v>162</v>
      </c>
    </row>
    <row r="6" spans="1:189" x14ac:dyDescent="0.3">
      <c r="A6" t="s">
        <v>74</v>
      </c>
      <c r="B6">
        <v>20.059999999999999</v>
      </c>
      <c r="C6">
        <v>20.059999999999999</v>
      </c>
      <c r="D6">
        <v>20.059999999999999</v>
      </c>
      <c r="E6">
        <v>20.059999999999999</v>
      </c>
      <c r="F6">
        <v>20.059999999999999</v>
      </c>
      <c r="G6">
        <v>20.059999999999999</v>
      </c>
      <c r="H6">
        <v>20.059999999999999</v>
      </c>
      <c r="I6">
        <v>20.059999999999999</v>
      </c>
      <c r="J6">
        <v>20.059999999999999</v>
      </c>
      <c r="K6">
        <v>20.059999999999999</v>
      </c>
      <c r="M6">
        <v>295.94</v>
      </c>
      <c r="N6">
        <v>5596.43</v>
      </c>
      <c r="O6">
        <v>4683.33</v>
      </c>
      <c r="P6">
        <v>721.08</v>
      </c>
      <c r="Q6">
        <v>7.24</v>
      </c>
      <c r="R6">
        <v>1769.27</v>
      </c>
      <c r="S6">
        <v>283.26</v>
      </c>
      <c r="T6">
        <v>149.01</v>
      </c>
      <c r="U6">
        <v>6.8</v>
      </c>
      <c r="V6">
        <v>144.16999999999999</v>
      </c>
      <c r="X6">
        <v>6.67</v>
      </c>
      <c r="Y6">
        <v>20</v>
      </c>
      <c r="Z6">
        <v>3.33</v>
      </c>
      <c r="AA6">
        <v>30</v>
      </c>
      <c r="AB6">
        <v>10</v>
      </c>
      <c r="AC6">
        <v>20</v>
      </c>
      <c r="AD6">
        <v>20</v>
      </c>
      <c r="AE6">
        <v>30</v>
      </c>
      <c r="AF6">
        <v>30</v>
      </c>
      <c r="AG6">
        <v>10</v>
      </c>
      <c r="AI6">
        <v>1971</v>
      </c>
      <c r="AJ6">
        <v>109899</v>
      </c>
      <c r="AK6">
        <v>15371</v>
      </c>
      <c r="AL6">
        <v>21581</v>
      </c>
      <c r="AM6">
        <v>72</v>
      </c>
      <c r="AN6">
        <v>35180</v>
      </c>
      <c r="AO6">
        <v>5660</v>
      </c>
      <c r="AP6">
        <v>4468</v>
      </c>
      <c r="AQ6">
        <v>204</v>
      </c>
      <c r="AR6">
        <v>1441</v>
      </c>
      <c r="AT6">
        <v>13.51</v>
      </c>
      <c r="AU6">
        <v>274.51</v>
      </c>
      <c r="AV6">
        <v>232.05</v>
      </c>
      <c r="AW6">
        <v>35.090000000000003</v>
      </c>
      <c r="AX6">
        <v>-0.02</v>
      </c>
      <c r="AY6">
        <v>87.49</v>
      </c>
      <c r="AZ6">
        <v>10.94</v>
      </c>
      <c r="BA6">
        <v>2.27</v>
      </c>
      <c r="BB6">
        <v>0.15</v>
      </c>
      <c r="BC6">
        <v>6.95</v>
      </c>
      <c r="BE6">
        <v>271.02999999999997</v>
      </c>
      <c r="BF6">
        <v>5506.7</v>
      </c>
      <c r="BG6">
        <v>4654.92</v>
      </c>
      <c r="BH6">
        <v>703.84</v>
      </c>
      <c r="BI6">
        <v>-0.49</v>
      </c>
      <c r="BJ6">
        <v>1755.02</v>
      </c>
      <c r="BK6">
        <v>219.55</v>
      </c>
      <c r="BL6">
        <v>45.6</v>
      </c>
      <c r="BM6">
        <v>2.93</v>
      </c>
      <c r="BN6">
        <v>139.37</v>
      </c>
      <c r="BP6">
        <v>11.88</v>
      </c>
      <c r="BQ6">
        <v>62.37</v>
      </c>
      <c r="BR6">
        <v>164.89</v>
      </c>
      <c r="BS6">
        <v>41.84</v>
      </c>
      <c r="BT6">
        <v>0.94</v>
      </c>
      <c r="BU6">
        <v>124.15</v>
      </c>
      <c r="BV6">
        <v>4.45</v>
      </c>
      <c r="BW6">
        <v>1.44</v>
      </c>
      <c r="BX6">
        <v>1.76</v>
      </c>
      <c r="BY6">
        <v>30.03</v>
      </c>
      <c r="CA6">
        <v>24.9</v>
      </c>
      <c r="CB6">
        <v>89.73</v>
      </c>
      <c r="CC6">
        <v>28.4</v>
      </c>
      <c r="CD6">
        <v>17.23</v>
      </c>
      <c r="CE6">
        <v>7.73</v>
      </c>
      <c r="CF6">
        <v>14.25</v>
      </c>
      <c r="CG6">
        <v>63.71</v>
      </c>
      <c r="CH6">
        <v>103.4</v>
      </c>
      <c r="CI6">
        <v>3.87</v>
      </c>
      <c r="CJ6">
        <v>4.8</v>
      </c>
      <c r="CL6">
        <v>27.4</v>
      </c>
      <c r="CM6">
        <v>116.64</v>
      </c>
      <c r="CN6">
        <v>33.6</v>
      </c>
      <c r="CO6">
        <v>18.329999999999998</v>
      </c>
      <c r="CP6">
        <v>7</v>
      </c>
      <c r="CQ6">
        <v>12.4</v>
      </c>
      <c r="CR6">
        <v>67.41</v>
      </c>
      <c r="CS6">
        <v>108.57</v>
      </c>
      <c r="CT6">
        <v>4.5999999999999996</v>
      </c>
      <c r="CU6">
        <v>4</v>
      </c>
      <c r="CW6">
        <v>22.4</v>
      </c>
      <c r="CX6">
        <v>62.81</v>
      </c>
      <c r="CY6">
        <v>23.2</v>
      </c>
      <c r="CZ6">
        <v>16.13</v>
      </c>
      <c r="DA6">
        <v>8.4700000000000006</v>
      </c>
      <c r="DB6">
        <v>16.100000000000001</v>
      </c>
      <c r="DC6">
        <v>60.01</v>
      </c>
      <c r="DD6">
        <v>98.23</v>
      </c>
      <c r="DE6">
        <v>3.13</v>
      </c>
      <c r="DF6">
        <v>5.6</v>
      </c>
      <c r="DH6">
        <v>0.34</v>
      </c>
      <c r="DI6">
        <v>0.99</v>
      </c>
      <c r="DJ6">
        <v>1</v>
      </c>
      <c r="DK6">
        <v>0.25</v>
      </c>
      <c r="DL6">
        <v>0</v>
      </c>
      <c r="DM6">
        <v>1</v>
      </c>
      <c r="DN6">
        <v>0.21</v>
      </c>
      <c r="DO6">
        <v>0</v>
      </c>
      <c r="DP6">
        <v>0</v>
      </c>
      <c r="DQ6">
        <v>0.99</v>
      </c>
      <c r="DS6">
        <v>0</v>
      </c>
      <c r="DT6">
        <v>0.06</v>
      </c>
      <c r="DU6">
        <v>0.18</v>
      </c>
      <c r="DV6">
        <v>0.03</v>
      </c>
      <c r="DW6">
        <v>0</v>
      </c>
      <c r="DX6">
        <v>0.09</v>
      </c>
      <c r="DY6">
        <v>0</v>
      </c>
      <c r="DZ6">
        <v>0</v>
      </c>
      <c r="EA6">
        <v>0</v>
      </c>
      <c r="EB6">
        <v>0.04</v>
      </c>
      <c r="EC6" t="s">
        <v>145</v>
      </c>
      <c r="ED6">
        <v>0.92</v>
      </c>
      <c r="EE6">
        <v>9.94</v>
      </c>
      <c r="EF6">
        <v>23.67</v>
      </c>
      <c r="EG6">
        <v>4.59</v>
      </c>
      <c r="EH6">
        <v>0</v>
      </c>
      <c r="EI6">
        <v>10.5</v>
      </c>
      <c r="EJ6">
        <v>0.52</v>
      </c>
      <c r="EK6">
        <v>0.1</v>
      </c>
      <c r="EL6">
        <v>0.1</v>
      </c>
      <c r="EM6">
        <v>5.43</v>
      </c>
      <c r="EN6">
        <v>44.08</v>
      </c>
      <c r="EO6">
        <v>99.85</v>
      </c>
      <c r="EP6">
        <v>0.87</v>
      </c>
      <c r="EQ6">
        <v>8.91</v>
      </c>
      <c r="ER6">
        <v>18.36</v>
      </c>
      <c r="ES6">
        <v>3.71</v>
      </c>
      <c r="ET6">
        <v>0</v>
      </c>
      <c r="EU6">
        <v>5.71</v>
      </c>
      <c r="EV6">
        <v>0.24</v>
      </c>
      <c r="EW6">
        <v>0.04</v>
      </c>
      <c r="EX6">
        <v>0.04</v>
      </c>
      <c r="EY6">
        <v>2.12</v>
      </c>
      <c r="EZ6">
        <v>60.02</v>
      </c>
      <c r="FA6">
        <v>100</v>
      </c>
      <c r="FB6">
        <v>1.23</v>
      </c>
      <c r="FC6">
        <v>16.489999999999998</v>
      </c>
      <c r="FD6">
        <v>50.64</v>
      </c>
      <c r="FE6">
        <v>8.67</v>
      </c>
      <c r="FF6">
        <v>0</v>
      </c>
      <c r="FG6">
        <v>14.7</v>
      </c>
      <c r="FH6">
        <v>0.87</v>
      </c>
      <c r="FI6">
        <v>0.15</v>
      </c>
      <c r="FJ6">
        <v>0.13</v>
      </c>
      <c r="FK6">
        <v>6.98</v>
      </c>
      <c r="FL6">
        <v>99.85</v>
      </c>
      <c r="FM6">
        <v>274</v>
      </c>
      <c r="FN6">
        <v>195</v>
      </c>
      <c r="FO6">
        <v>626</v>
      </c>
      <c r="FP6">
        <v>252</v>
      </c>
      <c r="FQ6">
        <v>272</v>
      </c>
      <c r="FR6">
        <v>258</v>
      </c>
      <c r="FS6">
        <v>216</v>
      </c>
      <c r="FT6">
        <v>208</v>
      </c>
      <c r="FU6">
        <v>622</v>
      </c>
      <c r="FV6">
        <v>1399</v>
      </c>
      <c r="FX6">
        <v>-10742</v>
      </c>
      <c r="FY6">
        <v>31924</v>
      </c>
      <c r="FZ6">
        <v>329</v>
      </c>
      <c r="GA6" t="s">
        <v>57</v>
      </c>
      <c r="GB6" t="s">
        <v>57</v>
      </c>
      <c r="GC6" t="s">
        <v>160</v>
      </c>
      <c r="GD6">
        <v>20.81</v>
      </c>
      <c r="GE6">
        <v>12.41</v>
      </c>
      <c r="GF6">
        <v>3</v>
      </c>
      <c r="GG6" t="s">
        <v>163</v>
      </c>
    </row>
    <row r="7" spans="1:189" x14ac:dyDescent="0.3">
      <c r="A7" t="s">
        <v>131</v>
      </c>
      <c r="B7">
        <v>20.059999999999999</v>
      </c>
      <c r="C7">
        <v>20.059999999999999</v>
      </c>
      <c r="D7">
        <v>20.059999999999999</v>
      </c>
      <c r="E7">
        <v>20.059999999999999</v>
      </c>
      <c r="F7">
        <v>20.059999999999999</v>
      </c>
      <c r="G7">
        <v>20.059999999999999</v>
      </c>
      <c r="H7">
        <v>20.059999999999999</v>
      </c>
      <c r="I7">
        <v>20.059999999999999</v>
      </c>
      <c r="J7">
        <v>20.059999999999999</v>
      </c>
      <c r="K7">
        <v>20.059999999999999</v>
      </c>
      <c r="M7">
        <v>204.23</v>
      </c>
      <c r="N7">
        <v>5985.07</v>
      </c>
      <c r="O7">
        <v>4762.3500000000004</v>
      </c>
      <c r="P7">
        <v>649.25</v>
      </c>
      <c r="Q7">
        <v>6.01</v>
      </c>
      <c r="R7">
        <v>1903.18</v>
      </c>
      <c r="S7">
        <v>183.46</v>
      </c>
      <c r="T7">
        <v>376.9</v>
      </c>
      <c r="U7">
        <v>7.03</v>
      </c>
      <c r="V7">
        <v>110.74</v>
      </c>
      <c r="X7">
        <v>6.67</v>
      </c>
      <c r="Y7">
        <v>20</v>
      </c>
      <c r="Z7">
        <v>3.33</v>
      </c>
      <c r="AA7">
        <v>30</v>
      </c>
      <c r="AB7">
        <v>10</v>
      </c>
      <c r="AC7">
        <v>20</v>
      </c>
      <c r="AD7">
        <v>20</v>
      </c>
      <c r="AE7">
        <v>30</v>
      </c>
      <c r="AF7">
        <v>30</v>
      </c>
      <c r="AG7">
        <v>10</v>
      </c>
      <c r="AI7">
        <v>1360</v>
      </c>
      <c r="AJ7">
        <v>117383</v>
      </c>
      <c r="AK7">
        <v>15627</v>
      </c>
      <c r="AL7">
        <v>19436</v>
      </c>
      <c r="AM7">
        <v>60</v>
      </c>
      <c r="AN7">
        <v>37826</v>
      </c>
      <c r="AO7">
        <v>3667</v>
      </c>
      <c r="AP7">
        <v>11293</v>
      </c>
      <c r="AQ7">
        <v>211</v>
      </c>
      <c r="AR7">
        <v>1107</v>
      </c>
      <c r="AT7">
        <v>9.1</v>
      </c>
      <c r="AU7">
        <v>293.88</v>
      </c>
      <c r="AV7">
        <v>235.88</v>
      </c>
      <c r="AW7">
        <v>31.58</v>
      </c>
      <c r="AX7">
        <v>-0.1</v>
      </c>
      <c r="AY7">
        <v>94.07</v>
      </c>
      <c r="AZ7">
        <v>5.95</v>
      </c>
      <c r="BA7">
        <v>13.8</v>
      </c>
      <c r="BB7">
        <v>0.16</v>
      </c>
      <c r="BC7">
        <v>5.23</v>
      </c>
      <c r="BE7">
        <v>182.53</v>
      </c>
      <c r="BF7">
        <v>5894.34</v>
      </c>
      <c r="BG7">
        <v>4730.9399999999996</v>
      </c>
      <c r="BH7">
        <v>633.41999999999996</v>
      </c>
      <c r="BI7">
        <v>-2.06</v>
      </c>
      <c r="BJ7">
        <v>1886.73</v>
      </c>
      <c r="BK7">
        <v>119.3</v>
      </c>
      <c r="BL7">
        <v>276.87</v>
      </c>
      <c r="BM7">
        <v>3.13</v>
      </c>
      <c r="BN7">
        <v>104.84</v>
      </c>
      <c r="BP7">
        <v>9.41</v>
      </c>
      <c r="BQ7">
        <v>65.97</v>
      </c>
      <c r="BR7">
        <v>151.65</v>
      </c>
      <c r="BS7">
        <v>41</v>
      </c>
      <c r="BT7">
        <v>0.74</v>
      </c>
      <c r="BU7">
        <v>115.69</v>
      </c>
      <c r="BV7">
        <v>2.86</v>
      </c>
      <c r="BW7">
        <v>3.77</v>
      </c>
      <c r="BX7">
        <v>1.8</v>
      </c>
      <c r="BY7">
        <v>18.77</v>
      </c>
      <c r="CA7">
        <v>21.7</v>
      </c>
      <c r="CB7">
        <v>90.73</v>
      </c>
      <c r="CC7">
        <v>31.4</v>
      </c>
      <c r="CD7">
        <v>15.83</v>
      </c>
      <c r="CE7">
        <v>8.07</v>
      </c>
      <c r="CF7">
        <v>16.45</v>
      </c>
      <c r="CG7">
        <v>64.16</v>
      </c>
      <c r="CH7">
        <v>100.03</v>
      </c>
      <c r="CI7">
        <v>3.9</v>
      </c>
      <c r="CJ7">
        <v>5.9</v>
      </c>
      <c r="CL7">
        <v>20.8</v>
      </c>
      <c r="CM7">
        <v>113.64</v>
      </c>
      <c r="CN7">
        <v>37.799999999999997</v>
      </c>
      <c r="CO7">
        <v>17.2</v>
      </c>
      <c r="CP7">
        <v>9.27</v>
      </c>
      <c r="CQ7">
        <v>17.2</v>
      </c>
      <c r="CR7">
        <v>64.41</v>
      </c>
      <c r="CS7">
        <v>106.17</v>
      </c>
      <c r="CT7">
        <v>4.5999999999999996</v>
      </c>
      <c r="CU7">
        <v>6.8</v>
      </c>
      <c r="CW7">
        <v>22.6</v>
      </c>
      <c r="CX7">
        <v>67.819999999999993</v>
      </c>
      <c r="CY7">
        <v>25</v>
      </c>
      <c r="CZ7">
        <v>14.47</v>
      </c>
      <c r="DA7">
        <v>6.87</v>
      </c>
      <c r="DB7">
        <v>15.7</v>
      </c>
      <c r="DC7">
        <v>63.91</v>
      </c>
      <c r="DD7">
        <v>93.9</v>
      </c>
      <c r="DE7">
        <v>3.2</v>
      </c>
      <c r="DF7">
        <v>5</v>
      </c>
      <c r="DH7">
        <v>0.23</v>
      </c>
      <c r="DI7">
        <v>1.06</v>
      </c>
      <c r="DJ7">
        <v>1.02</v>
      </c>
      <c r="DK7">
        <v>0.22</v>
      </c>
      <c r="DL7">
        <v>0</v>
      </c>
      <c r="DM7">
        <v>1.07</v>
      </c>
      <c r="DN7">
        <v>0.11</v>
      </c>
      <c r="DO7">
        <v>0.01</v>
      </c>
      <c r="DP7">
        <v>0</v>
      </c>
      <c r="DQ7">
        <v>0.75</v>
      </c>
      <c r="DS7">
        <v>0</v>
      </c>
      <c r="DT7">
        <v>7.0000000000000007E-2</v>
      </c>
      <c r="DU7">
        <v>0.18</v>
      </c>
      <c r="DV7">
        <v>0.03</v>
      </c>
      <c r="DW7">
        <v>0</v>
      </c>
      <c r="DX7">
        <v>0.1</v>
      </c>
      <c r="DY7">
        <v>0</v>
      </c>
      <c r="DZ7">
        <v>0</v>
      </c>
      <c r="EA7">
        <v>0</v>
      </c>
      <c r="EB7">
        <v>0.03</v>
      </c>
      <c r="EC7" t="s">
        <v>147</v>
      </c>
      <c r="ED7">
        <v>0.61</v>
      </c>
      <c r="EE7">
        <v>10.54</v>
      </c>
      <c r="EF7">
        <v>23.96</v>
      </c>
      <c r="EG7">
        <v>4.13</v>
      </c>
      <c r="EH7">
        <v>-0.02</v>
      </c>
      <c r="EI7">
        <v>11.31</v>
      </c>
      <c r="EJ7">
        <v>0.28000000000000003</v>
      </c>
      <c r="EK7">
        <v>0.61</v>
      </c>
      <c r="EL7">
        <v>0.11</v>
      </c>
      <c r="EM7">
        <v>4.09</v>
      </c>
      <c r="EN7">
        <v>44.3</v>
      </c>
      <c r="EO7">
        <v>99.92</v>
      </c>
      <c r="EP7">
        <v>0.57999999999999996</v>
      </c>
      <c r="EQ7">
        <v>9.4</v>
      </c>
      <c r="ER7">
        <v>18.510000000000002</v>
      </c>
      <c r="ES7">
        <v>3.32</v>
      </c>
      <c r="ET7">
        <v>-0.01</v>
      </c>
      <c r="EU7">
        <v>6.12</v>
      </c>
      <c r="EV7">
        <v>0.13</v>
      </c>
      <c r="EW7">
        <v>0.25</v>
      </c>
      <c r="EX7">
        <v>0.04</v>
      </c>
      <c r="EY7">
        <v>1.59</v>
      </c>
      <c r="EZ7">
        <v>60.07</v>
      </c>
      <c r="FA7">
        <v>100</v>
      </c>
      <c r="FB7">
        <v>0.82</v>
      </c>
      <c r="FC7">
        <v>17.47</v>
      </c>
      <c r="FD7">
        <v>51.26</v>
      </c>
      <c r="FE7">
        <v>7.8</v>
      </c>
      <c r="FF7">
        <v>-0.02</v>
      </c>
      <c r="FG7">
        <v>15.82</v>
      </c>
      <c r="FH7">
        <v>0.47</v>
      </c>
      <c r="FI7">
        <v>0.89</v>
      </c>
      <c r="FJ7">
        <v>0.14000000000000001</v>
      </c>
      <c r="FK7">
        <v>5.27</v>
      </c>
      <c r="FL7">
        <v>99.94</v>
      </c>
      <c r="FM7">
        <v>254</v>
      </c>
      <c r="FN7">
        <v>194</v>
      </c>
      <c r="FO7">
        <v>655</v>
      </c>
      <c r="FP7">
        <v>242</v>
      </c>
      <c r="FQ7">
        <v>277</v>
      </c>
      <c r="FR7">
        <v>278</v>
      </c>
      <c r="FS7">
        <v>217</v>
      </c>
      <c r="FT7">
        <v>205</v>
      </c>
      <c r="FU7">
        <v>627</v>
      </c>
      <c r="FV7">
        <v>1550</v>
      </c>
      <c r="FX7">
        <v>-4843</v>
      </c>
      <c r="FY7">
        <v>25244</v>
      </c>
      <c r="FZ7">
        <v>355</v>
      </c>
      <c r="GA7" t="s">
        <v>57</v>
      </c>
      <c r="GB7" t="s">
        <v>57</v>
      </c>
      <c r="GC7" t="s">
        <v>164</v>
      </c>
      <c r="GD7">
        <v>0</v>
      </c>
      <c r="GE7">
        <v>12.33</v>
      </c>
      <c r="GF7">
        <v>4</v>
      </c>
      <c r="GG7" t="s">
        <v>165</v>
      </c>
    </row>
    <row r="8" spans="1:189" x14ac:dyDescent="0.3">
      <c r="A8" t="s">
        <v>134</v>
      </c>
      <c r="B8">
        <v>20.05</v>
      </c>
      <c r="C8">
        <v>20.05</v>
      </c>
      <c r="D8">
        <v>20.05</v>
      </c>
      <c r="E8">
        <v>20.05</v>
      </c>
      <c r="F8">
        <v>20.05</v>
      </c>
      <c r="G8">
        <v>20.05</v>
      </c>
      <c r="H8">
        <v>20.05</v>
      </c>
      <c r="I8">
        <v>20.05</v>
      </c>
      <c r="J8">
        <v>20.05</v>
      </c>
      <c r="K8">
        <v>20.05</v>
      </c>
      <c r="M8">
        <v>194.81</v>
      </c>
      <c r="N8">
        <v>5975.66</v>
      </c>
      <c r="O8">
        <v>4802.71</v>
      </c>
      <c r="P8">
        <v>661.64</v>
      </c>
      <c r="Q8">
        <v>8.58</v>
      </c>
      <c r="R8">
        <v>1915.03</v>
      </c>
      <c r="S8">
        <v>182.26</v>
      </c>
      <c r="T8">
        <v>381.68</v>
      </c>
      <c r="U8">
        <v>7.5</v>
      </c>
      <c r="V8">
        <v>116.14</v>
      </c>
      <c r="X8">
        <v>6.67</v>
      </c>
      <c r="Y8">
        <v>20</v>
      </c>
      <c r="Z8">
        <v>3.33</v>
      </c>
      <c r="AA8">
        <v>30</v>
      </c>
      <c r="AB8">
        <v>10</v>
      </c>
      <c r="AC8">
        <v>20</v>
      </c>
      <c r="AD8">
        <v>20</v>
      </c>
      <c r="AE8">
        <v>30</v>
      </c>
      <c r="AF8">
        <v>30</v>
      </c>
      <c r="AG8">
        <v>10</v>
      </c>
      <c r="AI8">
        <v>1297</v>
      </c>
      <c r="AJ8">
        <v>117202</v>
      </c>
      <c r="AK8">
        <v>15757</v>
      </c>
      <c r="AL8">
        <v>19806</v>
      </c>
      <c r="AM8">
        <v>85</v>
      </c>
      <c r="AN8">
        <v>38060</v>
      </c>
      <c r="AO8">
        <v>3643</v>
      </c>
      <c r="AP8">
        <v>11436</v>
      </c>
      <c r="AQ8">
        <v>225</v>
      </c>
      <c r="AR8">
        <v>1161</v>
      </c>
      <c r="AT8">
        <v>8.64</v>
      </c>
      <c r="AU8">
        <v>293.41000000000003</v>
      </c>
      <c r="AV8">
        <v>238.08</v>
      </c>
      <c r="AW8">
        <v>32.159999999999997</v>
      </c>
      <c r="AX8">
        <v>0</v>
      </c>
      <c r="AY8">
        <v>94.8</v>
      </c>
      <c r="AZ8">
        <v>5.94</v>
      </c>
      <c r="BA8">
        <v>13.99</v>
      </c>
      <c r="BB8">
        <v>0.18</v>
      </c>
      <c r="BC8">
        <v>5.56</v>
      </c>
      <c r="BE8">
        <v>173.21</v>
      </c>
      <c r="BF8">
        <v>5883.43</v>
      </c>
      <c r="BG8">
        <v>4773.91</v>
      </c>
      <c r="BH8">
        <v>644.97</v>
      </c>
      <c r="BI8">
        <v>0.08</v>
      </c>
      <c r="BJ8">
        <v>1900.88</v>
      </c>
      <c r="BK8">
        <v>119.05</v>
      </c>
      <c r="BL8">
        <v>280.58</v>
      </c>
      <c r="BM8">
        <v>3.57</v>
      </c>
      <c r="BN8">
        <v>111.54</v>
      </c>
      <c r="BP8">
        <v>9.02</v>
      </c>
      <c r="BQ8">
        <v>64.790000000000006</v>
      </c>
      <c r="BR8">
        <v>166.74</v>
      </c>
      <c r="BS8">
        <v>39.700000000000003</v>
      </c>
      <c r="BT8">
        <v>1.01</v>
      </c>
      <c r="BU8">
        <v>135.33000000000001</v>
      </c>
      <c r="BV8">
        <v>2.88</v>
      </c>
      <c r="BW8">
        <v>3.78</v>
      </c>
      <c r="BX8">
        <v>1.91</v>
      </c>
      <c r="BY8">
        <v>25.25</v>
      </c>
      <c r="CA8">
        <v>21.6</v>
      </c>
      <c r="CB8">
        <v>92.23</v>
      </c>
      <c r="CC8">
        <v>28.8</v>
      </c>
      <c r="CD8">
        <v>16.670000000000002</v>
      </c>
      <c r="CE8">
        <v>8.5</v>
      </c>
      <c r="CF8">
        <v>14.15</v>
      </c>
      <c r="CG8">
        <v>63.21</v>
      </c>
      <c r="CH8">
        <v>101.1</v>
      </c>
      <c r="CI8">
        <v>3.93</v>
      </c>
      <c r="CJ8">
        <v>4.5999999999999996</v>
      </c>
      <c r="CL8">
        <v>21.8</v>
      </c>
      <c r="CM8">
        <v>120.95</v>
      </c>
      <c r="CN8">
        <v>34</v>
      </c>
      <c r="CO8">
        <v>19.670000000000002</v>
      </c>
      <c r="CP8">
        <v>8.73</v>
      </c>
      <c r="CQ8">
        <v>15.3</v>
      </c>
      <c r="CR8">
        <v>69.02</v>
      </c>
      <c r="CS8">
        <v>108.64</v>
      </c>
      <c r="CT8">
        <v>4.53</v>
      </c>
      <c r="CU8">
        <v>4.8</v>
      </c>
      <c r="CW8">
        <v>21.4</v>
      </c>
      <c r="CX8">
        <v>63.51</v>
      </c>
      <c r="CY8">
        <v>23.6</v>
      </c>
      <c r="CZ8">
        <v>13.67</v>
      </c>
      <c r="DA8">
        <v>8.27</v>
      </c>
      <c r="DB8">
        <v>13</v>
      </c>
      <c r="DC8">
        <v>57.41</v>
      </c>
      <c r="DD8">
        <v>93.56</v>
      </c>
      <c r="DE8">
        <v>3.33</v>
      </c>
      <c r="DF8">
        <v>4.4000000000000004</v>
      </c>
      <c r="DH8">
        <v>0.21</v>
      </c>
      <c r="DI8">
        <v>1.06</v>
      </c>
      <c r="DJ8">
        <v>1.03</v>
      </c>
      <c r="DK8">
        <v>0.23</v>
      </c>
      <c r="DL8">
        <v>0</v>
      </c>
      <c r="DM8">
        <v>1.08</v>
      </c>
      <c r="DN8">
        <v>0.11</v>
      </c>
      <c r="DO8">
        <v>0.01</v>
      </c>
      <c r="DP8">
        <v>0</v>
      </c>
      <c r="DQ8">
        <v>0.8</v>
      </c>
      <c r="DS8">
        <v>0</v>
      </c>
      <c r="DT8">
        <v>7.0000000000000007E-2</v>
      </c>
      <c r="DU8">
        <v>0.18</v>
      </c>
      <c r="DV8">
        <v>0.03</v>
      </c>
      <c r="DW8">
        <v>0</v>
      </c>
      <c r="DX8">
        <v>0.1</v>
      </c>
      <c r="DY8">
        <v>0</v>
      </c>
      <c r="DZ8">
        <v>0.01</v>
      </c>
      <c r="EA8">
        <v>0</v>
      </c>
      <c r="EB8">
        <v>0.04</v>
      </c>
      <c r="EC8" t="s">
        <v>147</v>
      </c>
      <c r="ED8">
        <v>0.57999999999999996</v>
      </c>
      <c r="EE8">
        <v>10.53</v>
      </c>
      <c r="EF8">
        <v>24.17</v>
      </c>
      <c r="EG8">
        <v>4.2</v>
      </c>
      <c r="EH8">
        <v>0</v>
      </c>
      <c r="EI8">
        <v>11.39</v>
      </c>
      <c r="EJ8">
        <v>0.28000000000000003</v>
      </c>
      <c r="EK8">
        <v>0.62</v>
      </c>
      <c r="EL8">
        <v>0.12</v>
      </c>
      <c r="EM8">
        <v>4.3499999999999996</v>
      </c>
      <c r="EN8">
        <v>44.71</v>
      </c>
      <c r="EO8">
        <v>100.96</v>
      </c>
      <c r="EP8">
        <v>0.54</v>
      </c>
      <c r="EQ8">
        <v>9.32</v>
      </c>
      <c r="ER8">
        <v>18.5</v>
      </c>
      <c r="ES8">
        <v>3.35</v>
      </c>
      <c r="ET8">
        <v>0</v>
      </c>
      <c r="EU8">
        <v>6.11</v>
      </c>
      <c r="EV8">
        <v>0.13</v>
      </c>
      <c r="EW8">
        <v>0.26</v>
      </c>
      <c r="EX8">
        <v>0.05</v>
      </c>
      <c r="EY8">
        <v>1.68</v>
      </c>
      <c r="EZ8">
        <v>60.08</v>
      </c>
      <c r="FA8">
        <v>100</v>
      </c>
      <c r="FB8">
        <v>0.78</v>
      </c>
      <c r="FC8">
        <v>17.46</v>
      </c>
      <c r="FD8">
        <v>51.7</v>
      </c>
      <c r="FE8">
        <v>7.94</v>
      </c>
      <c r="FF8">
        <v>0</v>
      </c>
      <c r="FG8">
        <v>15.94</v>
      </c>
      <c r="FH8">
        <v>0.47</v>
      </c>
      <c r="FI8">
        <v>0.9</v>
      </c>
      <c r="FJ8">
        <v>0.16</v>
      </c>
      <c r="FK8">
        <v>5.6</v>
      </c>
      <c r="FL8">
        <v>100.96</v>
      </c>
      <c r="FM8">
        <v>254</v>
      </c>
      <c r="FN8">
        <v>196</v>
      </c>
      <c r="FO8">
        <v>627</v>
      </c>
      <c r="FP8">
        <v>248</v>
      </c>
      <c r="FQ8">
        <v>284</v>
      </c>
      <c r="FR8">
        <v>258</v>
      </c>
      <c r="FS8">
        <v>215</v>
      </c>
      <c r="FT8">
        <v>206</v>
      </c>
      <c r="FU8">
        <v>629</v>
      </c>
      <c r="FV8">
        <v>1373</v>
      </c>
      <c r="FX8">
        <v>-4877</v>
      </c>
      <c r="FY8">
        <v>25244</v>
      </c>
      <c r="FZ8">
        <v>355</v>
      </c>
      <c r="GA8" t="s">
        <v>57</v>
      </c>
      <c r="GB8" t="s">
        <v>57</v>
      </c>
      <c r="GC8" t="s">
        <v>164</v>
      </c>
      <c r="GD8">
        <v>34</v>
      </c>
      <c r="GE8">
        <v>12.48</v>
      </c>
      <c r="GF8">
        <v>5</v>
      </c>
      <c r="GG8" t="s">
        <v>166</v>
      </c>
    </row>
    <row r="9" spans="1:189" x14ac:dyDescent="0.3">
      <c r="A9" t="s">
        <v>136</v>
      </c>
      <c r="B9">
        <v>20.05</v>
      </c>
      <c r="C9">
        <v>20.05</v>
      </c>
      <c r="D9">
        <v>20.05</v>
      </c>
      <c r="E9">
        <v>20.05</v>
      </c>
      <c r="F9">
        <v>20.05</v>
      </c>
      <c r="G9">
        <v>20.05</v>
      </c>
      <c r="H9">
        <v>20.05</v>
      </c>
      <c r="I9">
        <v>20.05</v>
      </c>
      <c r="J9">
        <v>20.05</v>
      </c>
      <c r="K9">
        <v>20.05</v>
      </c>
      <c r="M9">
        <v>202.21</v>
      </c>
      <c r="N9">
        <v>5967.76</v>
      </c>
      <c r="O9">
        <v>4775.18</v>
      </c>
      <c r="P9">
        <v>648.12</v>
      </c>
      <c r="Q9">
        <v>10.02</v>
      </c>
      <c r="R9">
        <v>1915.38</v>
      </c>
      <c r="S9">
        <v>182.61</v>
      </c>
      <c r="T9">
        <v>378.31</v>
      </c>
      <c r="U9">
        <v>5.63</v>
      </c>
      <c r="V9">
        <v>113.44</v>
      </c>
      <c r="X9">
        <v>6.67</v>
      </c>
      <c r="Y9">
        <v>20</v>
      </c>
      <c r="Z9">
        <v>3.33</v>
      </c>
      <c r="AA9">
        <v>30</v>
      </c>
      <c r="AB9">
        <v>10</v>
      </c>
      <c r="AC9">
        <v>20</v>
      </c>
      <c r="AD9">
        <v>20</v>
      </c>
      <c r="AE9">
        <v>30</v>
      </c>
      <c r="AF9">
        <v>30</v>
      </c>
      <c r="AG9">
        <v>10</v>
      </c>
      <c r="AI9">
        <v>1347</v>
      </c>
      <c r="AJ9">
        <v>117050</v>
      </c>
      <c r="AK9">
        <v>15668</v>
      </c>
      <c r="AL9">
        <v>19402</v>
      </c>
      <c r="AM9">
        <v>100</v>
      </c>
      <c r="AN9">
        <v>38067</v>
      </c>
      <c r="AO9">
        <v>3650</v>
      </c>
      <c r="AP9">
        <v>11335</v>
      </c>
      <c r="AQ9">
        <v>169</v>
      </c>
      <c r="AR9">
        <v>1134</v>
      </c>
      <c r="AT9">
        <v>8.92</v>
      </c>
      <c r="AU9">
        <v>292.85000000000002</v>
      </c>
      <c r="AV9">
        <v>236.58</v>
      </c>
      <c r="AW9">
        <v>31.5</v>
      </c>
      <c r="AX9">
        <v>0.13</v>
      </c>
      <c r="AY9">
        <v>94.83</v>
      </c>
      <c r="AZ9">
        <v>6.02</v>
      </c>
      <c r="BA9">
        <v>13.69</v>
      </c>
      <c r="BB9">
        <v>0.06</v>
      </c>
      <c r="BC9">
        <v>5.42</v>
      </c>
      <c r="BE9">
        <v>178.91</v>
      </c>
      <c r="BF9">
        <v>5872.78</v>
      </c>
      <c r="BG9">
        <v>4744.38</v>
      </c>
      <c r="BH9">
        <v>631.78</v>
      </c>
      <c r="BI9">
        <v>2.62</v>
      </c>
      <c r="BJ9">
        <v>1901.68</v>
      </c>
      <c r="BK9">
        <v>120.7</v>
      </c>
      <c r="BL9">
        <v>274.60000000000002</v>
      </c>
      <c r="BM9">
        <v>1.2</v>
      </c>
      <c r="BN9">
        <v>108.64</v>
      </c>
      <c r="BP9">
        <v>8.68</v>
      </c>
      <c r="BQ9">
        <v>62.83</v>
      </c>
      <c r="BR9">
        <v>155.02000000000001</v>
      </c>
      <c r="BS9">
        <v>39.68</v>
      </c>
      <c r="BT9">
        <v>1.35</v>
      </c>
      <c r="BU9">
        <v>139.80000000000001</v>
      </c>
      <c r="BV9">
        <v>2.95</v>
      </c>
      <c r="BW9">
        <v>3.65</v>
      </c>
      <c r="BX9">
        <v>1.27</v>
      </c>
      <c r="BY9">
        <v>23.63</v>
      </c>
      <c r="CA9">
        <v>23.3</v>
      </c>
      <c r="CB9">
        <v>94.98</v>
      </c>
      <c r="CC9">
        <v>30.8</v>
      </c>
      <c r="CD9">
        <v>16.329999999999998</v>
      </c>
      <c r="CE9">
        <v>7.4</v>
      </c>
      <c r="CF9">
        <v>13.7</v>
      </c>
      <c r="CG9">
        <v>61.91</v>
      </c>
      <c r="CH9">
        <v>103.7</v>
      </c>
      <c r="CI9">
        <v>4.43</v>
      </c>
      <c r="CJ9">
        <v>4.8</v>
      </c>
      <c r="CL9">
        <v>26.5</v>
      </c>
      <c r="CM9">
        <v>121.75</v>
      </c>
      <c r="CN9">
        <v>33.799999999999997</v>
      </c>
      <c r="CO9">
        <v>17.13</v>
      </c>
      <c r="CP9">
        <v>7.53</v>
      </c>
      <c r="CQ9">
        <v>16.100000000000001</v>
      </c>
      <c r="CR9">
        <v>65.61</v>
      </c>
      <c r="CS9">
        <v>109.84</v>
      </c>
      <c r="CT9">
        <v>4.8</v>
      </c>
      <c r="CU9">
        <v>5.8</v>
      </c>
      <c r="CW9">
        <v>20.100000000000001</v>
      </c>
      <c r="CX9">
        <v>68.22</v>
      </c>
      <c r="CY9">
        <v>27.8</v>
      </c>
      <c r="CZ9">
        <v>15.53</v>
      </c>
      <c r="DA9">
        <v>7.27</v>
      </c>
      <c r="DB9">
        <v>11.3</v>
      </c>
      <c r="DC9">
        <v>58.21</v>
      </c>
      <c r="DD9">
        <v>97.56</v>
      </c>
      <c r="DE9">
        <v>4.07</v>
      </c>
      <c r="DF9">
        <v>3.8</v>
      </c>
      <c r="DH9">
        <v>0.22</v>
      </c>
      <c r="DI9">
        <v>1.06</v>
      </c>
      <c r="DJ9">
        <v>1.02</v>
      </c>
      <c r="DK9">
        <v>0.22</v>
      </c>
      <c r="DL9">
        <v>0</v>
      </c>
      <c r="DM9">
        <v>1.08</v>
      </c>
      <c r="DN9">
        <v>0.11</v>
      </c>
      <c r="DO9">
        <v>0.01</v>
      </c>
      <c r="DP9">
        <v>0</v>
      </c>
      <c r="DQ9">
        <v>0.77</v>
      </c>
      <c r="DS9">
        <v>0</v>
      </c>
      <c r="DT9">
        <v>7.0000000000000007E-2</v>
      </c>
      <c r="DU9">
        <v>0.18</v>
      </c>
      <c r="DV9">
        <v>0.03</v>
      </c>
      <c r="DW9">
        <v>0</v>
      </c>
      <c r="DX9">
        <v>0.1</v>
      </c>
      <c r="DY9">
        <v>0</v>
      </c>
      <c r="DZ9">
        <v>0</v>
      </c>
      <c r="EA9">
        <v>0</v>
      </c>
      <c r="EB9">
        <v>0.03</v>
      </c>
      <c r="EC9" t="s">
        <v>147</v>
      </c>
      <c r="ED9">
        <v>0.6</v>
      </c>
      <c r="EE9">
        <v>10.51</v>
      </c>
      <c r="EF9">
        <v>24.02</v>
      </c>
      <c r="EG9">
        <v>4.12</v>
      </c>
      <c r="EH9">
        <v>0.02</v>
      </c>
      <c r="EI9">
        <v>11.4</v>
      </c>
      <c r="EJ9">
        <v>0.28999999999999998</v>
      </c>
      <c r="EK9">
        <v>0.61</v>
      </c>
      <c r="EL9">
        <v>0.04</v>
      </c>
      <c r="EM9">
        <v>4.24</v>
      </c>
      <c r="EN9">
        <v>44.4</v>
      </c>
      <c r="EO9">
        <v>100.24</v>
      </c>
      <c r="EP9">
        <v>0.56000000000000005</v>
      </c>
      <c r="EQ9">
        <v>9.36</v>
      </c>
      <c r="ER9">
        <v>18.510000000000002</v>
      </c>
      <c r="ES9">
        <v>3.3</v>
      </c>
      <c r="ET9">
        <v>0.01</v>
      </c>
      <c r="EU9">
        <v>6.15</v>
      </c>
      <c r="EV9">
        <v>0.13</v>
      </c>
      <c r="EW9">
        <v>0.25</v>
      </c>
      <c r="EX9">
        <v>0.02</v>
      </c>
      <c r="EY9">
        <v>1.64</v>
      </c>
      <c r="EZ9">
        <v>60.06</v>
      </c>
      <c r="FA9">
        <v>100</v>
      </c>
      <c r="FB9">
        <v>0.81</v>
      </c>
      <c r="FC9">
        <v>17.420000000000002</v>
      </c>
      <c r="FD9">
        <v>51.39</v>
      </c>
      <c r="FE9">
        <v>7.78</v>
      </c>
      <c r="FF9">
        <v>0.02</v>
      </c>
      <c r="FG9">
        <v>15.95</v>
      </c>
      <c r="FH9">
        <v>0.48</v>
      </c>
      <c r="FI9">
        <v>0.88</v>
      </c>
      <c r="FJ9">
        <v>0.05</v>
      </c>
      <c r="FK9">
        <v>5.46</v>
      </c>
      <c r="FL9">
        <v>100.24</v>
      </c>
      <c r="FM9">
        <v>263</v>
      </c>
      <c r="FN9">
        <v>199</v>
      </c>
      <c r="FO9">
        <v>648</v>
      </c>
      <c r="FP9">
        <v>246</v>
      </c>
      <c r="FQ9">
        <v>266</v>
      </c>
      <c r="FR9">
        <v>254</v>
      </c>
      <c r="FS9">
        <v>213</v>
      </c>
      <c r="FT9">
        <v>209</v>
      </c>
      <c r="FU9">
        <v>667</v>
      </c>
      <c r="FV9">
        <v>1402</v>
      </c>
      <c r="FX9">
        <v>-4895</v>
      </c>
      <c r="FY9">
        <v>25244</v>
      </c>
      <c r="FZ9">
        <v>355</v>
      </c>
      <c r="GA9" t="s">
        <v>57</v>
      </c>
      <c r="GB9" t="s">
        <v>57</v>
      </c>
      <c r="GC9" t="s">
        <v>164</v>
      </c>
      <c r="GD9">
        <v>52</v>
      </c>
      <c r="GE9">
        <v>12.38</v>
      </c>
      <c r="GF9">
        <v>6</v>
      </c>
      <c r="GG9" t="s">
        <v>167</v>
      </c>
    </row>
    <row r="10" spans="1:189" x14ac:dyDescent="0.3">
      <c r="A10" t="s">
        <v>138</v>
      </c>
      <c r="B10">
        <v>20.05</v>
      </c>
      <c r="C10">
        <v>20.05</v>
      </c>
      <c r="D10">
        <v>20.05</v>
      </c>
      <c r="E10">
        <v>20.05</v>
      </c>
      <c r="F10">
        <v>20.05</v>
      </c>
      <c r="G10">
        <v>20.05</v>
      </c>
      <c r="H10">
        <v>20.05</v>
      </c>
      <c r="I10">
        <v>20.05</v>
      </c>
      <c r="J10">
        <v>20.05</v>
      </c>
      <c r="K10">
        <v>20.05</v>
      </c>
      <c r="M10">
        <v>3136.27</v>
      </c>
      <c r="N10">
        <v>730.26</v>
      </c>
      <c r="O10">
        <v>5408.02</v>
      </c>
      <c r="P10">
        <v>1939.81</v>
      </c>
      <c r="Q10">
        <v>7.05</v>
      </c>
      <c r="R10">
        <v>354.56</v>
      </c>
      <c r="S10">
        <v>60.41</v>
      </c>
      <c r="T10">
        <v>93.6</v>
      </c>
      <c r="U10">
        <v>3.6</v>
      </c>
      <c r="V10">
        <v>42.11</v>
      </c>
      <c r="X10">
        <v>6.67</v>
      </c>
      <c r="Y10">
        <v>20</v>
      </c>
      <c r="Z10">
        <v>3.33</v>
      </c>
      <c r="AA10">
        <v>30</v>
      </c>
      <c r="AB10">
        <v>10</v>
      </c>
      <c r="AC10">
        <v>20</v>
      </c>
      <c r="AD10">
        <v>20</v>
      </c>
      <c r="AE10">
        <v>30</v>
      </c>
      <c r="AF10">
        <v>30</v>
      </c>
      <c r="AG10">
        <v>10</v>
      </c>
      <c r="AI10">
        <v>20695</v>
      </c>
      <c r="AJ10">
        <v>14570</v>
      </c>
      <c r="AK10">
        <v>17708</v>
      </c>
      <c r="AL10">
        <v>57824</v>
      </c>
      <c r="AM10">
        <v>70</v>
      </c>
      <c r="AN10">
        <v>7083</v>
      </c>
      <c r="AO10">
        <v>1208</v>
      </c>
      <c r="AP10">
        <v>2807</v>
      </c>
      <c r="AQ10">
        <v>108</v>
      </c>
      <c r="AR10">
        <v>421</v>
      </c>
      <c r="AT10">
        <v>152.44</v>
      </c>
      <c r="AU10">
        <v>34.380000000000003</v>
      </c>
      <c r="AV10">
        <v>268.08999999999997</v>
      </c>
      <c r="AW10">
        <v>95.59</v>
      </c>
      <c r="AX10">
        <v>0</v>
      </c>
      <c r="AY10">
        <v>17.16</v>
      </c>
      <c r="AZ10">
        <v>0.16</v>
      </c>
      <c r="BA10">
        <v>0.12</v>
      </c>
      <c r="BB10">
        <v>0.03</v>
      </c>
      <c r="BC10">
        <v>1.92</v>
      </c>
      <c r="BE10">
        <v>3056.94</v>
      </c>
      <c r="BF10">
        <v>689.4</v>
      </c>
      <c r="BG10">
        <v>5376.22</v>
      </c>
      <c r="BH10">
        <v>1916.9</v>
      </c>
      <c r="BI10">
        <v>0.08</v>
      </c>
      <c r="BJ10">
        <v>344.16</v>
      </c>
      <c r="BK10">
        <v>3.2</v>
      </c>
      <c r="BL10">
        <v>2.37</v>
      </c>
      <c r="BM10">
        <v>0.6</v>
      </c>
      <c r="BN10">
        <v>38.409999999999997</v>
      </c>
      <c r="BP10">
        <v>39.54</v>
      </c>
      <c r="BQ10">
        <v>17.87</v>
      </c>
      <c r="BR10">
        <v>170.05</v>
      </c>
      <c r="BS10">
        <v>84.7</v>
      </c>
      <c r="BT10">
        <v>1.01</v>
      </c>
      <c r="BU10">
        <v>34.090000000000003</v>
      </c>
      <c r="BV10">
        <v>1.06</v>
      </c>
      <c r="BW10">
        <v>1.03</v>
      </c>
      <c r="BX10">
        <v>1.2</v>
      </c>
      <c r="BY10">
        <v>11.38</v>
      </c>
      <c r="CA10">
        <v>79.319999999999993</v>
      </c>
      <c r="CB10">
        <v>40.86</v>
      </c>
      <c r="CC10">
        <v>31.8</v>
      </c>
      <c r="CD10">
        <v>22.9</v>
      </c>
      <c r="CE10">
        <v>6.97</v>
      </c>
      <c r="CF10">
        <v>10.4</v>
      </c>
      <c r="CG10">
        <v>57.21</v>
      </c>
      <c r="CH10">
        <v>91.23</v>
      </c>
      <c r="CI10">
        <v>3</v>
      </c>
      <c r="CJ10">
        <v>3.7</v>
      </c>
      <c r="CL10">
        <v>94.63</v>
      </c>
      <c r="CM10">
        <v>51.21</v>
      </c>
      <c r="CN10">
        <v>35.200000000000003</v>
      </c>
      <c r="CO10">
        <v>25.14</v>
      </c>
      <c r="CP10">
        <v>7.73</v>
      </c>
      <c r="CQ10">
        <v>10.7</v>
      </c>
      <c r="CR10">
        <v>59.61</v>
      </c>
      <c r="CS10">
        <v>92.43</v>
      </c>
      <c r="CT10">
        <v>2.87</v>
      </c>
      <c r="CU10">
        <v>2.4</v>
      </c>
      <c r="CW10">
        <v>64.010000000000005</v>
      </c>
      <c r="CX10">
        <v>30.5</v>
      </c>
      <c r="CY10">
        <v>28.4</v>
      </c>
      <c r="CZ10">
        <v>20.67</v>
      </c>
      <c r="DA10">
        <v>6.2</v>
      </c>
      <c r="DB10">
        <v>10.1</v>
      </c>
      <c r="DC10">
        <v>54.81</v>
      </c>
      <c r="DD10">
        <v>90.03</v>
      </c>
      <c r="DE10">
        <v>3.13</v>
      </c>
      <c r="DF10">
        <v>5</v>
      </c>
      <c r="DH10">
        <v>3.79</v>
      </c>
      <c r="DI10">
        <v>0.12</v>
      </c>
      <c r="DJ10">
        <v>1.1499999999999999</v>
      </c>
      <c r="DK10">
        <v>0.68</v>
      </c>
      <c r="DL10">
        <v>0</v>
      </c>
      <c r="DM10">
        <v>0.2</v>
      </c>
      <c r="DN10">
        <v>0</v>
      </c>
      <c r="DO10">
        <v>0</v>
      </c>
      <c r="DP10">
        <v>0</v>
      </c>
      <c r="DQ10">
        <v>0.27</v>
      </c>
      <c r="DS10">
        <v>0.05</v>
      </c>
      <c r="DT10">
        <v>0.01</v>
      </c>
      <c r="DU10">
        <v>0.2</v>
      </c>
      <c r="DV10">
        <v>0.08</v>
      </c>
      <c r="DW10">
        <v>0</v>
      </c>
      <c r="DX10">
        <v>0.02</v>
      </c>
      <c r="DY10">
        <v>0</v>
      </c>
      <c r="DZ10">
        <v>0</v>
      </c>
      <c r="EA10">
        <v>0</v>
      </c>
      <c r="EB10">
        <v>0.01</v>
      </c>
      <c r="EC10" t="s">
        <v>146</v>
      </c>
      <c r="ED10">
        <v>9.34</v>
      </c>
      <c r="EE10">
        <v>1.28</v>
      </c>
      <c r="EF10">
        <v>27.77</v>
      </c>
      <c r="EG10">
        <v>11.71</v>
      </c>
      <c r="EH10">
        <v>0</v>
      </c>
      <c r="EI10">
        <v>2.1</v>
      </c>
      <c r="EJ10">
        <v>0.01</v>
      </c>
      <c r="EK10">
        <v>0.01</v>
      </c>
      <c r="EL10">
        <v>0.02</v>
      </c>
      <c r="EM10">
        <v>1.51</v>
      </c>
      <c r="EN10">
        <v>47.43</v>
      </c>
      <c r="EO10">
        <v>101.16</v>
      </c>
      <c r="EP10">
        <v>8.24</v>
      </c>
      <c r="EQ10">
        <v>1.07</v>
      </c>
      <c r="ER10">
        <v>20.07</v>
      </c>
      <c r="ES10">
        <v>8.81</v>
      </c>
      <c r="ET10">
        <v>0</v>
      </c>
      <c r="EU10">
        <v>1.06</v>
      </c>
      <c r="EV10">
        <v>0</v>
      </c>
      <c r="EW10">
        <v>0</v>
      </c>
      <c r="EX10">
        <v>0.01</v>
      </c>
      <c r="EY10">
        <v>0.55000000000000004</v>
      </c>
      <c r="EZ10">
        <v>60.18</v>
      </c>
      <c r="FA10">
        <v>100</v>
      </c>
      <c r="FB10">
        <v>12.59</v>
      </c>
      <c r="FC10">
        <v>2.12</v>
      </c>
      <c r="FD10">
        <v>59.41</v>
      </c>
      <c r="FE10">
        <v>22.12</v>
      </c>
      <c r="FF10">
        <v>0</v>
      </c>
      <c r="FG10">
        <v>2.94</v>
      </c>
      <c r="FH10">
        <v>0.01</v>
      </c>
      <c r="FI10">
        <v>0.01</v>
      </c>
      <c r="FJ10">
        <v>0.03</v>
      </c>
      <c r="FK10">
        <v>1.94</v>
      </c>
      <c r="FL10">
        <v>101.16</v>
      </c>
      <c r="FM10">
        <v>440</v>
      </c>
      <c r="FN10">
        <v>136</v>
      </c>
      <c r="FO10">
        <v>672</v>
      </c>
      <c r="FP10">
        <v>272</v>
      </c>
      <c r="FQ10">
        <v>267</v>
      </c>
      <c r="FR10">
        <v>225</v>
      </c>
      <c r="FS10">
        <v>205</v>
      </c>
      <c r="FT10">
        <v>197</v>
      </c>
      <c r="FU10">
        <v>553</v>
      </c>
      <c r="FV10">
        <v>1244</v>
      </c>
      <c r="FX10">
        <v>13338</v>
      </c>
      <c r="FY10">
        <v>34479</v>
      </c>
      <c r="FZ10">
        <v>431</v>
      </c>
      <c r="GA10" t="s">
        <v>57</v>
      </c>
      <c r="GB10" t="s">
        <v>57</v>
      </c>
      <c r="GC10" t="s">
        <v>168</v>
      </c>
      <c r="GD10">
        <v>0</v>
      </c>
      <c r="GE10">
        <v>11.2</v>
      </c>
      <c r="GF10">
        <v>7</v>
      </c>
      <c r="GG10" t="s">
        <v>169</v>
      </c>
    </row>
    <row r="11" spans="1:189" x14ac:dyDescent="0.3">
      <c r="A11" t="s">
        <v>141</v>
      </c>
      <c r="B11">
        <v>20.05</v>
      </c>
      <c r="C11">
        <v>20.05</v>
      </c>
      <c r="D11">
        <v>20.05</v>
      </c>
      <c r="E11">
        <v>20.05</v>
      </c>
      <c r="F11">
        <v>20.05</v>
      </c>
      <c r="G11">
        <v>20.05</v>
      </c>
      <c r="H11">
        <v>20.05</v>
      </c>
      <c r="I11">
        <v>20.05</v>
      </c>
      <c r="J11">
        <v>20.05</v>
      </c>
      <c r="K11">
        <v>20.05</v>
      </c>
      <c r="M11">
        <v>3191.58</v>
      </c>
      <c r="N11">
        <v>556.91999999999996</v>
      </c>
      <c r="O11">
        <v>5444.89</v>
      </c>
      <c r="P11">
        <v>1977.08</v>
      </c>
      <c r="Q11">
        <v>9.42</v>
      </c>
      <c r="R11">
        <v>259.57</v>
      </c>
      <c r="S11">
        <v>61.71</v>
      </c>
      <c r="T11">
        <v>86.79</v>
      </c>
      <c r="U11">
        <v>3.63</v>
      </c>
      <c r="V11">
        <v>41.41</v>
      </c>
      <c r="X11">
        <v>6.67</v>
      </c>
      <c r="Y11">
        <v>20</v>
      </c>
      <c r="Z11">
        <v>3.33</v>
      </c>
      <c r="AA11">
        <v>30</v>
      </c>
      <c r="AB11">
        <v>10</v>
      </c>
      <c r="AC11">
        <v>20</v>
      </c>
      <c r="AD11">
        <v>20</v>
      </c>
      <c r="AE11">
        <v>30</v>
      </c>
      <c r="AF11">
        <v>30</v>
      </c>
      <c r="AG11">
        <v>10</v>
      </c>
      <c r="AI11">
        <v>21056</v>
      </c>
      <c r="AJ11">
        <v>11118</v>
      </c>
      <c r="AK11">
        <v>17827</v>
      </c>
      <c r="AL11">
        <v>58928</v>
      </c>
      <c r="AM11">
        <v>94</v>
      </c>
      <c r="AN11">
        <v>5187</v>
      </c>
      <c r="AO11">
        <v>1234</v>
      </c>
      <c r="AP11">
        <v>2603</v>
      </c>
      <c r="AQ11">
        <v>109</v>
      </c>
      <c r="AR11">
        <v>414</v>
      </c>
      <c r="AT11">
        <v>154.93</v>
      </c>
      <c r="AU11">
        <v>25.86</v>
      </c>
      <c r="AV11">
        <v>269.93</v>
      </c>
      <c r="AW11">
        <v>97.38</v>
      </c>
      <c r="AX11">
        <v>0.09</v>
      </c>
      <c r="AY11">
        <v>12.36</v>
      </c>
      <c r="AZ11">
        <v>0.2</v>
      </c>
      <c r="BA11">
        <v>-0.33</v>
      </c>
      <c r="BB11">
        <v>-0.02</v>
      </c>
      <c r="BC11">
        <v>1.89</v>
      </c>
      <c r="BE11">
        <v>3106.51</v>
      </c>
      <c r="BF11">
        <v>518.41999999999996</v>
      </c>
      <c r="BG11">
        <v>5412.28</v>
      </c>
      <c r="BH11">
        <v>1952.51</v>
      </c>
      <c r="BI11">
        <v>1.72</v>
      </c>
      <c r="BJ11">
        <v>247.87</v>
      </c>
      <c r="BK11">
        <v>4.05</v>
      </c>
      <c r="BL11">
        <v>-6.54</v>
      </c>
      <c r="BM11">
        <v>-0.4</v>
      </c>
      <c r="BN11">
        <v>37.909999999999997</v>
      </c>
      <c r="BP11">
        <v>37.520000000000003</v>
      </c>
      <c r="BQ11">
        <v>14.46</v>
      </c>
      <c r="BR11">
        <v>167</v>
      </c>
      <c r="BS11">
        <v>80.47</v>
      </c>
      <c r="BT11">
        <v>1.22</v>
      </c>
      <c r="BU11">
        <v>22.18</v>
      </c>
      <c r="BV11">
        <v>1.07</v>
      </c>
      <c r="BW11">
        <v>0.93</v>
      </c>
      <c r="BX11">
        <v>0.9</v>
      </c>
      <c r="BY11">
        <v>11.83</v>
      </c>
      <c r="CA11">
        <v>85.07</v>
      </c>
      <c r="CB11">
        <v>38.51</v>
      </c>
      <c r="CC11">
        <v>32.6</v>
      </c>
      <c r="CD11">
        <v>24.57</v>
      </c>
      <c r="CE11">
        <v>7.7</v>
      </c>
      <c r="CF11">
        <v>11.7</v>
      </c>
      <c r="CG11">
        <v>57.66</v>
      </c>
      <c r="CH11">
        <v>93.33</v>
      </c>
      <c r="CI11">
        <v>4.03</v>
      </c>
      <c r="CJ11">
        <v>3.5</v>
      </c>
      <c r="CL11">
        <v>97.73</v>
      </c>
      <c r="CM11">
        <v>45.61</v>
      </c>
      <c r="CN11">
        <v>37</v>
      </c>
      <c r="CO11">
        <v>28.87</v>
      </c>
      <c r="CP11">
        <v>8.4700000000000006</v>
      </c>
      <c r="CQ11">
        <v>11.6</v>
      </c>
      <c r="CR11">
        <v>59.71</v>
      </c>
      <c r="CS11">
        <v>98.9</v>
      </c>
      <c r="CT11">
        <v>4.47</v>
      </c>
      <c r="CU11">
        <v>3.8</v>
      </c>
      <c r="CW11">
        <v>72.42</v>
      </c>
      <c r="CX11">
        <v>31.4</v>
      </c>
      <c r="CY11">
        <v>28.2</v>
      </c>
      <c r="CZ11">
        <v>20.27</v>
      </c>
      <c r="DA11">
        <v>6.93</v>
      </c>
      <c r="DB11">
        <v>11.8</v>
      </c>
      <c r="DC11">
        <v>55.61</v>
      </c>
      <c r="DD11">
        <v>87.76</v>
      </c>
      <c r="DE11">
        <v>3.6</v>
      </c>
      <c r="DF11">
        <v>3.2</v>
      </c>
      <c r="DH11">
        <v>3.86</v>
      </c>
      <c r="DI11">
        <v>0.09</v>
      </c>
      <c r="DJ11">
        <v>1.1599999999999999</v>
      </c>
      <c r="DK11">
        <v>0.69</v>
      </c>
      <c r="DL11">
        <v>0</v>
      </c>
      <c r="DM11">
        <v>0.14000000000000001</v>
      </c>
      <c r="DN11">
        <v>0</v>
      </c>
      <c r="DO11">
        <v>0</v>
      </c>
      <c r="DP11">
        <v>0</v>
      </c>
      <c r="DQ11">
        <v>0.27</v>
      </c>
      <c r="DS11">
        <v>0.05</v>
      </c>
      <c r="DT11">
        <v>0.01</v>
      </c>
      <c r="DU11">
        <v>0.21</v>
      </c>
      <c r="DV11">
        <v>0.09</v>
      </c>
      <c r="DW11">
        <v>0</v>
      </c>
      <c r="DX11">
        <v>0.01</v>
      </c>
      <c r="DY11">
        <v>0</v>
      </c>
      <c r="DZ11">
        <v>0</v>
      </c>
      <c r="EA11">
        <v>0</v>
      </c>
      <c r="EB11">
        <v>0.01</v>
      </c>
      <c r="EC11" t="s">
        <v>146</v>
      </c>
      <c r="ED11">
        <v>9.4700000000000006</v>
      </c>
      <c r="EE11">
        <v>0.96</v>
      </c>
      <c r="EF11">
        <v>27.97</v>
      </c>
      <c r="EG11">
        <v>11.89</v>
      </c>
      <c r="EH11">
        <v>0.01</v>
      </c>
      <c r="EI11">
        <v>1.51</v>
      </c>
      <c r="EJ11">
        <v>0.01</v>
      </c>
      <c r="EK11">
        <v>-0.01</v>
      </c>
      <c r="EL11">
        <v>-0.01</v>
      </c>
      <c r="EM11">
        <v>1.49</v>
      </c>
      <c r="EN11">
        <v>47.41</v>
      </c>
      <c r="EO11">
        <v>100.7</v>
      </c>
      <c r="EP11">
        <v>8.3800000000000008</v>
      </c>
      <c r="EQ11">
        <v>0.81</v>
      </c>
      <c r="ER11">
        <v>20.260000000000002</v>
      </c>
      <c r="ES11">
        <v>8.9700000000000006</v>
      </c>
      <c r="ET11">
        <v>0.01</v>
      </c>
      <c r="EU11">
        <v>0.77</v>
      </c>
      <c r="EV11">
        <v>0</v>
      </c>
      <c r="EW11">
        <v>-0.01</v>
      </c>
      <c r="EX11">
        <v>-0.01</v>
      </c>
      <c r="EY11">
        <v>0.54</v>
      </c>
      <c r="EZ11">
        <v>60.28</v>
      </c>
      <c r="FA11">
        <v>100</v>
      </c>
      <c r="FB11">
        <v>12.76</v>
      </c>
      <c r="FC11">
        <v>1.6</v>
      </c>
      <c r="FD11">
        <v>59.85</v>
      </c>
      <c r="FE11">
        <v>22.47</v>
      </c>
      <c r="FF11">
        <v>0.02</v>
      </c>
      <c r="FG11">
        <v>2.12</v>
      </c>
      <c r="FH11">
        <v>0.02</v>
      </c>
      <c r="FI11">
        <v>-0.02</v>
      </c>
      <c r="FJ11">
        <v>-0.02</v>
      </c>
      <c r="FK11">
        <v>1.91</v>
      </c>
      <c r="FL11">
        <v>100.74</v>
      </c>
      <c r="FM11">
        <v>454</v>
      </c>
      <c r="FN11">
        <v>132</v>
      </c>
      <c r="FO11">
        <v>681</v>
      </c>
      <c r="FP11">
        <v>281</v>
      </c>
      <c r="FQ11">
        <v>281</v>
      </c>
      <c r="FR11">
        <v>239</v>
      </c>
      <c r="FS11">
        <v>206</v>
      </c>
      <c r="FT11">
        <v>200</v>
      </c>
      <c r="FU11">
        <v>640</v>
      </c>
      <c r="FV11">
        <v>1211</v>
      </c>
      <c r="FX11">
        <v>13354</v>
      </c>
      <c r="FY11">
        <v>34479</v>
      </c>
      <c r="FZ11">
        <v>431</v>
      </c>
      <c r="GA11" t="s">
        <v>57</v>
      </c>
      <c r="GB11" t="s">
        <v>57</v>
      </c>
      <c r="GC11" t="s">
        <v>168</v>
      </c>
      <c r="GD11">
        <v>16</v>
      </c>
      <c r="GE11">
        <v>11.1</v>
      </c>
      <c r="GF11">
        <v>8</v>
      </c>
      <c r="GG11" t="s">
        <v>170</v>
      </c>
    </row>
    <row r="12" spans="1:189" x14ac:dyDescent="0.3">
      <c r="A12" t="s">
        <v>143</v>
      </c>
      <c r="B12">
        <v>20.05</v>
      </c>
      <c r="C12">
        <v>20.05</v>
      </c>
      <c r="D12">
        <v>20.05</v>
      </c>
      <c r="E12">
        <v>20.05</v>
      </c>
      <c r="F12">
        <v>20.05</v>
      </c>
      <c r="G12">
        <v>20.05</v>
      </c>
      <c r="H12">
        <v>20.05</v>
      </c>
      <c r="I12">
        <v>20.05</v>
      </c>
      <c r="J12">
        <v>20.05</v>
      </c>
      <c r="K12">
        <v>20.05</v>
      </c>
      <c r="M12">
        <v>1614.91</v>
      </c>
      <c r="N12">
        <v>3113.57</v>
      </c>
      <c r="O12">
        <v>5372.76</v>
      </c>
      <c r="P12">
        <v>974.42</v>
      </c>
      <c r="Q12">
        <v>6.61</v>
      </c>
      <c r="R12">
        <v>1475.8</v>
      </c>
      <c r="S12">
        <v>68.52</v>
      </c>
      <c r="T12">
        <v>97.53</v>
      </c>
      <c r="U12">
        <v>5.27</v>
      </c>
      <c r="V12">
        <v>59.11</v>
      </c>
      <c r="X12">
        <v>6.67</v>
      </c>
      <c r="Y12">
        <v>20</v>
      </c>
      <c r="Z12">
        <v>3.33</v>
      </c>
      <c r="AA12">
        <v>30</v>
      </c>
      <c r="AB12">
        <v>10</v>
      </c>
      <c r="AC12">
        <v>20</v>
      </c>
      <c r="AD12">
        <v>20</v>
      </c>
      <c r="AE12">
        <v>30</v>
      </c>
      <c r="AF12">
        <v>30</v>
      </c>
      <c r="AG12">
        <v>10</v>
      </c>
      <c r="AI12">
        <v>10709</v>
      </c>
      <c r="AJ12">
        <v>61638</v>
      </c>
      <c r="AK12">
        <v>17595</v>
      </c>
      <c r="AL12">
        <v>29139</v>
      </c>
      <c r="AM12">
        <v>66</v>
      </c>
      <c r="AN12">
        <v>29373</v>
      </c>
      <c r="AO12">
        <v>1370</v>
      </c>
      <c r="AP12">
        <v>2925</v>
      </c>
      <c r="AQ12">
        <v>158</v>
      </c>
      <c r="AR12">
        <v>591</v>
      </c>
      <c r="AT12">
        <v>77.95</v>
      </c>
      <c r="AU12">
        <v>152.11000000000001</v>
      </c>
      <c r="AV12">
        <v>266.45</v>
      </c>
      <c r="AW12">
        <v>47.63</v>
      </c>
      <c r="AX12">
        <v>-0.05</v>
      </c>
      <c r="AY12">
        <v>72.95</v>
      </c>
      <c r="AZ12">
        <v>0.46</v>
      </c>
      <c r="BA12">
        <v>0.15</v>
      </c>
      <c r="BB12">
        <v>0.09</v>
      </c>
      <c r="BC12">
        <v>2.78</v>
      </c>
      <c r="BE12">
        <v>1562.9</v>
      </c>
      <c r="BF12">
        <v>3049.9</v>
      </c>
      <c r="BG12">
        <v>5342.56</v>
      </c>
      <c r="BH12">
        <v>954.99</v>
      </c>
      <c r="BI12">
        <v>-1.06</v>
      </c>
      <c r="BJ12">
        <v>1462.75</v>
      </c>
      <c r="BK12">
        <v>9.25</v>
      </c>
      <c r="BL12">
        <v>3.04</v>
      </c>
      <c r="BM12">
        <v>1.83</v>
      </c>
      <c r="BN12">
        <v>55.71</v>
      </c>
      <c r="BP12">
        <v>31.05</v>
      </c>
      <c r="BQ12">
        <v>48.91</v>
      </c>
      <c r="BR12">
        <v>177.89</v>
      </c>
      <c r="BS12">
        <v>50.14</v>
      </c>
      <c r="BT12">
        <v>0.86</v>
      </c>
      <c r="BU12">
        <v>113.08</v>
      </c>
      <c r="BV12">
        <v>1.1599999999999999</v>
      </c>
      <c r="BW12">
        <v>1.03</v>
      </c>
      <c r="BX12">
        <v>1.53</v>
      </c>
      <c r="BY12">
        <v>17.39</v>
      </c>
      <c r="CA12">
        <v>52.01</v>
      </c>
      <c r="CB12">
        <v>63.66</v>
      </c>
      <c r="CC12">
        <v>30.2</v>
      </c>
      <c r="CD12">
        <v>19.43</v>
      </c>
      <c r="CE12">
        <v>7.67</v>
      </c>
      <c r="CF12">
        <v>13.05</v>
      </c>
      <c r="CG12">
        <v>59.26</v>
      </c>
      <c r="CH12">
        <v>94.5</v>
      </c>
      <c r="CI12">
        <v>3.43</v>
      </c>
      <c r="CJ12">
        <v>3.4</v>
      </c>
      <c r="CL12">
        <v>58.31</v>
      </c>
      <c r="CM12">
        <v>81.52</v>
      </c>
      <c r="CN12">
        <v>36</v>
      </c>
      <c r="CO12">
        <v>22.4</v>
      </c>
      <c r="CP12">
        <v>7.73</v>
      </c>
      <c r="CQ12">
        <v>12.4</v>
      </c>
      <c r="CR12">
        <v>61.71</v>
      </c>
      <c r="CS12">
        <v>99.97</v>
      </c>
      <c r="CT12">
        <v>3.53</v>
      </c>
      <c r="CU12">
        <v>2.8</v>
      </c>
      <c r="CW12">
        <v>45.71</v>
      </c>
      <c r="CX12">
        <v>45.81</v>
      </c>
      <c r="CY12">
        <v>24.4</v>
      </c>
      <c r="CZ12">
        <v>16.47</v>
      </c>
      <c r="DA12">
        <v>7.6</v>
      </c>
      <c r="DB12">
        <v>13.7</v>
      </c>
      <c r="DC12">
        <v>56.81</v>
      </c>
      <c r="DD12">
        <v>89.03</v>
      </c>
      <c r="DE12">
        <v>3.33</v>
      </c>
      <c r="DF12">
        <v>4</v>
      </c>
      <c r="DH12">
        <v>1.94</v>
      </c>
      <c r="DI12">
        <v>0.55000000000000004</v>
      </c>
      <c r="DJ12">
        <v>1.1499999999999999</v>
      </c>
      <c r="DK12">
        <v>0.34</v>
      </c>
      <c r="DL12">
        <v>0</v>
      </c>
      <c r="DM12">
        <v>0.83</v>
      </c>
      <c r="DN12">
        <v>0.01</v>
      </c>
      <c r="DO12">
        <v>0</v>
      </c>
      <c r="DP12">
        <v>0</v>
      </c>
      <c r="DQ12">
        <v>0.4</v>
      </c>
      <c r="DS12">
        <v>0.03</v>
      </c>
      <c r="DT12">
        <v>0.04</v>
      </c>
      <c r="DU12">
        <v>0.2</v>
      </c>
      <c r="DV12">
        <v>0.04</v>
      </c>
      <c r="DW12">
        <v>0</v>
      </c>
      <c r="DX12">
        <v>0.08</v>
      </c>
      <c r="DY12">
        <v>0</v>
      </c>
      <c r="DZ12">
        <v>0</v>
      </c>
      <c r="EA12">
        <v>0</v>
      </c>
      <c r="EB12">
        <v>0.02</v>
      </c>
      <c r="EC12" t="s">
        <v>146</v>
      </c>
      <c r="ED12">
        <v>5.01</v>
      </c>
      <c r="EE12">
        <v>5.57</v>
      </c>
      <c r="EF12">
        <v>26.87</v>
      </c>
      <c r="EG12">
        <v>6.01</v>
      </c>
      <c r="EH12">
        <v>-0.01</v>
      </c>
      <c r="EI12">
        <v>8.85</v>
      </c>
      <c r="EJ12">
        <v>0.02</v>
      </c>
      <c r="EK12">
        <v>0.01</v>
      </c>
      <c r="EL12">
        <v>0.06</v>
      </c>
      <c r="EM12">
        <v>2.1800000000000002</v>
      </c>
      <c r="EN12">
        <v>45.56</v>
      </c>
      <c r="EO12">
        <v>100.12</v>
      </c>
      <c r="EP12">
        <v>4.5999999999999996</v>
      </c>
      <c r="EQ12">
        <v>4.84</v>
      </c>
      <c r="ER12">
        <v>20.2</v>
      </c>
      <c r="ES12">
        <v>4.7</v>
      </c>
      <c r="ET12">
        <v>0</v>
      </c>
      <c r="EU12">
        <v>4.66</v>
      </c>
      <c r="EV12">
        <v>0.01</v>
      </c>
      <c r="EW12">
        <v>0</v>
      </c>
      <c r="EX12">
        <v>0.02</v>
      </c>
      <c r="EY12">
        <v>0.83</v>
      </c>
      <c r="EZ12">
        <v>60.13</v>
      </c>
      <c r="FA12">
        <v>100</v>
      </c>
      <c r="FB12">
        <v>6.75</v>
      </c>
      <c r="FC12">
        <v>9.23</v>
      </c>
      <c r="FD12">
        <v>57.48</v>
      </c>
      <c r="FE12">
        <v>11.36</v>
      </c>
      <c r="FF12">
        <v>-0.01</v>
      </c>
      <c r="FG12">
        <v>12.38</v>
      </c>
      <c r="FH12">
        <v>0.04</v>
      </c>
      <c r="FI12">
        <v>0.01</v>
      </c>
      <c r="FJ12">
        <v>0.08</v>
      </c>
      <c r="FK12">
        <v>2.81</v>
      </c>
      <c r="FL12">
        <v>100.13</v>
      </c>
      <c r="FM12">
        <v>374</v>
      </c>
      <c r="FN12">
        <v>166</v>
      </c>
      <c r="FO12">
        <v>638</v>
      </c>
      <c r="FP12">
        <v>259</v>
      </c>
      <c r="FQ12">
        <v>274</v>
      </c>
      <c r="FR12">
        <v>250</v>
      </c>
      <c r="FS12">
        <v>210</v>
      </c>
      <c r="FT12">
        <v>201</v>
      </c>
      <c r="FU12">
        <v>591</v>
      </c>
      <c r="FV12">
        <v>1193</v>
      </c>
      <c r="FX12">
        <v>13252</v>
      </c>
      <c r="FY12">
        <v>34489</v>
      </c>
      <c r="FZ12">
        <v>431</v>
      </c>
      <c r="GA12" t="s">
        <v>57</v>
      </c>
      <c r="GB12" t="s">
        <v>57</v>
      </c>
      <c r="GC12" t="s">
        <v>168</v>
      </c>
      <c r="GD12">
        <v>86.58</v>
      </c>
      <c r="GE12">
        <v>11.76</v>
      </c>
      <c r="GF12">
        <v>9</v>
      </c>
      <c r="GG12" t="s">
        <v>171</v>
      </c>
    </row>
    <row r="15" spans="1:189" x14ac:dyDescent="0.3">
      <c r="B15" t="s">
        <v>0</v>
      </c>
      <c r="C15" t="s">
        <v>1</v>
      </c>
      <c r="D15" t="s">
        <v>2</v>
      </c>
      <c r="E15" t="s">
        <v>3</v>
      </c>
      <c r="F15" t="s">
        <v>89</v>
      </c>
      <c r="G15" t="s">
        <v>90</v>
      </c>
      <c r="H15" t="s">
        <v>91</v>
      </c>
      <c r="I15" t="s">
        <v>5</v>
      </c>
      <c r="J15" t="s">
        <v>148</v>
      </c>
      <c r="K15" t="s">
        <v>149</v>
      </c>
      <c r="L15" t="s">
        <v>150</v>
      </c>
      <c r="M15" t="s">
        <v>7</v>
      </c>
      <c r="N15" t="s">
        <v>8</v>
      </c>
      <c r="O15" t="s">
        <v>9</v>
      </c>
      <c r="P15" t="s">
        <v>10</v>
      </c>
      <c r="Q15" t="s">
        <v>11</v>
      </c>
      <c r="R15" t="s">
        <v>12</v>
      </c>
    </row>
    <row r="16" spans="1:189" x14ac:dyDescent="0.3">
      <c r="B16" t="s">
        <v>172</v>
      </c>
    </row>
    <row r="17" spans="1:18" x14ac:dyDescent="0.3">
      <c r="A17" t="s">
        <v>14</v>
      </c>
      <c r="B17">
        <v>1954</v>
      </c>
      <c r="C17">
        <v>293</v>
      </c>
      <c r="D17">
        <v>227</v>
      </c>
      <c r="E17">
        <v>110238</v>
      </c>
      <c r="F17">
        <v>15491</v>
      </c>
      <c r="G17">
        <v>172</v>
      </c>
      <c r="H17">
        <v>151</v>
      </c>
      <c r="I17">
        <v>21366</v>
      </c>
      <c r="J17">
        <v>77</v>
      </c>
      <c r="K17">
        <v>124</v>
      </c>
      <c r="L17">
        <v>101</v>
      </c>
      <c r="M17">
        <v>35476</v>
      </c>
      <c r="N17">
        <v>5816</v>
      </c>
      <c r="O17">
        <v>4444</v>
      </c>
      <c r="P17">
        <v>180</v>
      </c>
      <c r="Q17">
        <v>1469</v>
      </c>
      <c r="R17">
        <v>0</v>
      </c>
    </row>
    <row r="18" spans="1:18" x14ac:dyDescent="0.3">
      <c r="A18">
        <v>1</v>
      </c>
      <c r="B18">
        <v>1938</v>
      </c>
      <c r="C18">
        <v>293</v>
      </c>
      <c r="D18">
        <v>227</v>
      </c>
      <c r="F18">
        <v>15372</v>
      </c>
      <c r="G18">
        <v>172</v>
      </c>
      <c r="H18">
        <v>151</v>
      </c>
      <c r="J18">
        <v>79</v>
      </c>
      <c r="K18">
        <v>124</v>
      </c>
      <c r="L18">
        <v>101</v>
      </c>
    </row>
    <row r="19" spans="1:18" x14ac:dyDescent="0.3">
      <c r="A19">
        <v>2</v>
      </c>
      <c r="B19">
        <v>2025</v>
      </c>
      <c r="F19">
        <v>15407</v>
      </c>
      <c r="J19">
        <v>89</v>
      </c>
    </row>
    <row r="20" spans="1:18" x14ac:dyDescent="0.3">
      <c r="A20">
        <v>3</v>
      </c>
      <c r="B20">
        <v>1960</v>
      </c>
      <c r="F20">
        <v>15143</v>
      </c>
      <c r="J20">
        <v>90</v>
      </c>
    </row>
    <row r="22" spans="1:18" x14ac:dyDescent="0.3">
      <c r="B22" t="s">
        <v>173</v>
      </c>
    </row>
    <row r="23" spans="1:18" x14ac:dyDescent="0.3">
      <c r="A23" t="s">
        <v>72</v>
      </c>
      <c r="B23">
        <v>1902</v>
      </c>
      <c r="C23">
        <v>285</v>
      </c>
      <c r="D23">
        <v>223</v>
      </c>
      <c r="E23">
        <v>109734</v>
      </c>
      <c r="F23">
        <v>15252</v>
      </c>
      <c r="G23">
        <v>190</v>
      </c>
      <c r="H23">
        <v>160</v>
      </c>
      <c r="I23">
        <v>21538</v>
      </c>
      <c r="J23">
        <v>86</v>
      </c>
      <c r="K23">
        <v>147</v>
      </c>
      <c r="L23">
        <v>139</v>
      </c>
      <c r="M23">
        <v>35605</v>
      </c>
      <c r="N23">
        <v>5534</v>
      </c>
      <c r="O23">
        <v>4558</v>
      </c>
      <c r="P23">
        <v>203</v>
      </c>
      <c r="Q23">
        <v>1520</v>
      </c>
      <c r="R23">
        <v>0</v>
      </c>
    </row>
    <row r="24" spans="1:18" x14ac:dyDescent="0.3">
      <c r="A24">
        <v>1</v>
      </c>
      <c r="B24">
        <v>1920</v>
      </c>
      <c r="C24">
        <v>285</v>
      </c>
      <c r="D24">
        <v>223</v>
      </c>
      <c r="F24">
        <v>15245</v>
      </c>
      <c r="G24">
        <v>190</v>
      </c>
      <c r="H24">
        <v>160</v>
      </c>
      <c r="J24">
        <v>82</v>
      </c>
      <c r="K24">
        <v>147</v>
      </c>
      <c r="L24">
        <v>139</v>
      </c>
    </row>
    <row r="25" spans="1:18" x14ac:dyDescent="0.3">
      <c r="A25">
        <v>2</v>
      </c>
      <c r="B25">
        <v>2007</v>
      </c>
      <c r="F25">
        <v>15464</v>
      </c>
      <c r="J25">
        <v>85</v>
      </c>
    </row>
    <row r="26" spans="1:18" x14ac:dyDescent="0.3">
      <c r="A26">
        <v>3</v>
      </c>
      <c r="B26">
        <v>2021</v>
      </c>
      <c r="F26">
        <v>15357</v>
      </c>
      <c r="J26">
        <v>75</v>
      </c>
    </row>
    <row r="28" spans="1:18" x14ac:dyDescent="0.3">
      <c r="B28" t="s">
        <v>174</v>
      </c>
    </row>
    <row r="29" spans="1:18" x14ac:dyDescent="0.3">
      <c r="A29" t="s">
        <v>74</v>
      </c>
      <c r="B29">
        <v>1971</v>
      </c>
      <c r="C29">
        <v>274</v>
      </c>
      <c r="D29">
        <v>224</v>
      </c>
      <c r="E29">
        <v>109899</v>
      </c>
      <c r="F29">
        <v>15371</v>
      </c>
      <c r="G29">
        <v>168</v>
      </c>
      <c r="H29">
        <v>116</v>
      </c>
      <c r="I29">
        <v>21581</v>
      </c>
      <c r="J29">
        <v>72</v>
      </c>
      <c r="K29">
        <v>105</v>
      </c>
      <c r="L29">
        <v>127</v>
      </c>
      <c r="M29">
        <v>35180</v>
      </c>
      <c r="N29">
        <v>5660</v>
      </c>
      <c r="O29">
        <v>4468</v>
      </c>
      <c r="P29">
        <v>204</v>
      </c>
      <c r="Q29">
        <v>1441</v>
      </c>
      <c r="R29">
        <v>0</v>
      </c>
    </row>
    <row r="30" spans="1:18" x14ac:dyDescent="0.3">
      <c r="A30">
        <v>1</v>
      </c>
      <c r="B30">
        <v>2004</v>
      </c>
      <c r="C30">
        <v>274</v>
      </c>
      <c r="D30">
        <v>224</v>
      </c>
      <c r="F30">
        <v>15420</v>
      </c>
      <c r="G30">
        <v>168</v>
      </c>
      <c r="H30">
        <v>116</v>
      </c>
      <c r="J30">
        <v>73</v>
      </c>
      <c r="K30">
        <v>105</v>
      </c>
      <c r="L30">
        <v>127</v>
      </c>
    </row>
    <row r="31" spans="1:18" x14ac:dyDescent="0.3">
      <c r="A31">
        <v>2</v>
      </c>
      <c r="B31">
        <v>1938</v>
      </c>
      <c r="F31">
        <v>15400</v>
      </c>
      <c r="J31">
        <v>92</v>
      </c>
    </row>
    <row r="32" spans="1:18" x14ac:dyDescent="0.3">
      <c r="A32">
        <v>3</v>
      </c>
      <c r="B32">
        <v>2032</v>
      </c>
      <c r="F32">
        <v>15515</v>
      </c>
      <c r="J32">
        <v>88</v>
      </c>
    </row>
    <row r="34" spans="1:18" x14ac:dyDescent="0.3">
      <c r="B34" t="s">
        <v>175</v>
      </c>
    </row>
    <row r="35" spans="1:18" x14ac:dyDescent="0.3">
      <c r="A35" t="s">
        <v>131</v>
      </c>
      <c r="B35">
        <v>1360</v>
      </c>
      <c r="C35">
        <v>208</v>
      </c>
      <c r="D35">
        <v>226</v>
      </c>
      <c r="E35">
        <v>117383</v>
      </c>
      <c r="F35">
        <v>15627</v>
      </c>
      <c r="G35">
        <v>189</v>
      </c>
      <c r="H35">
        <v>125</v>
      </c>
      <c r="I35">
        <v>19436</v>
      </c>
      <c r="J35">
        <v>60</v>
      </c>
      <c r="K35">
        <v>139</v>
      </c>
      <c r="L35">
        <v>103</v>
      </c>
      <c r="M35">
        <v>37826</v>
      </c>
      <c r="N35">
        <v>3667</v>
      </c>
      <c r="O35">
        <v>11293</v>
      </c>
      <c r="P35">
        <v>211</v>
      </c>
      <c r="Q35">
        <v>1107</v>
      </c>
      <c r="R35">
        <v>0</v>
      </c>
    </row>
    <row r="36" spans="1:18" x14ac:dyDescent="0.3">
      <c r="A36">
        <v>1</v>
      </c>
      <c r="B36">
        <v>1323</v>
      </c>
      <c r="C36">
        <v>208</v>
      </c>
      <c r="D36">
        <v>226</v>
      </c>
      <c r="F36">
        <v>15702</v>
      </c>
      <c r="G36">
        <v>189</v>
      </c>
      <c r="H36">
        <v>125</v>
      </c>
      <c r="J36">
        <v>62</v>
      </c>
      <c r="K36">
        <v>139</v>
      </c>
      <c r="L36">
        <v>103</v>
      </c>
    </row>
    <row r="37" spans="1:18" x14ac:dyDescent="0.3">
      <c r="A37">
        <v>2</v>
      </c>
      <c r="B37">
        <v>1305</v>
      </c>
      <c r="F37">
        <v>15492</v>
      </c>
      <c r="J37">
        <v>80</v>
      </c>
    </row>
    <row r="38" spans="1:18" x14ac:dyDescent="0.3">
      <c r="A38">
        <v>3</v>
      </c>
      <c r="B38">
        <v>1231</v>
      </c>
      <c r="F38">
        <v>15731</v>
      </c>
      <c r="J38">
        <v>81</v>
      </c>
    </row>
    <row r="40" spans="1:18" x14ac:dyDescent="0.3">
      <c r="B40" t="s">
        <v>176</v>
      </c>
    </row>
    <row r="41" spans="1:18" x14ac:dyDescent="0.3">
      <c r="A41" t="s">
        <v>134</v>
      </c>
      <c r="B41">
        <v>1297</v>
      </c>
      <c r="C41">
        <v>218</v>
      </c>
      <c r="D41">
        <v>214</v>
      </c>
      <c r="E41">
        <v>117202</v>
      </c>
      <c r="F41">
        <v>15757</v>
      </c>
      <c r="G41">
        <v>170</v>
      </c>
      <c r="H41">
        <v>118</v>
      </c>
      <c r="I41">
        <v>19806</v>
      </c>
      <c r="J41">
        <v>85</v>
      </c>
      <c r="K41">
        <v>131</v>
      </c>
      <c r="L41">
        <v>124</v>
      </c>
      <c r="M41">
        <v>38060</v>
      </c>
      <c r="N41">
        <v>3643</v>
      </c>
      <c r="O41">
        <v>11436</v>
      </c>
      <c r="P41">
        <v>225</v>
      </c>
      <c r="Q41">
        <v>1161</v>
      </c>
      <c r="R41">
        <v>0</v>
      </c>
    </row>
    <row r="42" spans="1:18" x14ac:dyDescent="0.3">
      <c r="A42">
        <v>1</v>
      </c>
      <c r="B42">
        <v>1307</v>
      </c>
      <c r="C42">
        <v>218</v>
      </c>
      <c r="D42">
        <v>214</v>
      </c>
      <c r="F42">
        <v>15746</v>
      </c>
      <c r="G42">
        <v>170</v>
      </c>
      <c r="H42">
        <v>118</v>
      </c>
      <c r="J42">
        <v>81</v>
      </c>
      <c r="K42">
        <v>131</v>
      </c>
      <c r="L42">
        <v>124</v>
      </c>
    </row>
    <row r="43" spans="1:18" x14ac:dyDescent="0.3">
      <c r="A43">
        <v>2</v>
      </c>
      <c r="B43">
        <v>1237</v>
      </c>
      <c r="F43">
        <v>15850</v>
      </c>
      <c r="J43">
        <v>78</v>
      </c>
    </row>
    <row r="44" spans="1:18" x14ac:dyDescent="0.3">
      <c r="A44">
        <v>3</v>
      </c>
      <c r="B44">
        <v>1278</v>
      </c>
      <c r="F44">
        <v>15789</v>
      </c>
      <c r="J44">
        <v>69</v>
      </c>
    </row>
    <row r="46" spans="1:18" x14ac:dyDescent="0.3">
      <c r="B46" t="s">
        <v>177</v>
      </c>
    </row>
    <row r="47" spans="1:18" x14ac:dyDescent="0.3">
      <c r="A47" t="s">
        <v>136</v>
      </c>
      <c r="B47">
        <v>1347</v>
      </c>
      <c r="C47">
        <v>265</v>
      </c>
      <c r="D47">
        <v>201</v>
      </c>
      <c r="E47">
        <v>117050</v>
      </c>
      <c r="F47">
        <v>15668</v>
      </c>
      <c r="G47">
        <v>169</v>
      </c>
      <c r="H47">
        <v>139</v>
      </c>
      <c r="I47">
        <v>19402</v>
      </c>
      <c r="J47">
        <v>100</v>
      </c>
      <c r="K47">
        <v>113</v>
      </c>
      <c r="L47">
        <v>109</v>
      </c>
      <c r="M47">
        <v>38067</v>
      </c>
      <c r="N47">
        <v>3650</v>
      </c>
      <c r="O47">
        <v>11335</v>
      </c>
      <c r="P47">
        <v>169</v>
      </c>
      <c r="Q47">
        <v>1134</v>
      </c>
      <c r="R47">
        <v>0</v>
      </c>
    </row>
    <row r="48" spans="1:18" x14ac:dyDescent="0.3">
      <c r="A48">
        <v>1</v>
      </c>
      <c r="B48">
        <v>1350</v>
      </c>
      <c r="C48">
        <v>265</v>
      </c>
      <c r="D48">
        <v>201</v>
      </c>
      <c r="F48">
        <v>15720</v>
      </c>
      <c r="G48">
        <v>169</v>
      </c>
      <c r="H48">
        <v>139</v>
      </c>
      <c r="J48">
        <v>93</v>
      </c>
      <c r="K48">
        <v>113</v>
      </c>
      <c r="L48">
        <v>109</v>
      </c>
    </row>
    <row r="49" spans="1:18" x14ac:dyDescent="0.3">
      <c r="A49">
        <v>2</v>
      </c>
      <c r="B49">
        <v>1281</v>
      </c>
      <c r="F49">
        <v>15748</v>
      </c>
      <c r="J49">
        <v>96</v>
      </c>
    </row>
    <row r="50" spans="1:18" x14ac:dyDescent="0.3">
      <c r="A50">
        <v>3</v>
      </c>
      <c r="B50">
        <v>1305</v>
      </c>
      <c r="F50">
        <v>15855</v>
      </c>
      <c r="J50">
        <v>80</v>
      </c>
    </row>
    <row r="52" spans="1:18" x14ac:dyDescent="0.3">
      <c r="B52" t="s">
        <v>178</v>
      </c>
    </row>
    <row r="53" spans="1:18" x14ac:dyDescent="0.3">
      <c r="A53" t="s">
        <v>138</v>
      </c>
      <c r="B53">
        <v>20695</v>
      </c>
      <c r="C53">
        <v>946</v>
      </c>
      <c r="D53">
        <v>640</v>
      </c>
      <c r="E53">
        <v>14570</v>
      </c>
      <c r="F53">
        <v>17708</v>
      </c>
      <c r="G53">
        <v>176</v>
      </c>
      <c r="H53">
        <v>142</v>
      </c>
      <c r="I53">
        <v>57824</v>
      </c>
      <c r="J53">
        <v>70</v>
      </c>
      <c r="K53">
        <v>116</v>
      </c>
      <c r="L53">
        <v>93</v>
      </c>
      <c r="M53">
        <v>7083</v>
      </c>
      <c r="N53">
        <v>1208</v>
      </c>
      <c r="O53">
        <v>2807</v>
      </c>
      <c r="P53">
        <v>108</v>
      </c>
      <c r="Q53">
        <v>421</v>
      </c>
      <c r="R53">
        <v>0</v>
      </c>
    </row>
    <row r="54" spans="1:18" x14ac:dyDescent="0.3">
      <c r="A54">
        <v>1</v>
      </c>
      <c r="B54">
        <v>20649</v>
      </c>
      <c r="C54">
        <v>946</v>
      </c>
      <c r="D54">
        <v>640</v>
      </c>
      <c r="F54">
        <v>17778</v>
      </c>
      <c r="G54">
        <v>176</v>
      </c>
      <c r="H54">
        <v>142</v>
      </c>
      <c r="J54">
        <v>74</v>
      </c>
      <c r="K54">
        <v>116</v>
      </c>
      <c r="L54">
        <v>93</v>
      </c>
    </row>
    <row r="55" spans="1:18" x14ac:dyDescent="0.3">
      <c r="A55">
        <v>2</v>
      </c>
      <c r="B55">
        <v>20308</v>
      </c>
      <c r="F55">
        <v>17696</v>
      </c>
      <c r="J55">
        <v>61</v>
      </c>
    </row>
    <row r="56" spans="1:18" x14ac:dyDescent="0.3">
      <c r="A56">
        <v>3</v>
      </c>
      <c r="B56">
        <v>20318</v>
      </c>
      <c r="F56">
        <v>17880</v>
      </c>
      <c r="J56">
        <v>72</v>
      </c>
    </row>
    <row r="58" spans="1:18" x14ac:dyDescent="0.3">
      <c r="B58" t="s">
        <v>179</v>
      </c>
    </row>
    <row r="59" spans="1:18" x14ac:dyDescent="0.3">
      <c r="A59" t="s">
        <v>141</v>
      </c>
      <c r="B59">
        <v>21056</v>
      </c>
      <c r="C59">
        <v>977</v>
      </c>
      <c r="D59">
        <v>724</v>
      </c>
      <c r="E59">
        <v>11118</v>
      </c>
      <c r="F59">
        <v>17827</v>
      </c>
      <c r="G59">
        <v>185</v>
      </c>
      <c r="H59">
        <v>141</v>
      </c>
      <c r="I59">
        <v>58928</v>
      </c>
      <c r="J59">
        <v>94</v>
      </c>
      <c r="K59">
        <v>127</v>
      </c>
      <c r="L59">
        <v>104</v>
      </c>
      <c r="M59">
        <v>5187</v>
      </c>
      <c r="N59">
        <v>1234</v>
      </c>
      <c r="O59">
        <v>2603</v>
      </c>
      <c r="P59">
        <v>109</v>
      </c>
      <c r="Q59">
        <v>414</v>
      </c>
      <c r="R59">
        <v>0</v>
      </c>
    </row>
    <row r="60" spans="1:18" x14ac:dyDescent="0.3">
      <c r="A60">
        <v>1</v>
      </c>
      <c r="B60">
        <v>21029</v>
      </c>
      <c r="C60">
        <v>977</v>
      </c>
      <c r="D60">
        <v>724</v>
      </c>
      <c r="F60">
        <v>17748</v>
      </c>
      <c r="G60">
        <v>185</v>
      </c>
      <c r="H60">
        <v>141</v>
      </c>
      <c r="J60">
        <v>82</v>
      </c>
      <c r="K60">
        <v>127</v>
      </c>
      <c r="L60">
        <v>104</v>
      </c>
    </row>
    <row r="61" spans="1:18" x14ac:dyDescent="0.3">
      <c r="A61">
        <v>2</v>
      </c>
      <c r="B61">
        <v>20582</v>
      </c>
      <c r="F61">
        <v>17684</v>
      </c>
      <c r="J61">
        <v>93</v>
      </c>
    </row>
    <row r="62" spans="1:18" x14ac:dyDescent="0.3">
      <c r="A62">
        <v>3</v>
      </c>
      <c r="B62">
        <v>20661</v>
      </c>
      <c r="F62">
        <v>17541</v>
      </c>
      <c r="J62">
        <v>65</v>
      </c>
    </row>
    <row r="64" spans="1:18" x14ac:dyDescent="0.3">
      <c r="B64" t="s">
        <v>180</v>
      </c>
    </row>
    <row r="65" spans="1:68" x14ac:dyDescent="0.3">
      <c r="A65" t="s">
        <v>143</v>
      </c>
      <c r="B65">
        <v>10709</v>
      </c>
      <c r="C65">
        <v>583</v>
      </c>
      <c r="D65">
        <v>457</v>
      </c>
      <c r="E65">
        <v>61638</v>
      </c>
      <c r="F65">
        <v>17595</v>
      </c>
      <c r="G65">
        <v>180</v>
      </c>
      <c r="H65">
        <v>122</v>
      </c>
      <c r="I65">
        <v>29139</v>
      </c>
      <c r="J65">
        <v>66</v>
      </c>
      <c r="K65">
        <v>116</v>
      </c>
      <c r="L65">
        <v>114</v>
      </c>
      <c r="M65">
        <v>29373</v>
      </c>
      <c r="N65">
        <v>1370</v>
      </c>
      <c r="O65">
        <v>2925</v>
      </c>
      <c r="P65">
        <v>158</v>
      </c>
      <c r="Q65">
        <v>591</v>
      </c>
      <c r="R65">
        <v>0</v>
      </c>
    </row>
    <row r="66" spans="1:68" x14ac:dyDescent="0.3">
      <c r="A66">
        <v>1</v>
      </c>
      <c r="B66">
        <v>10669</v>
      </c>
      <c r="C66">
        <v>583</v>
      </c>
      <c r="D66">
        <v>457</v>
      </c>
      <c r="F66">
        <v>17463</v>
      </c>
      <c r="G66">
        <v>180</v>
      </c>
      <c r="H66">
        <v>122</v>
      </c>
      <c r="J66">
        <v>68</v>
      </c>
      <c r="K66">
        <v>116</v>
      </c>
      <c r="L66">
        <v>114</v>
      </c>
    </row>
    <row r="67" spans="1:68" x14ac:dyDescent="0.3">
      <c r="A67">
        <v>2</v>
      </c>
      <c r="B67">
        <v>10477</v>
      </c>
      <c r="F67">
        <v>17743</v>
      </c>
      <c r="J67">
        <v>74</v>
      </c>
    </row>
    <row r="68" spans="1:68" x14ac:dyDescent="0.3">
      <c r="A68">
        <v>3</v>
      </c>
      <c r="B68">
        <v>10455</v>
      </c>
      <c r="F68">
        <v>17347</v>
      </c>
      <c r="J68">
        <v>77</v>
      </c>
    </row>
    <row r="75" spans="1:68" x14ac:dyDescent="0.3">
      <c r="B75" t="s">
        <v>32</v>
      </c>
      <c r="N75" t="s">
        <v>33</v>
      </c>
      <c r="Z75" t="s">
        <v>34</v>
      </c>
      <c r="AK75" t="s">
        <v>35</v>
      </c>
      <c r="AV75" t="s">
        <v>194</v>
      </c>
    </row>
    <row r="76" spans="1:68" x14ac:dyDescent="0.3">
      <c r="B76" t="s">
        <v>17</v>
      </c>
      <c r="C76" t="s">
        <v>3</v>
      </c>
      <c r="D76" t="s">
        <v>4</v>
      </c>
      <c r="E76" t="s">
        <v>5</v>
      </c>
      <c r="F76" t="s">
        <v>6</v>
      </c>
      <c r="G76" t="s">
        <v>7</v>
      </c>
      <c r="H76" t="s">
        <v>8</v>
      </c>
      <c r="I76" t="s">
        <v>9</v>
      </c>
      <c r="J76" t="s">
        <v>10</v>
      </c>
      <c r="K76" t="s">
        <v>11</v>
      </c>
      <c r="L76" t="s">
        <v>12</v>
      </c>
      <c r="M76" t="s">
        <v>36</v>
      </c>
      <c r="N76" t="s">
        <v>17</v>
      </c>
      <c r="O76" t="s">
        <v>3</v>
      </c>
      <c r="P76" t="s">
        <v>4</v>
      </c>
      <c r="Q76" t="s">
        <v>5</v>
      </c>
      <c r="R76" t="s">
        <v>6</v>
      </c>
      <c r="S76" t="s">
        <v>7</v>
      </c>
      <c r="T76" t="s">
        <v>8</v>
      </c>
      <c r="U76" t="s">
        <v>9</v>
      </c>
      <c r="V76" t="s">
        <v>10</v>
      </c>
      <c r="W76" t="s">
        <v>11</v>
      </c>
      <c r="X76" t="s">
        <v>12</v>
      </c>
      <c r="Y76" t="s">
        <v>36</v>
      </c>
      <c r="Z76" t="s">
        <v>37</v>
      </c>
      <c r="AA76" t="s">
        <v>38</v>
      </c>
      <c r="AB76" t="s">
        <v>39</v>
      </c>
      <c r="AC76" t="s">
        <v>40</v>
      </c>
      <c r="AD76" t="s">
        <v>41</v>
      </c>
      <c r="AE76" t="s">
        <v>42</v>
      </c>
      <c r="AF76" t="s">
        <v>43</v>
      </c>
      <c r="AG76" t="s">
        <v>44</v>
      </c>
      <c r="AH76" t="s">
        <v>45</v>
      </c>
      <c r="AI76" t="s">
        <v>46</v>
      </c>
      <c r="AJ76" t="s">
        <v>36</v>
      </c>
      <c r="AK76" t="s">
        <v>17</v>
      </c>
      <c r="AL76" t="s">
        <v>3</v>
      </c>
      <c r="AM76" t="s">
        <v>4</v>
      </c>
      <c r="AN76" t="s">
        <v>5</v>
      </c>
      <c r="AO76" t="s">
        <v>6</v>
      </c>
      <c r="AP76" t="s">
        <v>7</v>
      </c>
      <c r="AQ76" t="s">
        <v>8</v>
      </c>
      <c r="AR76" t="s">
        <v>9</v>
      </c>
      <c r="AS76" t="s">
        <v>10</v>
      </c>
      <c r="AT76" t="s">
        <v>11</v>
      </c>
      <c r="AU76" t="s">
        <v>12</v>
      </c>
      <c r="AV76" t="s">
        <v>17</v>
      </c>
      <c r="AW76" t="s">
        <v>3</v>
      </c>
      <c r="AX76" t="s">
        <v>4</v>
      </c>
      <c r="AY76" t="s">
        <v>5</v>
      </c>
      <c r="AZ76" t="s">
        <v>6</v>
      </c>
      <c r="BA76" t="s">
        <v>7</v>
      </c>
      <c r="BB76" t="s">
        <v>8</v>
      </c>
      <c r="BC76" t="s">
        <v>9</v>
      </c>
      <c r="BD76" t="s">
        <v>10</v>
      </c>
      <c r="BE76" t="s">
        <v>11</v>
      </c>
      <c r="BF76" t="s">
        <v>12</v>
      </c>
      <c r="BG76" t="s">
        <v>47</v>
      </c>
      <c r="BH76" t="s">
        <v>48</v>
      </c>
      <c r="BI76" t="s">
        <v>49</v>
      </c>
      <c r="BJ76" t="s">
        <v>50</v>
      </c>
      <c r="BK76" t="s">
        <v>51</v>
      </c>
      <c r="BL76" t="s">
        <v>52</v>
      </c>
      <c r="BM76" t="s">
        <v>53</v>
      </c>
      <c r="BN76" t="s">
        <v>54</v>
      </c>
      <c r="BO76" t="s">
        <v>55</v>
      </c>
      <c r="BP76" t="s">
        <v>56</v>
      </c>
    </row>
    <row r="77" spans="1:68" x14ac:dyDescent="0.3">
      <c r="A77" t="s">
        <v>14</v>
      </c>
      <c r="B77">
        <v>0.90400000000000003</v>
      </c>
      <c r="C77">
        <v>9.9629999999999992</v>
      </c>
      <c r="D77">
        <v>23.809000000000001</v>
      </c>
      <c r="E77">
        <v>4.55</v>
      </c>
      <c r="F77">
        <v>2E-3</v>
      </c>
      <c r="G77">
        <v>10.585000000000001</v>
      </c>
      <c r="H77">
        <v>0.53900000000000003</v>
      </c>
      <c r="I77">
        <v>0.10100000000000001</v>
      </c>
      <c r="J77">
        <v>5.6000000000000001E-2</v>
      </c>
      <c r="K77">
        <v>5.5090000000000003</v>
      </c>
      <c r="L77">
        <v>44.274000000000001</v>
      </c>
      <c r="M77">
        <v>100.291</v>
      </c>
      <c r="N77">
        <v>0.85299999999999998</v>
      </c>
      <c r="O77">
        <v>8.8919999999999995</v>
      </c>
      <c r="P77">
        <v>18.39</v>
      </c>
      <c r="Q77">
        <v>3.6579999999999999</v>
      </c>
      <c r="R77">
        <v>1E-3</v>
      </c>
      <c r="S77">
        <v>5.7290000000000001</v>
      </c>
      <c r="T77">
        <v>0.24399999999999999</v>
      </c>
      <c r="U77">
        <v>4.2000000000000003E-2</v>
      </c>
      <c r="V77">
        <v>2.1999999999999999E-2</v>
      </c>
      <c r="W77">
        <v>2.14</v>
      </c>
      <c r="X77">
        <v>60.029000000000003</v>
      </c>
      <c r="Y77">
        <v>100</v>
      </c>
      <c r="Z77">
        <v>1.218</v>
      </c>
      <c r="AA77">
        <v>16.521000000000001</v>
      </c>
      <c r="AB77">
        <v>50.936</v>
      </c>
      <c r="AC77">
        <v>8.5969999999999995</v>
      </c>
      <c r="AD77">
        <v>2E-3</v>
      </c>
      <c r="AE77">
        <v>14.811</v>
      </c>
      <c r="AF77">
        <v>0.89900000000000002</v>
      </c>
      <c r="AG77">
        <v>0.14799999999999999</v>
      </c>
      <c r="AH77">
        <v>7.2999999999999995E-2</v>
      </c>
      <c r="AI77">
        <v>7.0869999999999997</v>
      </c>
      <c r="AJ77">
        <v>100.291</v>
      </c>
      <c r="AK77">
        <v>280</v>
      </c>
      <c r="AL77">
        <v>200</v>
      </c>
      <c r="AM77">
        <v>666</v>
      </c>
      <c r="AN77">
        <v>242</v>
      </c>
      <c r="AO77">
        <v>267</v>
      </c>
      <c r="AP77">
        <v>263</v>
      </c>
      <c r="AQ77">
        <v>215</v>
      </c>
      <c r="AR77">
        <v>206</v>
      </c>
      <c r="AS77">
        <v>658</v>
      </c>
      <c r="AT77">
        <v>1494</v>
      </c>
      <c r="AV77">
        <v>7.0000000000000007E-2</v>
      </c>
      <c r="AW77">
        <v>0.17100000000000001</v>
      </c>
      <c r="AX77">
        <v>0.72199999999999998</v>
      </c>
      <c r="AY77">
        <v>0.124</v>
      </c>
      <c r="AZ77">
        <v>2.1999999999999999E-2</v>
      </c>
      <c r="BA77">
        <v>0.217</v>
      </c>
      <c r="BB77">
        <v>3.1E-2</v>
      </c>
      <c r="BC77">
        <v>1.9E-2</v>
      </c>
      <c r="BD77">
        <v>5.8999999999999997E-2</v>
      </c>
      <c r="BE77">
        <v>0.57599999999999996</v>
      </c>
      <c r="BG77">
        <v>-10759</v>
      </c>
      <c r="BH77">
        <v>31936</v>
      </c>
      <c r="BI77">
        <v>329</v>
      </c>
      <c r="BJ77" t="s">
        <v>57</v>
      </c>
      <c r="BK77" t="s">
        <v>57</v>
      </c>
      <c r="BL77" t="s">
        <v>160</v>
      </c>
      <c r="BM77">
        <v>0</v>
      </c>
      <c r="BN77">
        <v>12.468</v>
      </c>
      <c r="BO77">
        <v>1</v>
      </c>
      <c r="BP77" t="s">
        <v>161</v>
      </c>
    </row>
    <row r="78" spans="1:68" x14ac:dyDescent="0.3">
      <c r="A78" t="s">
        <v>72</v>
      </c>
      <c r="B78">
        <v>0.88200000000000001</v>
      </c>
      <c r="C78">
        <v>9.9469999999999992</v>
      </c>
      <c r="D78">
        <v>23.462</v>
      </c>
      <c r="E78">
        <v>4.59</v>
      </c>
      <c r="F78">
        <v>-7.0000000000000001E-3</v>
      </c>
      <c r="G78">
        <v>10.617000000000001</v>
      </c>
      <c r="H78">
        <v>0.504</v>
      </c>
      <c r="I78">
        <v>0.107</v>
      </c>
      <c r="J78">
        <v>8.2000000000000003E-2</v>
      </c>
      <c r="K78">
        <v>5.702</v>
      </c>
      <c r="L78">
        <v>43.95</v>
      </c>
      <c r="M78">
        <v>99.837000000000003</v>
      </c>
      <c r="N78">
        <v>0.83699999999999997</v>
      </c>
      <c r="O78">
        <v>8.9339999999999993</v>
      </c>
      <c r="P78">
        <v>18.236000000000001</v>
      </c>
      <c r="Q78">
        <v>3.714</v>
      </c>
      <c r="R78">
        <v>-4.0000000000000001E-3</v>
      </c>
      <c r="S78">
        <v>5.7830000000000004</v>
      </c>
      <c r="T78">
        <v>0.23</v>
      </c>
      <c r="U78">
        <v>4.4999999999999998E-2</v>
      </c>
      <c r="V78">
        <v>3.3000000000000002E-2</v>
      </c>
      <c r="W78">
        <v>2.2290000000000001</v>
      </c>
      <c r="X78">
        <v>59.963999999999999</v>
      </c>
      <c r="Y78">
        <v>100</v>
      </c>
      <c r="Z78">
        <v>1.1890000000000001</v>
      </c>
      <c r="AA78">
        <v>16.495000000000001</v>
      </c>
      <c r="AB78">
        <v>50.194000000000003</v>
      </c>
      <c r="AC78">
        <v>8.6739999999999995</v>
      </c>
      <c r="AD78">
        <v>-8.0000000000000002E-3</v>
      </c>
      <c r="AE78">
        <v>14.855</v>
      </c>
      <c r="AF78">
        <v>0.84</v>
      </c>
      <c r="AG78">
        <v>0.157</v>
      </c>
      <c r="AH78">
        <v>0.106</v>
      </c>
      <c r="AI78">
        <v>7.335</v>
      </c>
      <c r="AJ78">
        <v>99.844999999999999</v>
      </c>
      <c r="AK78">
        <v>277</v>
      </c>
      <c r="AL78">
        <v>194</v>
      </c>
      <c r="AM78">
        <v>694</v>
      </c>
      <c r="AN78">
        <v>247</v>
      </c>
      <c r="AO78">
        <v>300</v>
      </c>
      <c r="AP78">
        <v>267</v>
      </c>
      <c r="AQ78">
        <v>216</v>
      </c>
      <c r="AR78">
        <v>207</v>
      </c>
      <c r="AS78">
        <v>658</v>
      </c>
      <c r="AT78">
        <v>1507</v>
      </c>
      <c r="AV78">
        <v>6.9000000000000006E-2</v>
      </c>
      <c r="AW78">
        <v>0.17</v>
      </c>
      <c r="AX78">
        <v>0.71599999999999997</v>
      </c>
      <c r="AY78">
        <v>0.124</v>
      </c>
      <c r="AZ78">
        <v>2.4E-2</v>
      </c>
      <c r="BA78">
        <v>0.218</v>
      </c>
      <c r="BB78">
        <v>0.03</v>
      </c>
      <c r="BC78">
        <v>1.9E-2</v>
      </c>
      <c r="BD78">
        <v>6.2E-2</v>
      </c>
      <c r="BE78">
        <v>0.59</v>
      </c>
      <c r="BG78">
        <v>-10751</v>
      </c>
      <c r="BH78">
        <v>31930</v>
      </c>
      <c r="BI78">
        <v>329</v>
      </c>
      <c r="BJ78" t="s">
        <v>57</v>
      </c>
      <c r="BK78" t="s">
        <v>57</v>
      </c>
      <c r="BL78" t="s">
        <v>160</v>
      </c>
      <c r="BM78">
        <v>10</v>
      </c>
      <c r="BN78">
        <v>12.45</v>
      </c>
      <c r="BO78">
        <v>2</v>
      </c>
      <c r="BP78" t="s">
        <v>162</v>
      </c>
    </row>
    <row r="79" spans="1:68" x14ac:dyDescent="0.3">
      <c r="A79" t="s">
        <v>74</v>
      </c>
      <c r="B79">
        <v>0.91600000000000004</v>
      </c>
      <c r="C79">
        <v>9.9420000000000002</v>
      </c>
      <c r="D79">
        <v>23.67</v>
      </c>
      <c r="E79">
        <v>4.5890000000000004</v>
      </c>
      <c r="F79">
        <v>-4.0000000000000001E-3</v>
      </c>
      <c r="G79">
        <v>10.503</v>
      </c>
      <c r="H79">
        <v>0.52</v>
      </c>
      <c r="I79">
        <v>0.1</v>
      </c>
      <c r="J79">
        <v>9.9000000000000005E-2</v>
      </c>
      <c r="K79">
        <v>5.4290000000000003</v>
      </c>
      <c r="L79">
        <v>44.084000000000003</v>
      </c>
      <c r="M79">
        <v>99.847999999999999</v>
      </c>
      <c r="N79">
        <v>0.86799999999999999</v>
      </c>
      <c r="O79">
        <v>8.91</v>
      </c>
      <c r="P79">
        <v>18.358000000000001</v>
      </c>
      <c r="Q79">
        <v>3.7050000000000001</v>
      </c>
      <c r="R79">
        <v>-2E-3</v>
      </c>
      <c r="S79">
        <v>5.7089999999999996</v>
      </c>
      <c r="T79">
        <v>0.23599999999999999</v>
      </c>
      <c r="U79">
        <v>4.2000000000000003E-2</v>
      </c>
      <c r="V79">
        <v>3.9E-2</v>
      </c>
      <c r="W79">
        <v>2.1179999999999999</v>
      </c>
      <c r="X79">
        <v>60.018000000000001</v>
      </c>
      <c r="Y79">
        <v>100</v>
      </c>
      <c r="Z79">
        <v>1.234</v>
      </c>
      <c r="AA79">
        <v>16.486999999999998</v>
      </c>
      <c r="AB79">
        <v>50.637999999999998</v>
      </c>
      <c r="AC79">
        <v>8.6709999999999994</v>
      </c>
      <c r="AD79">
        <v>-4.0000000000000001E-3</v>
      </c>
      <c r="AE79">
        <v>14.696</v>
      </c>
      <c r="AF79">
        <v>0.86699999999999999</v>
      </c>
      <c r="AG79">
        <v>0.14599999999999999</v>
      </c>
      <c r="AH79">
        <v>0.128</v>
      </c>
      <c r="AI79">
        <v>6.984</v>
      </c>
      <c r="AJ79">
        <v>99.852000000000004</v>
      </c>
      <c r="AK79">
        <v>274</v>
      </c>
      <c r="AL79">
        <v>195</v>
      </c>
      <c r="AM79">
        <v>626</v>
      </c>
      <c r="AN79">
        <v>252</v>
      </c>
      <c r="AO79">
        <v>272</v>
      </c>
      <c r="AP79">
        <v>258</v>
      </c>
      <c r="AQ79">
        <v>216</v>
      </c>
      <c r="AR79">
        <v>208</v>
      </c>
      <c r="AS79">
        <v>622</v>
      </c>
      <c r="AT79">
        <v>1399</v>
      </c>
      <c r="AV79">
        <v>7.0000000000000007E-2</v>
      </c>
      <c r="AW79">
        <v>0.17</v>
      </c>
      <c r="AX79">
        <v>0.71899999999999997</v>
      </c>
      <c r="AY79">
        <v>0.125</v>
      </c>
      <c r="AZ79">
        <v>2.1999999999999999E-2</v>
      </c>
      <c r="BA79">
        <v>0.216</v>
      </c>
      <c r="BB79">
        <v>0.03</v>
      </c>
      <c r="BC79">
        <v>1.9E-2</v>
      </c>
      <c r="BD79">
        <v>0.06</v>
      </c>
      <c r="BE79">
        <v>0.56899999999999995</v>
      </c>
      <c r="BG79">
        <v>-10742</v>
      </c>
      <c r="BH79">
        <v>31924</v>
      </c>
      <c r="BI79">
        <v>329</v>
      </c>
      <c r="BJ79" t="s">
        <v>57</v>
      </c>
      <c r="BK79" t="s">
        <v>57</v>
      </c>
      <c r="BL79" t="s">
        <v>160</v>
      </c>
      <c r="BM79">
        <v>20.81</v>
      </c>
      <c r="BN79">
        <v>12.404999999999999</v>
      </c>
      <c r="BO79">
        <v>3</v>
      </c>
      <c r="BP79" t="s">
        <v>163</v>
      </c>
    </row>
    <row r="80" spans="1:68" x14ac:dyDescent="0.3">
      <c r="A80" t="s">
        <v>131</v>
      </c>
      <c r="B80">
        <v>0.61099999999999999</v>
      </c>
      <c r="C80">
        <v>10.536</v>
      </c>
      <c r="D80">
        <v>23.96</v>
      </c>
      <c r="E80">
        <v>4.1269999999999998</v>
      </c>
      <c r="F80">
        <v>-1.4999999999999999E-2</v>
      </c>
      <c r="G80">
        <v>11.308999999999999</v>
      </c>
      <c r="H80">
        <v>0.28299999999999997</v>
      </c>
      <c r="I80">
        <v>0.61</v>
      </c>
      <c r="J80">
        <v>0.106</v>
      </c>
      <c r="K80">
        <v>4.093</v>
      </c>
      <c r="L80">
        <v>44.304000000000002</v>
      </c>
      <c r="M80">
        <v>99.923000000000002</v>
      </c>
      <c r="N80">
        <v>0.57699999999999996</v>
      </c>
      <c r="O80">
        <v>9.4039999999999999</v>
      </c>
      <c r="P80">
        <v>18.506</v>
      </c>
      <c r="Q80">
        <v>3.3180000000000001</v>
      </c>
      <c r="R80">
        <v>-8.0000000000000002E-3</v>
      </c>
      <c r="S80">
        <v>6.1210000000000004</v>
      </c>
      <c r="T80">
        <v>0.128</v>
      </c>
      <c r="U80">
        <v>0.255</v>
      </c>
      <c r="V80">
        <v>4.2000000000000003E-2</v>
      </c>
      <c r="W80">
        <v>1.59</v>
      </c>
      <c r="X80">
        <v>60.067999999999998</v>
      </c>
      <c r="Y80">
        <v>100</v>
      </c>
      <c r="Z80">
        <v>0.82399999999999995</v>
      </c>
      <c r="AA80">
        <v>17.471</v>
      </c>
      <c r="AB80">
        <v>51.258000000000003</v>
      </c>
      <c r="AC80">
        <v>7.7969999999999997</v>
      </c>
      <c r="AD80">
        <v>-1.7999999999999999E-2</v>
      </c>
      <c r="AE80">
        <v>15.823</v>
      </c>
      <c r="AF80">
        <v>0.47299999999999998</v>
      </c>
      <c r="AG80">
        <v>0.89200000000000002</v>
      </c>
      <c r="AH80">
        <v>0.13700000000000001</v>
      </c>
      <c r="AI80">
        <v>5.266</v>
      </c>
      <c r="AJ80">
        <v>99.941000000000003</v>
      </c>
      <c r="AK80">
        <v>254</v>
      </c>
      <c r="AL80">
        <v>194</v>
      </c>
      <c r="AM80">
        <v>655</v>
      </c>
      <c r="AN80">
        <v>242</v>
      </c>
      <c r="AO80">
        <v>277</v>
      </c>
      <c r="AP80">
        <v>278</v>
      </c>
      <c r="AQ80">
        <v>217</v>
      </c>
      <c r="AR80">
        <v>205</v>
      </c>
      <c r="AS80">
        <v>627</v>
      </c>
      <c r="AT80">
        <v>1550</v>
      </c>
      <c r="AV80">
        <v>5.8000000000000003E-2</v>
      </c>
      <c r="AW80">
        <v>0.17899999999999999</v>
      </c>
      <c r="AX80">
        <v>0.72499999999999998</v>
      </c>
      <c r="AY80">
        <v>0.11600000000000001</v>
      </c>
      <c r="AZ80">
        <v>0.02</v>
      </c>
      <c r="BA80">
        <v>0.22800000000000001</v>
      </c>
      <c r="BB80">
        <v>2.5000000000000001E-2</v>
      </c>
      <c r="BC80">
        <v>2.7E-2</v>
      </c>
      <c r="BD80">
        <v>6.0999999999999999E-2</v>
      </c>
      <c r="BE80">
        <v>0.47799999999999998</v>
      </c>
      <c r="BG80">
        <v>-4843</v>
      </c>
      <c r="BH80">
        <v>25244</v>
      </c>
      <c r="BI80">
        <v>355</v>
      </c>
      <c r="BJ80" t="s">
        <v>57</v>
      </c>
      <c r="BK80" t="s">
        <v>57</v>
      </c>
      <c r="BL80" t="s">
        <v>164</v>
      </c>
      <c r="BM80">
        <v>0</v>
      </c>
      <c r="BN80">
        <v>12.324999999999999</v>
      </c>
      <c r="BO80">
        <v>4</v>
      </c>
      <c r="BP80" t="s">
        <v>165</v>
      </c>
    </row>
    <row r="81" spans="1:68" x14ac:dyDescent="0.3">
      <c r="A81" t="s">
        <v>134</v>
      </c>
      <c r="B81">
        <v>0.58199999999999996</v>
      </c>
      <c r="C81">
        <v>10.531000000000001</v>
      </c>
      <c r="D81">
        <v>24.166</v>
      </c>
      <c r="E81">
        <v>4.202</v>
      </c>
      <c r="F81">
        <v>1E-3</v>
      </c>
      <c r="G81">
        <v>11.388999999999999</v>
      </c>
      <c r="H81">
        <v>0.28299999999999997</v>
      </c>
      <c r="I81">
        <v>0.61799999999999999</v>
      </c>
      <c r="J81">
        <v>0.121</v>
      </c>
      <c r="K81">
        <v>4.3540000000000001</v>
      </c>
      <c r="L81">
        <v>44.71</v>
      </c>
      <c r="M81">
        <v>100.956</v>
      </c>
      <c r="N81">
        <v>0.54400000000000004</v>
      </c>
      <c r="O81">
        <v>9.3149999999999995</v>
      </c>
      <c r="P81">
        <v>18.498999999999999</v>
      </c>
      <c r="Q81">
        <v>3.3479999999999999</v>
      </c>
      <c r="R81">
        <v>0</v>
      </c>
      <c r="S81">
        <v>6.109</v>
      </c>
      <c r="T81">
        <v>0.127</v>
      </c>
      <c r="U81">
        <v>0.25600000000000001</v>
      </c>
      <c r="V81">
        <v>4.7E-2</v>
      </c>
      <c r="W81">
        <v>1.6759999999999999</v>
      </c>
      <c r="X81">
        <v>60.078000000000003</v>
      </c>
      <c r="Y81">
        <v>100</v>
      </c>
      <c r="Z81">
        <v>0.78400000000000003</v>
      </c>
      <c r="AA81">
        <v>17.463000000000001</v>
      </c>
      <c r="AB81">
        <v>51.701000000000001</v>
      </c>
      <c r="AC81">
        <v>7.9390000000000001</v>
      </c>
      <c r="AD81">
        <v>1E-3</v>
      </c>
      <c r="AE81">
        <v>15.936</v>
      </c>
      <c r="AF81">
        <v>0.47099999999999997</v>
      </c>
      <c r="AG81">
        <v>0.90300000000000002</v>
      </c>
      <c r="AH81">
        <v>0.156</v>
      </c>
      <c r="AI81">
        <v>5.601</v>
      </c>
      <c r="AJ81">
        <v>100.956</v>
      </c>
      <c r="AK81">
        <v>254</v>
      </c>
      <c r="AL81">
        <v>196</v>
      </c>
      <c r="AM81">
        <v>627</v>
      </c>
      <c r="AN81">
        <v>248</v>
      </c>
      <c r="AO81">
        <v>284</v>
      </c>
      <c r="AP81">
        <v>258</v>
      </c>
      <c r="AQ81">
        <v>215</v>
      </c>
      <c r="AR81">
        <v>206</v>
      </c>
      <c r="AS81">
        <v>629</v>
      </c>
      <c r="AT81">
        <v>1373</v>
      </c>
      <c r="AV81">
        <v>5.6000000000000001E-2</v>
      </c>
      <c r="AW81">
        <v>0.17899999999999999</v>
      </c>
      <c r="AX81">
        <v>0.72899999999999998</v>
      </c>
      <c r="AY81">
        <v>0.11700000000000001</v>
      </c>
      <c r="AZ81">
        <v>2.3E-2</v>
      </c>
      <c r="BA81">
        <v>0.22800000000000001</v>
      </c>
      <c r="BB81">
        <v>2.5000000000000001E-2</v>
      </c>
      <c r="BC81">
        <v>2.7E-2</v>
      </c>
      <c r="BD81">
        <v>6.3E-2</v>
      </c>
      <c r="BE81">
        <v>0.49299999999999999</v>
      </c>
      <c r="BG81">
        <v>-4877</v>
      </c>
      <c r="BH81">
        <v>25244</v>
      </c>
      <c r="BI81">
        <v>355</v>
      </c>
      <c r="BJ81" t="s">
        <v>57</v>
      </c>
      <c r="BK81" t="s">
        <v>57</v>
      </c>
      <c r="BL81" t="s">
        <v>164</v>
      </c>
      <c r="BM81">
        <v>34</v>
      </c>
      <c r="BN81">
        <v>12.484999999999999</v>
      </c>
      <c r="BO81">
        <v>5</v>
      </c>
      <c r="BP81" t="s">
        <v>166</v>
      </c>
    </row>
    <row r="82" spans="1:68" x14ac:dyDescent="0.3">
      <c r="A82" t="s">
        <v>136</v>
      </c>
      <c r="B82">
        <v>0.6</v>
      </c>
      <c r="C82">
        <v>10.506</v>
      </c>
      <c r="D82">
        <v>24.018999999999998</v>
      </c>
      <c r="E82">
        <v>4.1159999999999997</v>
      </c>
      <c r="F82">
        <v>1.9E-2</v>
      </c>
      <c r="G82">
        <v>11.398</v>
      </c>
      <c r="H82">
        <v>0.28699999999999998</v>
      </c>
      <c r="I82">
        <v>0.60499999999999998</v>
      </c>
      <c r="J82">
        <v>4.1000000000000002E-2</v>
      </c>
      <c r="K82">
        <v>4.242</v>
      </c>
      <c r="L82">
        <v>44.404000000000003</v>
      </c>
      <c r="M82">
        <v>100.235</v>
      </c>
      <c r="N82">
        <v>0.56499999999999995</v>
      </c>
      <c r="O82">
        <v>9.3550000000000004</v>
      </c>
      <c r="P82">
        <v>18.509</v>
      </c>
      <c r="Q82">
        <v>3.3010000000000002</v>
      </c>
      <c r="R82">
        <v>1.0999999999999999E-2</v>
      </c>
      <c r="S82">
        <v>6.1539999999999999</v>
      </c>
      <c r="T82">
        <v>0.13</v>
      </c>
      <c r="U82">
        <v>0.252</v>
      </c>
      <c r="V82">
        <v>1.6E-2</v>
      </c>
      <c r="W82">
        <v>1.6439999999999999</v>
      </c>
      <c r="X82">
        <v>60.064</v>
      </c>
      <c r="Y82">
        <v>100</v>
      </c>
      <c r="Z82">
        <v>0.80900000000000005</v>
      </c>
      <c r="AA82">
        <v>17.422000000000001</v>
      </c>
      <c r="AB82">
        <v>51.384999999999998</v>
      </c>
      <c r="AC82">
        <v>7.7770000000000001</v>
      </c>
      <c r="AD82">
        <v>2.3E-2</v>
      </c>
      <c r="AE82">
        <v>15.946999999999999</v>
      </c>
      <c r="AF82">
        <v>0.47799999999999998</v>
      </c>
      <c r="AG82">
        <v>0.88500000000000001</v>
      </c>
      <c r="AH82">
        <v>5.1999999999999998E-2</v>
      </c>
      <c r="AI82">
        <v>5.4569999999999999</v>
      </c>
      <c r="AJ82">
        <v>100.235</v>
      </c>
      <c r="AK82">
        <v>263</v>
      </c>
      <c r="AL82">
        <v>199</v>
      </c>
      <c r="AM82">
        <v>648</v>
      </c>
      <c r="AN82">
        <v>246</v>
      </c>
      <c r="AO82">
        <v>266</v>
      </c>
      <c r="AP82">
        <v>254</v>
      </c>
      <c r="AQ82">
        <v>213</v>
      </c>
      <c r="AR82">
        <v>209</v>
      </c>
      <c r="AS82">
        <v>667</v>
      </c>
      <c r="AT82">
        <v>1402</v>
      </c>
      <c r="AV82">
        <v>5.7000000000000002E-2</v>
      </c>
      <c r="AW82">
        <v>0.17799999999999999</v>
      </c>
      <c r="AX82">
        <v>0.72599999999999998</v>
      </c>
      <c r="AY82">
        <v>0.11600000000000001</v>
      </c>
      <c r="AZ82">
        <v>2.4E-2</v>
      </c>
      <c r="BA82">
        <v>0.22900000000000001</v>
      </c>
      <c r="BB82">
        <v>2.5000000000000001E-2</v>
      </c>
      <c r="BC82">
        <v>2.7E-2</v>
      </c>
      <c r="BD82">
        <v>5.8999999999999997E-2</v>
      </c>
      <c r="BE82">
        <v>0.48599999999999999</v>
      </c>
      <c r="BG82">
        <v>-4895</v>
      </c>
      <c r="BH82">
        <v>25244</v>
      </c>
      <c r="BI82">
        <v>355</v>
      </c>
      <c r="BJ82" t="s">
        <v>57</v>
      </c>
      <c r="BK82" t="s">
        <v>57</v>
      </c>
      <c r="BL82" t="s">
        <v>164</v>
      </c>
      <c r="BM82">
        <v>52</v>
      </c>
      <c r="BN82">
        <v>12.381</v>
      </c>
      <c r="BO82">
        <v>6</v>
      </c>
      <c r="BP82" t="s">
        <v>167</v>
      </c>
    </row>
    <row r="83" spans="1:68" x14ac:dyDescent="0.3">
      <c r="A83" t="s">
        <v>138</v>
      </c>
      <c r="B83">
        <v>9.3360000000000003</v>
      </c>
      <c r="C83">
        <v>1.2809999999999999</v>
      </c>
      <c r="D83">
        <v>27.768000000000001</v>
      </c>
      <c r="E83">
        <v>11.706</v>
      </c>
      <c r="F83">
        <v>1E-3</v>
      </c>
      <c r="G83">
        <v>2.1</v>
      </c>
      <c r="H83">
        <v>8.0000000000000002E-3</v>
      </c>
      <c r="I83">
        <v>5.0000000000000001E-3</v>
      </c>
      <c r="J83">
        <v>0.02</v>
      </c>
      <c r="K83">
        <v>1.5069999999999999</v>
      </c>
      <c r="L83">
        <v>47.427</v>
      </c>
      <c r="M83">
        <v>101.15900000000001</v>
      </c>
      <c r="N83">
        <v>8.2449999999999992</v>
      </c>
      <c r="O83">
        <v>1.07</v>
      </c>
      <c r="P83">
        <v>20.073</v>
      </c>
      <c r="Q83">
        <v>8.8079999999999998</v>
      </c>
      <c r="R83">
        <v>0</v>
      </c>
      <c r="S83">
        <v>1.0640000000000001</v>
      </c>
      <c r="T83">
        <v>3.0000000000000001E-3</v>
      </c>
      <c r="U83">
        <v>2E-3</v>
      </c>
      <c r="V83">
        <v>8.0000000000000002E-3</v>
      </c>
      <c r="W83">
        <v>0.54800000000000004</v>
      </c>
      <c r="X83">
        <v>60.179000000000002</v>
      </c>
      <c r="Y83">
        <v>100</v>
      </c>
      <c r="Z83">
        <v>12.585000000000001</v>
      </c>
      <c r="AA83">
        <v>2.1240000000000001</v>
      </c>
      <c r="AB83">
        <v>59.406999999999996</v>
      </c>
      <c r="AC83">
        <v>22.119</v>
      </c>
      <c r="AD83">
        <v>1E-3</v>
      </c>
      <c r="AE83">
        <v>2.9380000000000002</v>
      </c>
      <c r="AF83">
        <v>1.2999999999999999E-2</v>
      </c>
      <c r="AG83">
        <v>8.0000000000000002E-3</v>
      </c>
      <c r="AH83">
        <v>2.5999999999999999E-2</v>
      </c>
      <c r="AI83">
        <v>1.9390000000000001</v>
      </c>
      <c r="AJ83">
        <v>101.15900000000001</v>
      </c>
      <c r="AK83">
        <v>440</v>
      </c>
      <c r="AL83">
        <v>136</v>
      </c>
      <c r="AM83">
        <v>672</v>
      </c>
      <c r="AN83">
        <v>272</v>
      </c>
      <c r="AO83">
        <v>267</v>
      </c>
      <c r="AP83">
        <v>225</v>
      </c>
      <c r="AQ83">
        <v>205</v>
      </c>
      <c r="AR83">
        <v>197</v>
      </c>
      <c r="AS83">
        <v>553</v>
      </c>
      <c r="AT83">
        <v>1244</v>
      </c>
      <c r="AV83">
        <v>0.26</v>
      </c>
      <c r="AW83">
        <v>3.9E-2</v>
      </c>
      <c r="AX83">
        <v>0.80700000000000005</v>
      </c>
      <c r="AY83">
        <v>0.248</v>
      </c>
      <c r="AZ83">
        <v>2.1999999999999999E-2</v>
      </c>
      <c r="BA83">
        <v>8.3000000000000004E-2</v>
      </c>
      <c r="BB83">
        <v>1.7000000000000001E-2</v>
      </c>
      <c r="BC83">
        <v>1.7000000000000001E-2</v>
      </c>
      <c r="BD83">
        <v>4.8000000000000001E-2</v>
      </c>
      <c r="BE83">
        <v>0.27</v>
      </c>
      <c r="BG83">
        <v>13338</v>
      </c>
      <c r="BH83">
        <v>34479</v>
      </c>
      <c r="BI83">
        <v>431</v>
      </c>
      <c r="BJ83" t="s">
        <v>57</v>
      </c>
      <c r="BK83" t="s">
        <v>57</v>
      </c>
      <c r="BL83" t="s">
        <v>168</v>
      </c>
      <c r="BM83">
        <v>0</v>
      </c>
      <c r="BN83">
        <v>11.204000000000001</v>
      </c>
      <c r="BO83">
        <v>7</v>
      </c>
      <c r="BP83" t="s">
        <v>169</v>
      </c>
    </row>
    <row r="84" spans="1:68" x14ac:dyDescent="0.3">
      <c r="A84" t="s">
        <v>141</v>
      </c>
      <c r="B84">
        <v>9.468</v>
      </c>
      <c r="C84">
        <v>0.96399999999999997</v>
      </c>
      <c r="D84">
        <v>27.975000000000001</v>
      </c>
      <c r="E84">
        <v>11.891999999999999</v>
      </c>
      <c r="F84">
        <v>1.2999999999999999E-2</v>
      </c>
      <c r="G84">
        <v>1.514</v>
      </c>
      <c r="H84">
        <v>0.01</v>
      </c>
      <c r="I84">
        <v>-1.4999999999999999E-2</v>
      </c>
      <c r="J84">
        <v>-1.4E-2</v>
      </c>
      <c r="K84">
        <v>1.488</v>
      </c>
      <c r="L84">
        <v>47.41</v>
      </c>
      <c r="M84">
        <v>100.705</v>
      </c>
      <c r="N84">
        <v>8.3770000000000007</v>
      </c>
      <c r="O84">
        <v>0.80700000000000005</v>
      </c>
      <c r="P84">
        <v>20.262</v>
      </c>
      <c r="Q84">
        <v>8.9659999999999993</v>
      </c>
      <c r="R84">
        <v>7.0000000000000001E-3</v>
      </c>
      <c r="S84">
        <v>0.76800000000000002</v>
      </c>
      <c r="T84">
        <v>4.0000000000000001E-3</v>
      </c>
      <c r="U84">
        <v>-6.0000000000000001E-3</v>
      </c>
      <c r="V84">
        <v>-5.0000000000000001E-3</v>
      </c>
      <c r="W84">
        <v>0.54200000000000004</v>
      </c>
      <c r="X84">
        <v>60.277000000000001</v>
      </c>
      <c r="Y84">
        <v>100</v>
      </c>
      <c r="Z84">
        <v>12.762</v>
      </c>
      <c r="AA84">
        <v>1.5980000000000001</v>
      </c>
      <c r="AB84">
        <v>59.847999999999999</v>
      </c>
      <c r="AC84">
        <v>22.471</v>
      </c>
      <c r="AD84">
        <v>1.6E-2</v>
      </c>
      <c r="AE84">
        <v>2.1179999999999999</v>
      </c>
      <c r="AF84">
        <v>1.6E-2</v>
      </c>
      <c r="AG84">
        <v>-2.1000000000000001E-2</v>
      </c>
      <c r="AH84">
        <v>-1.7999999999999999E-2</v>
      </c>
      <c r="AI84">
        <v>1.9139999999999999</v>
      </c>
      <c r="AJ84">
        <v>100.74299999999999</v>
      </c>
      <c r="AK84">
        <v>454</v>
      </c>
      <c r="AL84">
        <v>132</v>
      </c>
      <c r="AM84">
        <v>681</v>
      </c>
      <c r="AN84">
        <v>281</v>
      </c>
      <c r="AO84">
        <v>281</v>
      </c>
      <c r="AP84">
        <v>239</v>
      </c>
      <c r="AQ84">
        <v>206</v>
      </c>
      <c r="AR84">
        <v>200</v>
      </c>
      <c r="AS84">
        <v>640</v>
      </c>
      <c r="AT84">
        <v>1211</v>
      </c>
      <c r="AV84">
        <v>0.26200000000000001</v>
      </c>
      <c r="AW84">
        <v>3.3000000000000002E-2</v>
      </c>
      <c r="AX84">
        <v>0.81200000000000006</v>
      </c>
      <c r="AY84">
        <v>0.251</v>
      </c>
      <c r="AZ84">
        <v>2.5000000000000001E-2</v>
      </c>
      <c r="BA84">
        <v>7.0000000000000007E-2</v>
      </c>
      <c r="BB84">
        <v>1.7000000000000001E-2</v>
      </c>
      <c r="BC84">
        <v>1.6E-2</v>
      </c>
      <c r="BD84">
        <v>5.1999999999999998E-2</v>
      </c>
      <c r="BE84">
        <v>0.26700000000000002</v>
      </c>
      <c r="BG84">
        <v>13354</v>
      </c>
      <c r="BH84">
        <v>34479</v>
      </c>
      <c r="BI84">
        <v>431</v>
      </c>
      <c r="BJ84" t="s">
        <v>57</v>
      </c>
      <c r="BK84" t="s">
        <v>57</v>
      </c>
      <c r="BL84" t="s">
        <v>168</v>
      </c>
      <c r="BM84">
        <v>16</v>
      </c>
      <c r="BN84">
        <v>11.1</v>
      </c>
      <c r="BO84">
        <v>8</v>
      </c>
      <c r="BP84" t="s">
        <v>170</v>
      </c>
    </row>
    <row r="85" spans="1:68" x14ac:dyDescent="0.3">
      <c r="A85" t="s">
        <v>143</v>
      </c>
      <c r="B85">
        <v>5.01</v>
      </c>
      <c r="C85">
        <v>5.5679999999999996</v>
      </c>
      <c r="D85">
        <v>26.866</v>
      </c>
      <c r="E85">
        <v>6.01</v>
      </c>
      <c r="F85">
        <v>-8.0000000000000002E-3</v>
      </c>
      <c r="G85">
        <v>8.8469999999999995</v>
      </c>
      <c r="H85">
        <v>2.1999999999999999E-2</v>
      </c>
      <c r="I85">
        <v>7.0000000000000001E-3</v>
      </c>
      <c r="J85">
        <v>6.2E-2</v>
      </c>
      <c r="K85">
        <v>2.1840000000000002</v>
      </c>
      <c r="L85">
        <v>45.557000000000002</v>
      </c>
      <c r="M85">
        <v>100.124</v>
      </c>
      <c r="N85">
        <v>4.6029999999999998</v>
      </c>
      <c r="O85">
        <v>4.8380000000000001</v>
      </c>
      <c r="P85">
        <v>20.202000000000002</v>
      </c>
      <c r="Q85">
        <v>4.7039999999999997</v>
      </c>
      <c r="R85">
        <v>-4.0000000000000001E-3</v>
      </c>
      <c r="S85">
        <v>4.6619999999999999</v>
      </c>
      <c r="T85">
        <v>0.01</v>
      </c>
      <c r="U85">
        <v>3.0000000000000001E-3</v>
      </c>
      <c r="V85">
        <v>2.4E-2</v>
      </c>
      <c r="W85">
        <v>0.82599999999999996</v>
      </c>
      <c r="X85">
        <v>60.133000000000003</v>
      </c>
      <c r="Y85">
        <v>100</v>
      </c>
      <c r="Z85">
        <v>6.7539999999999996</v>
      </c>
      <c r="AA85">
        <v>9.234</v>
      </c>
      <c r="AB85">
        <v>57.475999999999999</v>
      </c>
      <c r="AC85">
        <v>11.355</v>
      </c>
      <c r="AD85">
        <v>-8.9999999999999993E-3</v>
      </c>
      <c r="AE85">
        <v>12.378</v>
      </c>
      <c r="AF85">
        <v>3.6999999999999998E-2</v>
      </c>
      <c r="AG85">
        <v>0.01</v>
      </c>
      <c r="AH85">
        <v>0.08</v>
      </c>
      <c r="AI85">
        <v>2.8090000000000002</v>
      </c>
      <c r="AJ85">
        <v>100.134</v>
      </c>
      <c r="AK85">
        <v>374</v>
      </c>
      <c r="AL85">
        <v>166</v>
      </c>
      <c r="AM85">
        <v>638</v>
      </c>
      <c r="AN85">
        <v>259</v>
      </c>
      <c r="AO85">
        <v>274</v>
      </c>
      <c r="AP85">
        <v>250</v>
      </c>
      <c r="AQ85">
        <v>210</v>
      </c>
      <c r="AR85">
        <v>201</v>
      </c>
      <c r="AS85">
        <v>591</v>
      </c>
      <c r="AT85">
        <v>1193</v>
      </c>
      <c r="AV85">
        <v>0.17499999999999999</v>
      </c>
      <c r="AW85">
        <v>0.106</v>
      </c>
      <c r="AX85">
        <v>0.78200000000000003</v>
      </c>
      <c r="AY85">
        <v>0.14899999999999999</v>
      </c>
      <c r="AZ85">
        <v>2.1000000000000001E-2</v>
      </c>
      <c r="BA85">
        <v>0.193</v>
      </c>
      <c r="BB85">
        <v>1.7999999999999999E-2</v>
      </c>
      <c r="BC85">
        <v>1.7000000000000001E-2</v>
      </c>
      <c r="BD85">
        <v>5.5E-2</v>
      </c>
      <c r="BE85">
        <v>0.32600000000000001</v>
      </c>
      <c r="BG85">
        <v>13252</v>
      </c>
      <c r="BH85">
        <v>34489</v>
      </c>
      <c r="BI85">
        <v>431</v>
      </c>
      <c r="BJ85" t="s">
        <v>57</v>
      </c>
      <c r="BK85" t="s">
        <v>57</v>
      </c>
      <c r="BL85" t="s">
        <v>168</v>
      </c>
      <c r="BM85">
        <v>86.58</v>
      </c>
      <c r="BN85">
        <v>11.763999999999999</v>
      </c>
      <c r="BO85">
        <v>9</v>
      </c>
      <c r="BP85" t="s">
        <v>171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AE0C-8CA3-4611-A814-1F20C75E4476}">
  <dimension ref="A2:GG112"/>
  <sheetViews>
    <sheetView topLeftCell="AR26" workbookViewId="0">
      <selection activeCell="AV30" sqref="AV30:BE39"/>
    </sheetView>
  </sheetViews>
  <sheetFormatPr defaultRowHeight="14.4" x14ac:dyDescent="0.3"/>
  <sheetData>
    <row r="2" spans="1:189" x14ac:dyDescent="0.3">
      <c r="B2" t="s">
        <v>32</v>
      </c>
      <c r="N2" t="s">
        <v>33</v>
      </c>
      <c r="Z2" t="s">
        <v>34</v>
      </c>
      <c r="AK2" t="s">
        <v>35</v>
      </c>
    </row>
    <row r="3" spans="1:189" x14ac:dyDescent="0.3">
      <c r="B3" t="s">
        <v>17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36</v>
      </c>
      <c r="N3" t="s">
        <v>17</v>
      </c>
      <c r="O3" t="s">
        <v>3</v>
      </c>
      <c r="P3" t="s">
        <v>4</v>
      </c>
      <c r="Q3" t="s">
        <v>5</v>
      </c>
      <c r="R3" t="s">
        <v>6</v>
      </c>
      <c r="S3" t="s">
        <v>7</v>
      </c>
      <c r="T3" t="s">
        <v>8</v>
      </c>
      <c r="U3" t="s">
        <v>9</v>
      </c>
      <c r="V3" t="s">
        <v>10</v>
      </c>
      <c r="W3" t="s">
        <v>11</v>
      </c>
      <c r="X3" t="s">
        <v>12</v>
      </c>
      <c r="Y3" t="s">
        <v>36</v>
      </c>
      <c r="Z3" t="s">
        <v>37</v>
      </c>
      <c r="AA3" t="s">
        <v>38</v>
      </c>
      <c r="AB3" t="s">
        <v>39</v>
      </c>
      <c r="AC3" t="s">
        <v>40</v>
      </c>
      <c r="AD3" t="s">
        <v>41</v>
      </c>
      <c r="AE3" t="s">
        <v>42</v>
      </c>
      <c r="AF3" t="s">
        <v>43</v>
      </c>
      <c r="AG3" t="s">
        <v>44</v>
      </c>
      <c r="AH3" t="s">
        <v>45</v>
      </c>
      <c r="AI3" t="s">
        <v>46</v>
      </c>
      <c r="AJ3" t="s">
        <v>36</v>
      </c>
      <c r="AK3" t="s">
        <v>17</v>
      </c>
      <c r="AL3" t="s">
        <v>3</v>
      </c>
      <c r="AM3" t="s">
        <v>4</v>
      </c>
      <c r="AN3" t="s">
        <v>5</v>
      </c>
      <c r="AO3" t="s">
        <v>6</v>
      </c>
      <c r="AP3" t="s">
        <v>7</v>
      </c>
      <c r="AQ3" t="s">
        <v>8</v>
      </c>
      <c r="AR3" t="s">
        <v>9</v>
      </c>
      <c r="AS3" t="s">
        <v>10</v>
      </c>
      <c r="AT3" t="s">
        <v>11</v>
      </c>
      <c r="AU3" t="s">
        <v>12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</row>
    <row r="4" spans="1:189" x14ac:dyDescent="0.3">
      <c r="A4" t="s">
        <v>14</v>
      </c>
      <c r="B4">
        <v>0.57999999999999996</v>
      </c>
      <c r="C4">
        <v>10.6</v>
      </c>
      <c r="D4">
        <v>23.75</v>
      </c>
      <c r="E4">
        <v>4.12</v>
      </c>
      <c r="F4">
        <v>0</v>
      </c>
      <c r="G4">
        <v>11.42</v>
      </c>
      <c r="H4">
        <v>0.28999999999999998</v>
      </c>
      <c r="I4">
        <v>0.61</v>
      </c>
      <c r="J4">
        <v>0.08</v>
      </c>
      <c r="K4">
        <v>4.3099999999999996</v>
      </c>
      <c r="L4">
        <v>44.2</v>
      </c>
      <c r="M4">
        <v>99.95</v>
      </c>
      <c r="N4">
        <v>0.55000000000000004</v>
      </c>
      <c r="O4">
        <v>9.4700000000000006</v>
      </c>
      <c r="P4">
        <v>18.37</v>
      </c>
      <c r="Q4">
        <v>3.32</v>
      </c>
      <c r="R4">
        <v>0</v>
      </c>
      <c r="S4">
        <v>6.19</v>
      </c>
      <c r="T4">
        <v>0.13</v>
      </c>
      <c r="U4">
        <v>0.26</v>
      </c>
      <c r="V4">
        <v>0.03</v>
      </c>
      <c r="W4">
        <v>1.68</v>
      </c>
      <c r="X4">
        <v>60.01</v>
      </c>
      <c r="Y4">
        <v>100</v>
      </c>
      <c r="Z4">
        <v>0.78</v>
      </c>
      <c r="AA4">
        <v>17.57</v>
      </c>
      <c r="AB4">
        <v>50.82</v>
      </c>
      <c r="AC4">
        <v>7.79</v>
      </c>
      <c r="AD4">
        <v>0</v>
      </c>
      <c r="AE4">
        <v>15.98</v>
      </c>
      <c r="AF4">
        <v>0.48</v>
      </c>
      <c r="AG4">
        <v>0.9</v>
      </c>
      <c r="AH4">
        <v>0.1</v>
      </c>
      <c r="AI4">
        <v>5.54</v>
      </c>
      <c r="AJ4">
        <v>99.96</v>
      </c>
      <c r="AK4">
        <v>186</v>
      </c>
      <c r="AL4">
        <v>140</v>
      </c>
      <c r="AM4">
        <v>474</v>
      </c>
      <c r="AN4">
        <v>173</v>
      </c>
      <c r="AO4">
        <v>196</v>
      </c>
      <c r="AP4">
        <v>178</v>
      </c>
      <c r="AQ4">
        <v>152</v>
      </c>
      <c r="AR4">
        <v>147</v>
      </c>
      <c r="AS4">
        <v>432</v>
      </c>
      <c r="AT4">
        <v>1015</v>
      </c>
      <c r="AV4">
        <v>-4755</v>
      </c>
      <c r="AW4">
        <v>25283</v>
      </c>
      <c r="AX4">
        <v>359</v>
      </c>
      <c r="AY4" t="s">
        <v>57</v>
      </c>
      <c r="AZ4" t="s">
        <v>57</v>
      </c>
      <c r="BA4" t="s">
        <v>181</v>
      </c>
      <c r="BB4">
        <v>0</v>
      </c>
      <c r="BC4">
        <v>12.37</v>
      </c>
      <c r="BD4">
        <v>1</v>
      </c>
      <c r="BE4" t="s">
        <v>182</v>
      </c>
    </row>
    <row r="5" spans="1:189" x14ac:dyDescent="0.3">
      <c r="A5" t="s">
        <v>72</v>
      </c>
      <c r="B5">
        <v>0.6</v>
      </c>
      <c r="C5">
        <v>10.56</v>
      </c>
      <c r="D5">
        <v>24.18</v>
      </c>
      <c r="E5">
        <v>4.1399999999999997</v>
      </c>
      <c r="F5">
        <v>-0.01</v>
      </c>
      <c r="G5">
        <v>11.41</v>
      </c>
      <c r="H5">
        <v>0.28999999999999998</v>
      </c>
      <c r="I5">
        <v>0.6</v>
      </c>
      <c r="J5">
        <v>0.1</v>
      </c>
      <c r="K5">
        <v>4.1900000000000004</v>
      </c>
      <c r="L5">
        <v>44.65</v>
      </c>
      <c r="M5">
        <v>100.71</v>
      </c>
      <c r="N5">
        <v>0.56000000000000005</v>
      </c>
      <c r="O5">
        <v>9.35</v>
      </c>
      <c r="P5">
        <v>18.54</v>
      </c>
      <c r="Q5">
        <v>3.3</v>
      </c>
      <c r="R5">
        <v>0</v>
      </c>
      <c r="S5">
        <v>6.13</v>
      </c>
      <c r="T5">
        <v>0.13</v>
      </c>
      <c r="U5">
        <v>0.25</v>
      </c>
      <c r="V5">
        <v>0.04</v>
      </c>
      <c r="W5">
        <v>1.61</v>
      </c>
      <c r="X5">
        <v>60.08</v>
      </c>
      <c r="Y5">
        <v>100</v>
      </c>
      <c r="Z5">
        <v>0.81</v>
      </c>
      <c r="AA5">
        <v>17.510000000000002</v>
      </c>
      <c r="AB5">
        <v>51.73</v>
      </c>
      <c r="AC5">
        <v>7.82</v>
      </c>
      <c r="AD5">
        <v>-0.01</v>
      </c>
      <c r="AE5">
        <v>15.96</v>
      </c>
      <c r="AF5">
        <v>0.49</v>
      </c>
      <c r="AG5">
        <v>0.88</v>
      </c>
      <c r="AH5">
        <v>0.13</v>
      </c>
      <c r="AI5">
        <v>5.38</v>
      </c>
      <c r="AJ5">
        <v>100.72</v>
      </c>
      <c r="AK5">
        <v>181</v>
      </c>
      <c r="AL5">
        <v>140</v>
      </c>
      <c r="AM5">
        <v>464</v>
      </c>
      <c r="AN5">
        <v>177</v>
      </c>
      <c r="AO5">
        <v>195</v>
      </c>
      <c r="AP5">
        <v>189</v>
      </c>
      <c r="AQ5">
        <v>151</v>
      </c>
      <c r="AR5">
        <v>145</v>
      </c>
      <c r="AS5">
        <v>448</v>
      </c>
      <c r="AT5">
        <v>1044</v>
      </c>
      <c r="AV5">
        <v>-4875</v>
      </c>
      <c r="AW5">
        <v>25283</v>
      </c>
      <c r="AX5">
        <v>359</v>
      </c>
      <c r="AY5" t="s">
        <v>57</v>
      </c>
      <c r="AZ5" t="s">
        <v>57</v>
      </c>
      <c r="BA5" t="s">
        <v>181</v>
      </c>
      <c r="BB5">
        <v>120</v>
      </c>
      <c r="BC5">
        <v>12.43</v>
      </c>
      <c r="BD5">
        <v>2</v>
      </c>
      <c r="BE5" t="s">
        <v>183</v>
      </c>
    </row>
    <row r="6" spans="1:189" x14ac:dyDescent="0.3">
      <c r="A6" t="s">
        <v>74</v>
      </c>
      <c r="B6">
        <v>0.61</v>
      </c>
      <c r="C6">
        <v>10.57</v>
      </c>
      <c r="D6">
        <v>23.76</v>
      </c>
      <c r="E6">
        <v>4.12</v>
      </c>
      <c r="F6">
        <v>0</v>
      </c>
      <c r="G6">
        <v>11.3</v>
      </c>
      <c r="H6">
        <v>0.3</v>
      </c>
      <c r="I6">
        <v>0.6</v>
      </c>
      <c r="J6">
        <v>0.09</v>
      </c>
      <c r="K6">
        <v>4.29</v>
      </c>
      <c r="L6">
        <v>44.15</v>
      </c>
      <c r="M6">
        <v>99.8</v>
      </c>
      <c r="N6">
        <v>0.56999999999999995</v>
      </c>
      <c r="O6">
        <v>9.4600000000000009</v>
      </c>
      <c r="P6">
        <v>18.399999999999999</v>
      </c>
      <c r="Q6">
        <v>3.32</v>
      </c>
      <c r="R6">
        <v>0</v>
      </c>
      <c r="S6">
        <v>6.13</v>
      </c>
      <c r="T6">
        <v>0.14000000000000001</v>
      </c>
      <c r="U6">
        <v>0.25</v>
      </c>
      <c r="V6">
        <v>0.03</v>
      </c>
      <c r="W6">
        <v>1.67</v>
      </c>
      <c r="X6">
        <v>60.02</v>
      </c>
      <c r="Y6">
        <v>100</v>
      </c>
      <c r="Z6">
        <v>0.82</v>
      </c>
      <c r="AA6">
        <v>17.52</v>
      </c>
      <c r="AB6">
        <v>50.84</v>
      </c>
      <c r="AC6">
        <v>7.78</v>
      </c>
      <c r="AD6">
        <v>0</v>
      </c>
      <c r="AE6">
        <v>15.81</v>
      </c>
      <c r="AF6">
        <v>0.5</v>
      </c>
      <c r="AG6">
        <v>0.88</v>
      </c>
      <c r="AH6">
        <v>0.11</v>
      </c>
      <c r="AI6">
        <v>5.53</v>
      </c>
      <c r="AJ6">
        <v>99.8</v>
      </c>
      <c r="AK6">
        <v>176</v>
      </c>
      <c r="AL6">
        <v>139</v>
      </c>
      <c r="AM6">
        <v>456</v>
      </c>
      <c r="AN6">
        <v>178</v>
      </c>
      <c r="AO6">
        <v>194</v>
      </c>
      <c r="AP6">
        <v>190</v>
      </c>
      <c r="AQ6">
        <v>150</v>
      </c>
      <c r="AR6">
        <v>148</v>
      </c>
      <c r="AS6">
        <v>427</v>
      </c>
      <c r="AT6">
        <v>1034</v>
      </c>
      <c r="AV6">
        <v>-4896</v>
      </c>
      <c r="AW6">
        <v>25283</v>
      </c>
      <c r="AX6">
        <v>359</v>
      </c>
      <c r="AY6" t="s">
        <v>57</v>
      </c>
      <c r="AZ6" t="s">
        <v>57</v>
      </c>
      <c r="BA6" t="s">
        <v>181</v>
      </c>
      <c r="BB6">
        <v>141</v>
      </c>
      <c r="BC6">
        <v>12.34</v>
      </c>
      <c r="BD6">
        <v>3</v>
      </c>
      <c r="BE6" t="s">
        <v>184</v>
      </c>
    </row>
    <row r="7" spans="1:189" x14ac:dyDescent="0.3">
      <c r="A7" t="s">
        <v>131</v>
      </c>
      <c r="B7">
        <v>5.35</v>
      </c>
      <c r="C7">
        <v>5.1100000000000003</v>
      </c>
      <c r="D7">
        <v>26.92</v>
      </c>
      <c r="E7">
        <v>6.68</v>
      </c>
      <c r="F7">
        <v>0</v>
      </c>
      <c r="G7">
        <v>8.18</v>
      </c>
      <c r="H7">
        <v>0</v>
      </c>
      <c r="I7">
        <v>0</v>
      </c>
      <c r="J7">
        <v>0.05</v>
      </c>
      <c r="K7">
        <v>1.97</v>
      </c>
      <c r="L7">
        <v>45.69</v>
      </c>
      <c r="M7">
        <v>99.96</v>
      </c>
      <c r="N7">
        <v>4.9000000000000004</v>
      </c>
      <c r="O7">
        <v>4.43</v>
      </c>
      <c r="P7">
        <v>20.2</v>
      </c>
      <c r="Q7">
        <v>5.22</v>
      </c>
      <c r="R7">
        <v>0</v>
      </c>
      <c r="S7">
        <v>4.3</v>
      </c>
      <c r="T7">
        <v>0</v>
      </c>
      <c r="U7">
        <v>0</v>
      </c>
      <c r="V7">
        <v>0.02</v>
      </c>
      <c r="W7">
        <v>0.74</v>
      </c>
      <c r="X7">
        <v>60.18</v>
      </c>
      <c r="Y7">
        <v>100</v>
      </c>
      <c r="Z7">
        <v>7.21</v>
      </c>
      <c r="AA7">
        <v>8.48</v>
      </c>
      <c r="AB7">
        <v>57.59</v>
      </c>
      <c r="AC7">
        <v>12.63</v>
      </c>
      <c r="AD7">
        <v>0</v>
      </c>
      <c r="AE7">
        <v>11.44</v>
      </c>
      <c r="AF7">
        <v>0</v>
      </c>
      <c r="AG7">
        <v>0.01</v>
      </c>
      <c r="AH7">
        <v>0.06</v>
      </c>
      <c r="AI7">
        <v>2.54</v>
      </c>
      <c r="AJ7">
        <v>99.96</v>
      </c>
      <c r="AK7">
        <v>265</v>
      </c>
      <c r="AL7">
        <v>116</v>
      </c>
      <c r="AM7">
        <v>477</v>
      </c>
      <c r="AN7">
        <v>183</v>
      </c>
      <c r="AO7">
        <v>191</v>
      </c>
      <c r="AP7">
        <v>175</v>
      </c>
      <c r="AQ7">
        <v>149</v>
      </c>
      <c r="AR7">
        <v>141</v>
      </c>
      <c r="AS7">
        <v>411</v>
      </c>
      <c r="AT7">
        <v>938</v>
      </c>
      <c r="AV7">
        <v>13180</v>
      </c>
      <c r="AW7">
        <v>34469</v>
      </c>
      <c r="AX7">
        <v>429</v>
      </c>
      <c r="AY7" t="s">
        <v>57</v>
      </c>
      <c r="AZ7" t="s">
        <v>57</v>
      </c>
      <c r="BA7" t="s">
        <v>185</v>
      </c>
      <c r="BB7">
        <v>0</v>
      </c>
      <c r="BC7">
        <v>11.66</v>
      </c>
      <c r="BD7">
        <v>4</v>
      </c>
      <c r="BE7" t="s">
        <v>186</v>
      </c>
    </row>
    <row r="8" spans="1:189" x14ac:dyDescent="0.3">
      <c r="A8" t="s">
        <v>134</v>
      </c>
      <c r="B8">
        <v>4.9400000000000004</v>
      </c>
      <c r="C8">
        <v>5.54</v>
      </c>
      <c r="D8">
        <v>26.75</v>
      </c>
      <c r="E8">
        <v>6.45</v>
      </c>
      <c r="F8">
        <v>0</v>
      </c>
      <c r="G8">
        <v>8.91</v>
      </c>
      <c r="H8">
        <v>0.09</v>
      </c>
      <c r="I8">
        <v>0</v>
      </c>
      <c r="J8">
        <v>0.04</v>
      </c>
      <c r="K8">
        <v>1.72</v>
      </c>
      <c r="L8">
        <v>45.71</v>
      </c>
      <c r="M8">
        <v>100.16</v>
      </c>
      <c r="N8">
        <v>4.53</v>
      </c>
      <c r="O8">
        <v>4.8</v>
      </c>
      <c r="P8">
        <v>20.059999999999999</v>
      </c>
      <c r="Q8">
        <v>5.04</v>
      </c>
      <c r="R8">
        <v>0</v>
      </c>
      <c r="S8">
        <v>4.6900000000000004</v>
      </c>
      <c r="T8">
        <v>0.04</v>
      </c>
      <c r="U8">
        <v>0</v>
      </c>
      <c r="V8">
        <v>0.01</v>
      </c>
      <c r="W8">
        <v>0.65</v>
      </c>
      <c r="X8">
        <v>60.18</v>
      </c>
      <c r="Y8">
        <v>100</v>
      </c>
      <c r="Z8">
        <v>6.66</v>
      </c>
      <c r="AA8">
        <v>9.19</v>
      </c>
      <c r="AB8">
        <v>57.23</v>
      </c>
      <c r="AC8">
        <v>12.19</v>
      </c>
      <c r="AD8">
        <v>0</v>
      </c>
      <c r="AE8">
        <v>12.47</v>
      </c>
      <c r="AF8">
        <v>0.15</v>
      </c>
      <c r="AG8">
        <v>0</v>
      </c>
      <c r="AH8">
        <v>0.05</v>
      </c>
      <c r="AI8">
        <v>2.21</v>
      </c>
      <c r="AJ8">
        <v>100.16</v>
      </c>
      <c r="AK8">
        <v>257</v>
      </c>
      <c r="AL8">
        <v>117</v>
      </c>
      <c r="AM8">
        <v>465</v>
      </c>
      <c r="AN8">
        <v>176</v>
      </c>
      <c r="AO8">
        <v>192</v>
      </c>
      <c r="AP8">
        <v>178</v>
      </c>
      <c r="AQ8">
        <v>146</v>
      </c>
      <c r="AR8">
        <v>143</v>
      </c>
      <c r="AS8">
        <v>414</v>
      </c>
      <c r="AT8">
        <v>939</v>
      </c>
      <c r="AV8">
        <v>13180</v>
      </c>
      <c r="AW8">
        <v>34530</v>
      </c>
      <c r="AX8">
        <v>429</v>
      </c>
      <c r="AY8" t="s">
        <v>57</v>
      </c>
      <c r="AZ8" t="s">
        <v>57</v>
      </c>
      <c r="BA8" t="s">
        <v>185</v>
      </c>
      <c r="BB8">
        <v>61</v>
      </c>
      <c r="BC8">
        <v>11.71</v>
      </c>
      <c r="BD8">
        <v>5</v>
      </c>
      <c r="BE8" t="s">
        <v>187</v>
      </c>
    </row>
    <row r="9" spans="1:189" x14ac:dyDescent="0.3">
      <c r="A9" t="s">
        <v>136</v>
      </c>
      <c r="B9">
        <v>5.57</v>
      </c>
      <c r="C9">
        <v>5.0599999999999996</v>
      </c>
      <c r="D9">
        <v>27.32</v>
      </c>
      <c r="E9">
        <v>6.88</v>
      </c>
      <c r="F9">
        <v>0</v>
      </c>
      <c r="G9">
        <v>7.98</v>
      </c>
      <c r="H9">
        <v>0.01</v>
      </c>
      <c r="I9">
        <v>0</v>
      </c>
      <c r="J9">
        <v>0.04</v>
      </c>
      <c r="K9">
        <v>1.8</v>
      </c>
      <c r="L9">
        <v>46.24</v>
      </c>
      <c r="M9">
        <v>100.91</v>
      </c>
      <c r="N9">
        <v>5.05</v>
      </c>
      <c r="O9">
        <v>4.33</v>
      </c>
      <c r="P9">
        <v>20.260000000000002</v>
      </c>
      <c r="Q9">
        <v>5.31</v>
      </c>
      <c r="R9">
        <v>0</v>
      </c>
      <c r="S9">
        <v>4.1500000000000004</v>
      </c>
      <c r="T9">
        <v>0.01</v>
      </c>
      <c r="U9">
        <v>0</v>
      </c>
      <c r="V9">
        <v>0.02</v>
      </c>
      <c r="W9">
        <v>0.67</v>
      </c>
      <c r="X9">
        <v>60.2</v>
      </c>
      <c r="Y9">
        <v>100</v>
      </c>
      <c r="Z9">
        <v>7.51</v>
      </c>
      <c r="AA9">
        <v>8.3800000000000008</v>
      </c>
      <c r="AB9">
        <v>58.45</v>
      </c>
      <c r="AC9">
        <v>12.99</v>
      </c>
      <c r="AD9">
        <v>0</v>
      </c>
      <c r="AE9">
        <v>11.17</v>
      </c>
      <c r="AF9">
        <v>0.02</v>
      </c>
      <c r="AG9">
        <v>0</v>
      </c>
      <c r="AH9">
        <v>0.05</v>
      </c>
      <c r="AI9">
        <v>2.3199999999999998</v>
      </c>
      <c r="AJ9">
        <v>100.91</v>
      </c>
      <c r="AK9">
        <v>267</v>
      </c>
      <c r="AL9">
        <v>115</v>
      </c>
      <c r="AM9">
        <v>470</v>
      </c>
      <c r="AN9">
        <v>178</v>
      </c>
      <c r="AO9">
        <v>193</v>
      </c>
      <c r="AP9">
        <v>171</v>
      </c>
      <c r="AQ9">
        <v>148</v>
      </c>
      <c r="AR9">
        <v>143</v>
      </c>
      <c r="AS9">
        <v>403</v>
      </c>
      <c r="AT9">
        <v>912</v>
      </c>
      <c r="AV9">
        <v>13180</v>
      </c>
      <c r="AW9">
        <v>34555</v>
      </c>
      <c r="AX9">
        <v>429</v>
      </c>
      <c r="AY9" t="s">
        <v>57</v>
      </c>
      <c r="AZ9" t="s">
        <v>57</v>
      </c>
      <c r="BA9" t="s">
        <v>185</v>
      </c>
      <c r="BB9">
        <v>86</v>
      </c>
      <c r="BC9">
        <v>11.72</v>
      </c>
      <c r="BD9">
        <v>6</v>
      </c>
      <c r="BE9" t="s">
        <v>188</v>
      </c>
    </row>
    <row r="10" spans="1:189" x14ac:dyDescent="0.3">
      <c r="A10" t="s">
        <v>138</v>
      </c>
      <c r="B10">
        <v>0.94</v>
      </c>
      <c r="C10">
        <v>9.9499999999999993</v>
      </c>
      <c r="D10">
        <v>23.87</v>
      </c>
      <c r="E10">
        <v>4.6399999999999997</v>
      </c>
      <c r="F10">
        <v>0</v>
      </c>
      <c r="G10">
        <v>10.57</v>
      </c>
      <c r="H10">
        <v>0.53</v>
      </c>
      <c r="I10">
        <v>0.11</v>
      </c>
      <c r="J10">
        <v>0.11</v>
      </c>
      <c r="K10">
        <v>5.51</v>
      </c>
      <c r="L10">
        <v>44.43</v>
      </c>
      <c r="M10">
        <v>100.66</v>
      </c>
      <c r="N10">
        <v>0.89</v>
      </c>
      <c r="O10">
        <v>8.85</v>
      </c>
      <c r="P10">
        <v>18.37</v>
      </c>
      <c r="Q10">
        <v>3.71</v>
      </c>
      <c r="R10">
        <v>0</v>
      </c>
      <c r="S10">
        <v>5.7</v>
      </c>
      <c r="T10">
        <v>0.24</v>
      </c>
      <c r="U10">
        <v>0.05</v>
      </c>
      <c r="V10">
        <v>0.04</v>
      </c>
      <c r="W10">
        <v>2.13</v>
      </c>
      <c r="X10">
        <v>60.02</v>
      </c>
      <c r="Y10">
        <v>100</v>
      </c>
      <c r="Z10">
        <v>1.27</v>
      </c>
      <c r="AA10">
        <v>16.5</v>
      </c>
      <c r="AB10">
        <v>51.08</v>
      </c>
      <c r="AC10">
        <v>8.76</v>
      </c>
      <c r="AD10">
        <v>0.01</v>
      </c>
      <c r="AE10">
        <v>14.78</v>
      </c>
      <c r="AF10">
        <v>0.88</v>
      </c>
      <c r="AG10">
        <v>0.16</v>
      </c>
      <c r="AH10">
        <v>0.14000000000000001</v>
      </c>
      <c r="AI10">
        <v>7.08</v>
      </c>
      <c r="AJ10">
        <v>100.66</v>
      </c>
      <c r="AK10">
        <v>197</v>
      </c>
      <c r="AL10">
        <v>138</v>
      </c>
      <c r="AM10">
        <v>443</v>
      </c>
      <c r="AN10">
        <v>175</v>
      </c>
      <c r="AO10">
        <v>196</v>
      </c>
      <c r="AP10">
        <v>186</v>
      </c>
      <c r="AQ10">
        <v>150</v>
      </c>
      <c r="AR10">
        <v>145</v>
      </c>
      <c r="AS10">
        <v>432</v>
      </c>
      <c r="AT10">
        <v>979</v>
      </c>
      <c r="AV10">
        <v>-10796</v>
      </c>
      <c r="AW10">
        <v>31984</v>
      </c>
      <c r="AX10">
        <v>329</v>
      </c>
      <c r="AY10" t="s">
        <v>57</v>
      </c>
      <c r="AZ10" t="s">
        <v>57</v>
      </c>
      <c r="BA10" t="s">
        <v>189</v>
      </c>
      <c r="BB10">
        <v>0</v>
      </c>
      <c r="BC10">
        <v>12.51</v>
      </c>
      <c r="BD10">
        <v>7</v>
      </c>
      <c r="BE10" t="s">
        <v>190</v>
      </c>
    </row>
    <row r="11" spans="1:189" x14ac:dyDescent="0.3">
      <c r="A11" t="s">
        <v>141</v>
      </c>
      <c r="B11">
        <v>0.91</v>
      </c>
      <c r="C11">
        <v>9.9499999999999993</v>
      </c>
      <c r="D11">
        <v>23.99</v>
      </c>
      <c r="E11">
        <v>4.63</v>
      </c>
      <c r="F11">
        <v>-0.01</v>
      </c>
      <c r="G11">
        <v>10.63</v>
      </c>
      <c r="H11">
        <v>0.51</v>
      </c>
      <c r="I11">
        <v>0.1</v>
      </c>
      <c r="J11">
        <v>0.11</v>
      </c>
      <c r="K11">
        <v>5.56</v>
      </c>
      <c r="L11">
        <v>44.57</v>
      </c>
      <c r="M11">
        <v>100.95</v>
      </c>
      <c r="N11">
        <v>0.86</v>
      </c>
      <c r="O11">
        <v>8.82</v>
      </c>
      <c r="P11">
        <v>18.41</v>
      </c>
      <c r="Q11">
        <v>3.7</v>
      </c>
      <c r="R11">
        <v>0</v>
      </c>
      <c r="S11">
        <v>5.72</v>
      </c>
      <c r="T11">
        <v>0.23</v>
      </c>
      <c r="U11">
        <v>0.04</v>
      </c>
      <c r="V11">
        <v>0.04</v>
      </c>
      <c r="W11">
        <v>2.14</v>
      </c>
      <c r="X11">
        <v>60.04</v>
      </c>
      <c r="Y11">
        <v>100</v>
      </c>
      <c r="Z11">
        <v>1.23</v>
      </c>
      <c r="AA11">
        <v>16.5</v>
      </c>
      <c r="AB11">
        <v>51.32</v>
      </c>
      <c r="AC11">
        <v>8.74</v>
      </c>
      <c r="AD11">
        <v>-0.01</v>
      </c>
      <c r="AE11">
        <v>14.88</v>
      </c>
      <c r="AF11">
        <v>0.86</v>
      </c>
      <c r="AG11">
        <v>0.15</v>
      </c>
      <c r="AH11">
        <v>0.14000000000000001</v>
      </c>
      <c r="AI11">
        <v>7.15</v>
      </c>
      <c r="AJ11">
        <v>100.96</v>
      </c>
      <c r="AK11">
        <v>198</v>
      </c>
      <c r="AL11">
        <v>140</v>
      </c>
      <c r="AM11">
        <v>453</v>
      </c>
      <c r="AN11">
        <v>174</v>
      </c>
      <c r="AO11">
        <v>199</v>
      </c>
      <c r="AP11">
        <v>190</v>
      </c>
      <c r="AQ11">
        <v>149</v>
      </c>
      <c r="AR11">
        <v>145</v>
      </c>
      <c r="AS11">
        <v>431</v>
      </c>
      <c r="AT11">
        <v>969</v>
      </c>
      <c r="AV11">
        <v>-10786</v>
      </c>
      <c r="AW11">
        <v>31970</v>
      </c>
      <c r="AX11">
        <v>329</v>
      </c>
      <c r="AY11" t="s">
        <v>57</v>
      </c>
      <c r="AZ11" t="s">
        <v>57</v>
      </c>
      <c r="BA11" t="s">
        <v>189</v>
      </c>
      <c r="BB11">
        <v>17.2</v>
      </c>
      <c r="BC11">
        <v>12.55</v>
      </c>
      <c r="BD11">
        <v>8</v>
      </c>
      <c r="BE11" t="s">
        <v>191</v>
      </c>
    </row>
    <row r="12" spans="1:189" x14ac:dyDescent="0.3">
      <c r="A12" t="s">
        <v>143</v>
      </c>
      <c r="B12">
        <v>0.91</v>
      </c>
      <c r="C12">
        <v>9.94</v>
      </c>
      <c r="D12">
        <v>23.58</v>
      </c>
      <c r="E12">
        <v>4.62</v>
      </c>
      <c r="F12">
        <v>0.01</v>
      </c>
      <c r="G12">
        <v>10.63</v>
      </c>
      <c r="H12">
        <v>0.53</v>
      </c>
      <c r="I12">
        <v>0.11</v>
      </c>
      <c r="J12">
        <v>0.08</v>
      </c>
      <c r="K12">
        <v>5.68</v>
      </c>
      <c r="L12">
        <v>44.14</v>
      </c>
      <c r="M12">
        <v>100.24</v>
      </c>
      <c r="N12">
        <v>0.86</v>
      </c>
      <c r="O12">
        <v>8.89</v>
      </c>
      <c r="P12">
        <v>18.25</v>
      </c>
      <c r="Q12">
        <v>3.72</v>
      </c>
      <c r="R12">
        <v>0</v>
      </c>
      <c r="S12">
        <v>5.77</v>
      </c>
      <c r="T12">
        <v>0.24</v>
      </c>
      <c r="U12">
        <v>0.05</v>
      </c>
      <c r="V12">
        <v>0.03</v>
      </c>
      <c r="W12">
        <v>2.21</v>
      </c>
      <c r="X12">
        <v>59.97</v>
      </c>
      <c r="Y12">
        <v>100</v>
      </c>
      <c r="Z12">
        <v>1.23</v>
      </c>
      <c r="AA12">
        <v>16.48</v>
      </c>
      <c r="AB12">
        <v>50.45</v>
      </c>
      <c r="AC12">
        <v>8.7200000000000006</v>
      </c>
      <c r="AD12">
        <v>0.01</v>
      </c>
      <c r="AE12">
        <v>14.88</v>
      </c>
      <c r="AF12">
        <v>0.89</v>
      </c>
      <c r="AG12">
        <v>0.16</v>
      </c>
      <c r="AH12">
        <v>0.1</v>
      </c>
      <c r="AI12">
        <v>7.31</v>
      </c>
      <c r="AJ12">
        <v>100.24</v>
      </c>
      <c r="AK12">
        <v>196</v>
      </c>
      <c r="AL12">
        <v>139</v>
      </c>
      <c r="AM12">
        <v>454</v>
      </c>
      <c r="AN12">
        <v>174</v>
      </c>
      <c r="AO12">
        <v>188</v>
      </c>
      <c r="AP12">
        <v>182</v>
      </c>
      <c r="AQ12">
        <v>150</v>
      </c>
      <c r="AR12">
        <v>145</v>
      </c>
      <c r="AS12">
        <v>446</v>
      </c>
      <c r="AT12">
        <v>963</v>
      </c>
      <c r="AV12">
        <v>-10778</v>
      </c>
      <c r="AW12">
        <v>31970</v>
      </c>
      <c r="AX12">
        <v>329</v>
      </c>
      <c r="AY12" t="s">
        <v>57</v>
      </c>
      <c r="AZ12" t="s">
        <v>57</v>
      </c>
      <c r="BA12" t="s">
        <v>189</v>
      </c>
      <c r="BB12">
        <v>22.8</v>
      </c>
      <c r="BC12">
        <v>12.5</v>
      </c>
      <c r="BD12">
        <v>9</v>
      </c>
      <c r="BE12" t="s">
        <v>192</v>
      </c>
    </row>
    <row r="14" spans="1:189" x14ac:dyDescent="0.3">
      <c r="A14" s="2"/>
      <c r="B14" t="s">
        <v>95</v>
      </c>
      <c r="M14" t="s">
        <v>63</v>
      </c>
      <c r="X14" t="s">
        <v>96</v>
      </c>
      <c r="AI14" t="s">
        <v>64</v>
      </c>
      <c r="AT14" t="s">
        <v>103</v>
      </c>
      <c r="BE14" t="s">
        <v>104</v>
      </c>
      <c r="BP14" t="s">
        <v>65</v>
      </c>
      <c r="CA14" t="s">
        <v>66</v>
      </c>
      <c r="CL14" t="s">
        <v>105</v>
      </c>
      <c r="CW14" t="s">
        <v>106</v>
      </c>
      <c r="DH14" t="s">
        <v>107</v>
      </c>
      <c r="DS14" t="s">
        <v>108</v>
      </c>
      <c r="ED14" t="s">
        <v>32</v>
      </c>
      <c r="EP14" t="s">
        <v>33</v>
      </c>
      <c r="FB14" t="s">
        <v>34</v>
      </c>
      <c r="FM14" t="s">
        <v>35</v>
      </c>
    </row>
    <row r="15" spans="1:189" x14ac:dyDescent="0.3">
      <c r="B15" t="s">
        <v>17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17</v>
      </c>
      <c r="N15" t="s">
        <v>3</v>
      </c>
      <c r="O15" t="s">
        <v>4</v>
      </c>
      <c r="P15" t="s">
        <v>5</v>
      </c>
      <c r="Q15" t="s">
        <v>6</v>
      </c>
      <c r="R15" t="s">
        <v>7</v>
      </c>
      <c r="S15" t="s">
        <v>8</v>
      </c>
      <c r="T15" t="s">
        <v>9</v>
      </c>
      <c r="U15" t="s">
        <v>10</v>
      </c>
      <c r="V15" t="s">
        <v>11</v>
      </c>
      <c r="W15" t="s">
        <v>12</v>
      </c>
      <c r="X15" t="s">
        <v>17</v>
      </c>
      <c r="Y15" t="s">
        <v>3</v>
      </c>
      <c r="Z15" t="s">
        <v>4</v>
      </c>
      <c r="AA15" t="s">
        <v>5</v>
      </c>
      <c r="AB15" t="s">
        <v>6</v>
      </c>
      <c r="AC15" t="s">
        <v>7</v>
      </c>
      <c r="AD15" t="s">
        <v>8</v>
      </c>
      <c r="AE15" t="s">
        <v>9</v>
      </c>
      <c r="AF15" t="s">
        <v>10</v>
      </c>
      <c r="AG15" t="s">
        <v>11</v>
      </c>
      <c r="AH15" t="s">
        <v>12</v>
      </c>
      <c r="AI15" t="s">
        <v>17</v>
      </c>
      <c r="AJ15" t="s">
        <v>3</v>
      </c>
      <c r="AK15" t="s">
        <v>4</v>
      </c>
      <c r="AL15" t="s">
        <v>5</v>
      </c>
      <c r="AM15" t="s">
        <v>6</v>
      </c>
      <c r="AN15" t="s">
        <v>7</v>
      </c>
      <c r="AO15" t="s">
        <v>8</v>
      </c>
      <c r="AP15" t="s">
        <v>9</v>
      </c>
      <c r="AQ15" t="s">
        <v>10</v>
      </c>
      <c r="AR15" t="s">
        <v>11</v>
      </c>
      <c r="AS15" t="s">
        <v>12</v>
      </c>
      <c r="AT15" t="s">
        <v>17</v>
      </c>
      <c r="AU15" t="s">
        <v>3</v>
      </c>
      <c r="AV15" t="s">
        <v>4</v>
      </c>
      <c r="AW15" t="s">
        <v>5</v>
      </c>
      <c r="AX15" t="s">
        <v>6</v>
      </c>
      <c r="AY15" t="s">
        <v>7</v>
      </c>
      <c r="AZ15" t="s">
        <v>8</v>
      </c>
      <c r="BA15" t="s">
        <v>9</v>
      </c>
      <c r="BB15" t="s">
        <v>10</v>
      </c>
      <c r="BC15" t="s">
        <v>11</v>
      </c>
      <c r="BD15" t="s">
        <v>12</v>
      </c>
      <c r="BE15" t="s">
        <v>17</v>
      </c>
      <c r="BF15" t="s">
        <v>3</v>
      </c>
      <c r="BG15" t="s">
        <v>4</v>
      </c>
      <c r="BH15" t="s">
        <v>5</v>
      </c>
      <c r="BI15" t="s">
        <v>6</v>
      </c>
      <c r="BJ15" t="s">
        <v>7</v>
      </c>
      <c r="BK15" t="s">
        <v>8</v>
      </c>
      <c r="BL15" t="s">
        <v>9</v>
      </c>
      <c r="BM15" t="s">
        <v>10</v>
      </c>
      <c r="BN15" t="s">
        <v>11</v>
      </c>
      <c r="BO15" t="s">
        <v>12</v>
      </c>
      <c r="BP15" t="s">
        <v>17</v>
      </c>
      <c r="BQ15" t="s">
        <v>3</v>
      </c>
      <c r="BR15" t="s">
        <v>4</v>
      </c>
      <c r="BS15" t="s">
        <v>5</v>
      </c>
      <c r="BT15" t="s">
        <v>6</v>
      </c>
      <c r="BU15" t="s">
        <v>7</v>
      </c>
      <c r="BV15" t="s">
        <v>8</v>
      </c>
      <c r="BW15" t="s">
        <v>9</v>
      </c>
      <c r="BX15" t="s">
        <v>10</v>
      </c>
      <c r="BY15" t="s">
        <v>11</v>
      </c>
      <c r="BZ15" t="s">
        <v>12</v>
      </c>
      <c r="CA15" t="s">
        <v>17</v>
      </c>
      <c r="CB15" t="s">
        <v>3</v>
      </c>
      <c r="CC15" t="s">
        <v>4</v>
      </c>
      <c r="CD15" t="s">
        <v>5</v>
      </c>
      <c r="CE15" t="s">
        <v>6</v>
      </c>
      <c r="CF15" t="s">
        <v>7</v>
      </c>
      <c r="CG15" t="s">
        <v>8</v>
      </c>
      <c r="CH15" t="s">
        <v>9</v>
      </c>
      <c r="CI15" t="s">
        <v>10</v>
      </c>
      <c r="CJ15" t="s">
        <v>11</v>
      </c>
      <c r="CK15" t="s">
        <v>12</v>
      </c>
      <c r="CL15" t="s">
        <v>17</v>
      </c>
      <c r="CM15" t="s">
        <v>3</v>
      </c>
      <c r="CN15" t="s">
        <v>4</v>
      </c>
      <c r="CO15" t="s">
        <v>5</v>
      </c>
      <c r="CP15" t="s">
        <v>6</v>
      </c>
      <c r="CQ15" t="s">
        <v>7</v>
      </c>
      <c r="CR15" t="s">
        <v>8</v>
      </c>
      <c r="CS15" t="s">
        <v>9</v>
      </c>
      <c r="CT15" t="s">
        <v>10</v>
      </c>
      <c r="CU15" t="s">
        <v>11</v>
      </c>
      <c r="CV15" t="s">
        <v>12</v>
      </c>
      <c r="CW15" t="s">
        <v>17</v>
      </c>
      <c r="CX15" t="s">
        <v>3</v>
      </c>
      <c r="CY15" t="s">
        <v>4</v>
      </c>
      <c r="CZ15" t="s">
        <v>5</v>
      </c>
      <c r="DA15" t="s">
        <v>6</v>
      </c>
      <c r="DB15" t="s">
        <v>7</v>
      </c>
      <c r="DC15" t="s">
        <v>8</v>
      </c>
      <c r="DD15" t="s">
        <v>9</v>
      </c>
      <c r="DE15" t="s">
        <v>10</v>
      </c>
      <c r="DF15" t="s">
        <v>11</v>
      </c>
      <c r="DG15" t="s">
        <v>12</v>
      </c>
      <c r="DH15" t="s">
        <v>17</v>
      </c>
      <c r="DI15" t="s">
        <v>3</v>
      </c>
      <c r="DJ15" t="s">
        <v>4</v>
      </c>
      <c r="DK15" t="s">
        <v>5</v>
      </c>
      <c r="DL15" t="s">
        <v>6</v>
      </c>
      <c r="DM15" t="s">
        <v>7</v>
      </c>
      <c r="DN15" t="s">
        <v>8</v>
      </c>
      <c r="DO15" t="s">
        <v>9</v>
      </c>
      <c r="DP15" t="s">
        <v>10</v>
      </c>
      <c r="DQ15" t="s">
        <v>11</v>
      </c>
      <c r="DR15" t="s">
        <v>12</v>
      </c>
      <c r="DS15" t="s">
        <v>17</v>
      </c>
      <c r="DT15" t="s">
        <v>3</v>
      </c>
      <c r="DU15" t="s">
        <v>4</v>
      </c>
      <c r="DV15" t="s">
        <v>5</v>
      </c>
      <c r="DW15" t="s">
        <v>6</v>
      </c>
      <c r="DX15" t="s">
        <v>7</v>
      </c>
      <c r="DY15" t="s">
        <v>8</v>
      </c>
      <c r="DZ15" t="s">
        <v>9</v>
      </c>
      <c r="EA15" t="s">
        <v>10</v>
      </c>
      <c r="EB15" t="s">
        <v>11</v>
      </c>
      <c r="EC15" t="s">
        <v>12</v>
      </c>
      <c r="ED15" t="s">
        <v>17</v>
      </c>
      <c r="EE15" t="s">
        <v>3</v>
      </c>
      <c r="EF15" t="s">
        <v>4</v>
      </c>
      <c r="EG15" t="s">
        <v>5</v>
      </c>
      <c r="EH15" t="s">
        <v>6</v>
      </c>
      <c r="EI15" t="s">
        <v>7</v>
      </c>
      <c r="EJ15" t="s">
        <v>8</v>
      </c>
      <c r="EK15" t="s">
        <v>9</v>
      </c>
      <c r="EL15" t="s">
        <v>10</v>
      </c>
      <c r="EM15" t="s">
        <v>11</v>
      </c>
      <c r="EN15" t="s">
        <v>12</v>
      </c>
      <c r="EO15" t="s">
        <v>36</v>
      </c>
      <c r="EP15" t="s">
        <v>17</v>
      </c>
      <c r="EQ15" t="s">
        <v>3</v>
      </c>
      <c r="ER15" t="s">
        <v>4</v>
      </c>
      <c r="ES15" t="s">
        <v>5</v>
      </c>
      <c r="ET15" t="s">
        <v>6</v>
      </c>
      <c r="EU15" t="s">
        <v>7</v>
      </c>
      <c r="EV15" t="s">
        <v>8</v>
      </c>
      <c r="EW15" t="s">
        <v>9</v>
      </c>
      <c r="EX15" t="s">
        <v>10</v>
      </c>
      <c r="EY15" t="s">
        <v>11</v>
      </c>
      <c r="EZ15" t="s">
        <v>12</v>
      </c>
      <c r="FA15" t="s">
        <v>36</v>
      </c>
      <c r="FB15" t="s">
        <v>37</v>
      </c>
      <c r="FC15" t="s">
        <v>38</v>
      </c>
      <c r="FD15" t="s">
        <v>39</v>
      </c>
      <c r="FE15" t="s">
        <v>40</v>
      </c>
      <c r="FF15" t="s">
        <v>41</v>
      </c>
      <c r="FG15" t="s">
        <v>42</v>
      </c>
      <c r="FH15" t="s">
        <v>43</v>
      </c>
      <c r="FI15" t="s">
        <v>44</v>
      </c>
      <c r="FJ15" t="s">
        <v>45</v>
      </c>
      <c r="FK15" t="s">
        <v>46</v>
      </c>
      <c r="FL15" t="s">
        <v>36</v>
      </c>
      <c r="FM15" t="s">
        <v>17</v>
      </c>
      <c r="FN15" t="s">
        <v>3</v>
      </c>
      <c r="FO15" t="s">
        <v>4</v>
      </c>
      <c r="FP15" t="s">
        <v>5</v>
      </c>
      <c r="FQ15" t="s">
        <v>6</v>
      </c>
      <c r="FR15" t="s">
        <v>7</v>
      </c>
      <c r="FS15" t="s">
        <v>8</v>
      </c>
      <c r="FT15" t="s">
        <v>9</v>
      </c>
      <c r="FU15" t="s">
        <v>10</v>
      </c>
      <c r="FV15" t="s">
        <v>11</v>
      </c>
      <c r="FW15" t="s">
        <v>12</v>
      </c>
      <c r="FX15" t="s">
        <v>47</v>
      </c>
      <c r="FY15" t="s">
        <v>48</v>
      </c>
      <c r="FZ15" t="s">
        <v>49</v>
      </c>
      <c r="GA15" t="s">
        <v>50</v>
      </c>
      <c r="GB15" t="s">
        <v>51</v>
      </c>
      <c r="GC15" t="s">
        <v>52</v>
      </c>
      <c r="GD15" t="s">
        <v>53</v>
      </c>
      <c r="GE15" t="s">
        <v>54</v>
      </c>
      <c r="GF15" t="s">
        <v>55</v>
      </c>
      <c r="GG15" t="s">
        <v>56</v>
      </c>
    </row>
    <row r="16" spans="1:189" x14ac:dyDescent="0.3">
      <c r="A16" t="s">
        <v>14</v>
      </c>
      <c r="B16">
        <v>40.22</v>
      </c>
      <c r="C16">
        <v>40.22</v>
      </c>
      <c r="D16">
        <v>40.22</v>
      </c>
      <c r="E16">
        <v>40.22</v>
      </c>
      <c r="F16">
        <v>40.22</v>
      </c>
      <c r="G16">
        <v>40.22</v>
      </c>
      <c r="H16">
        <v>40.22</v>
      </c>
      <c r="I16">
        <v>40.22</v>
      </c>
      <c r="J16">
        <v>40.22</v>
      </c>
      <c r="K16">
        <v>40.22</v>
      </c>
      <c r="M16">
        <v>393.26</v>
      </c>
      <c r="N16">
        <v>12060.53</v>
      </c>
      <c r="O16">
        <v>9464.61</v>
      </c>
      <c r="P16">
        <v>1298.78</v>
      </c>
      <c r="Q16">
        <v>15.37</v>
      </c>
      <c r="R16">
        <v>3849.64</v>
      </c>
      <c r="S16">
        <v>368</v>
      </c>
      <c r="T16">
        <v>763.89</v>
      </c>
      <c r="U16">
        <v>12.3</v>
      </c>
      <c r="V16">
        <v>231.68</v>
      </c>
      <c r="X16">
        <v>6.67</v>
      </c>
      <c r="Y16">
        <v>20</v>
      </c>
      <c r="Z16">
        <v>3.33</v>
      </c>
      <c r="AA16">
        <v>30</v>
      </c>
      <c r="AB16">
        <v>10</v>
      </c>
      <c r="AC16">
        <v>20</v>
      </c>
      <c r="AD16">
        <v>20</v>
      </c>
      <c r="AE16">
        <v>30</v>
      </c>
      <c r="AF16">
        <v>30</v>
      </c>
      <c r="AG16">
        <v>10</v>
      </c>
      <c r="AI16">
        <v>2618</v>
      </c>
      <c r="AJ16">
        <v>231978</v>
      </c>
      <c r="AK16">
        <v>30590</v>
      </c>
      <c r="AL16">
        <v>38797</v>
      </c>
      <c r="AM16">
        <v>153</v>
      </c>
      <c r="AN16">
        <v>76027</v>
      </c>
      <c r="AO16">
        <v>7351</v>
      </c>
      <c r="AP16">
        <v>22859</v>
      </c>
      <c r="AQ16">
        <v>369</v>
      </c>
      <c r="AR16">
        <v>2315</v>
      </c>
      <c r="AT16">
        <v>8.61</v>
      </c>
      <c r="AU16">
        <v>295.19</v>
      </c>
      <c r="AV16">
        <v>233.66</v>
      </c>
      <c r="AW16">
        <v>31.48</v>
      </c>
      <c r="AX16">
        <v>-0.03</v>
      </c>
      <c r="AY16">
        <v>95.04</v>
      </c>
      <c r="AZ16">
        <v>6.01</v>
      </c>
      <c r="BA16">
        <v>13.88</v>
      </c>
      <c r="BB16">
        <v>0.12</v>
      </c>
      <c r="BC16">
        <v>5.5</v>
      </c>
      <c r="BE16">
        <v>346.16</v>
      </c>
      <c r="BF16">
        <v>11872.16</v>
      </c>
      <c r="BG16">
        <v>9397.7000000000007</v>
      </c>
      <c r="BH16">
        <v>1266.27</v>
      </c>
      <c r="BI16">
        <v>-1.1000000000000001</v>
      </c>
      <c r="BJ16">
        <v>3822.54</v>
      </c>
      <c r="BK16">
        <v>241.74</v>
      </c>
      <c r="BL16">
        <v>558.30999999999995</v>
      </c>
      <c r="BM16">
        <v>4.8</v>
      </c>
      <c r="BN16">
        <v>221.38</v>
      </c>
      <c r="BP16">
        <v>8.35</v>
      </c>
      <c r="BQ16">
        <v>64.02</v>
      </c>
      <c r="BR16">
        <v>141.44</v>
      </c>
      <c r="BS16">
        <v>39.96</v>
      </c>
      <c r="BT16">
        <v>0.93</v>
      </c>
      <c r="BU16">
        <v>142.04</v>
      </c>
      <c r="BV16">
        <v>2.91</v>
      </c>
      <c r="BW16">
        <v>3.72</v>
      </c>
      <c r="BX16">
        <v>1.64</v>
      </c>
      <c r="BY16">
        <v>22.49</v>
      </c>
      <c r="CA16">
        <v>47.11</v>
      </c>
      <c r="CB16">
        <v>188.38</v>
      </c>
      <c r="CC16">
        <v>66.92</v>
      </c>
      <c r="CD16">
        <v>32.5</v>
      </c>
      <c r="CE16">
        <v>16.47</v>
      </c>
      <c r="CF16">
        <v>27.1</v>
      </c>
      <c r="CG16">
        <v>126.25</v>
      </c>
      <c r="CH16">
        <v>205.57</v>
      </c>
      <c r="CI16">
        <v>7.5</v>
      </c>
      <c r="CJ16">
        <v>10.3</v>
      </c>
      <c r="CL16">
        <v>53.81</v>
      </c>
      <c r="CM16">
        <v>241.99</v>
      </c>
      <c r="CN16">
        <v>76.62</v>
      </c>
      <c r="CO16">
        <v>37.14</v>
      </c>
      <c r="CP16">
        <v>17.329999999999998</v>
      </c>
      <c r="CQ16">
        <v>30.1</v>
      </c>
      <c r="CR16">
        <v>134.46</v>
      </c>
      <c r="CS16">
        <v>213.42</v>
      </c>
      <c r="CT16">
        <v>7.2</v>
      </c>
      <c r="CU16">
        <v>10.4</v>
      </c>
      <c r="CW16">
        <v>40.409999999999997</v>
      </c>
      <c r="CX16">
        <v>134.76</v>
      </c>
      <c r="CY16">
        <v>57.21</v>
      </c>
      <c r="CZ16">
        <v>27.87</v>
      </c>
      <c r="DA16">
        <v>15.6</v>
      </c>
      <c r="DB16">
        <v>24.1</v>
      </c>
      <c r="DC16">
        <v>118.05</v>
      </c>
      <c r="DD16">
        <v>197.73</v>
      </c>
      <c r="DE16">
        <v>7.8</v>
      </c>
      <c r="DF16">
        <v>10.199999999999999</v>
      </c>
      <c r="DH16">
        <v>0.21</v>
      </c>
      <c r="DI16">
        <v>1.06</v>
      </c>
      <c r="DJ16">
        <v>1.01</v>
      </c>
      <c r="DK16">
        <v>0.22</v>
      </c>
      <c r="DL16">
        <v>0</v>
      </c>
      <c r="DM16">
        <v>1.08</v>
      </c>
      <c r="DN16">
        <v>0.11</v>
      </c>
      <c r="DO16">
        <v>0.01</v>
      </c>
      <c r="DP16">
        <v>0</v>
      </c>
      <c r="DQ16">
        <v>0.79</v>
      </c>
      <c r="DS16">
        <v>0</v>
      </c>
      <c r="DT16">
        <v>7.0000000000000007E-2</v>
      </c>
      <c r="DU16">
        <v>0.18</v>
      </c>
      <c r="DV16">
        <v>0.03</v>
      </c>
      <c r="DW16">
        <v>0</v>
      </c>
      <c r="DX16">
        <v>0.1</v>
      </c>
      <c r="DY16">
        <v>0</v>
      </c>
      <c r="DZ16">
        <v>0.01</v>
      </c>
      <c r="EA16">
        <v>0</v>
      </c>
      <c r="EB16">
        <v>0.03</v>
      </c>
      <c r="ED16">
        <v>0.57999999999999996</v>
      </c>
      <c r="EE16">
        <v>10.6</v>
      </c>
      <c r="EF16">
        <v>23.75</v>
      </c>
      <c r="EG16">
        <v>4.12</v>
      </c>
      <c r="EH16">
        <v>0</v>
      </c>
      <c r="EI16">
        <v>11.42</v>
      </c>
      <c r="EJ16">
        <v>0.28999999999999998</v>
      </c>
      <c r="EK16">
        <v>0.61</v>
      </c>
      <c r="EL16">
        <v>0.08</v>
      </c>
      <c r="EM16">
        <v>4.3099999999999996</v>
      </c>
      <c r="EN16">
        <v>44.2</v>
      </c>
      <c r="EO16">
        <v>99.95</v>
      </c>
      <c r="EP16">
        <v>0.55000000000000004</v>
      </c>
      <c r="EQ16">
        <v>9.4700000000000006</v>
      </c>
      <c r="ER16">
        <v>18.37</v>
      </c>
      <c r="ES16">
        <v>3.32</v>
      </c>
      <c r="ET16">
        <v>0</v>
      </c>
      <c r="EU16">
        <v>6.19</v>
      </c>
      <c r="EV16">
        <v>0.13</v>
      </c>
      <c r="EW16">
        <v>0.26</v>
      </c>
      <c r="EX16">
        <v>0.03</v>
      </c>
      <c r="EY16">
        <v>1.68</v>
      </c>
      <c r="EZ16">
        <v>60.01</v>
      </c>
      <c r="FA16">
        <v>100</v>
      </c>
      <c r="FB16">
        <v>0.78</v>
      </c>
      <c r="FC16">
        <v>17.57</v>
      </c>
      <c r="FD16">
        <v>50.82</v>
      </c>
      <c r="FE16">
        <v>7.79</v>
      </c>
      <c r="FF16">
        <v>0</v>
      </c>
      <c r="FG16">
        <v>15.98</v>
      </c>
      <c r="FH16">
        <v>0.48</v>
      </c>
      <c r="FI16">
        <v>0.9</v>
      </c>
      <c r="FJ16">
        <v>0.1</v>
      </c>
      <c r="FK16">
        <v>5.54</v>
      </c>
      <c r="FL16">
        <v>99.96</v>
      </c>
      <c r="FM16">
        <v>186</v>
      </c>
      <c r="FN16">
        <v>140</v>
      </c>
      <c r="FO16">
        <v>474</v>
      </c>
      <c r="FP16">
        <v>173</v>
      </c>
      <c r="FQ16">
        <v>196</v>
      </c>
      <c r="FR16">
        <v>178</v>
      </c>
      <c r="FS16">
        <v>152</v>
      </c>
      <c r="FT16">
        <v>147</v>
      </c>
      <c r="FU16">
        <v>432</v>
      </c>
      <c r="FV16">
        <v>1015</v>
      </c>
      <c r="FX16">
        <v>-4755</v>
      </c>
      <c r="FY16">
        <v>25283</v>
      </c>
      <c r="FZ16">
        <v>359</v>
      </c>
      <c r="GA16" t="s">
        <v>57</v>
      </c>
      <c r="GB16" t="s">
        <v>57</v>
      </c>
      <c r="GC16" t="s">
        <v>181</v>
      </c>
      <c r="GD16">
        <v>0</v>
      </c>
      <c r="GE16">
        <v>12.37</v>
      </c>
      <c r="GF16">
        <v>1</v>
      </c>
      <c r="GG16" t="s">
        <v>182</v>
      </c>
    </row>
    <row r="17" spans="1:189" x14ac:dyDescent="0.3">
      <c r="A17" t="s">
        <v>72</v>
      </c>
      <c r="B17">
        <v>40.22</v>
      </c>
      <c r="C17">
        <v>40.22</v>
      </c>
      <c r="D17">
        <v>40.22</v>
      </c>
      <c r="E17">
        <v>40.22</v>
      </c>
      <c r="F17">
        <v>40.22</v>
      </c>
      <c r="G17">
        <v>40.22</v>
      </c>
      <c r="H17">
        <v>40.22</v>
      </c>
      <c r="I17">
        <v>40.22</v>
      </c>
      <c r="J17">
        <v>40.22</v>
      </c>
      <c r="K17">
        <v>40.22</v>
      </c>
      <c r="M17">
        <v>405.08</v>
      </c>
      <c r="N17">
        <v>12032.05</v>
      </c>
      <c r="O17">
        <v>9647.5400000000009</v>
      </c>
      <c r="P17">
        <v>1308.76</v>
      </c>
      <c r="Q17">
        <v>14.77</v>
      </c>
      <c r="R17">
        <v>3848.26</v>
      </c>
      <c r="S17">
        <v>373.11</v>
      </c>
      <c r="T17">
        <v>746.64</v>
      </c>
      <c r="U17">
        <v>13.97</v>
      </c>
      <c r="V17">
        <v>225.87</v>
      </c>
      <c r="X17">
        <v>6.67</v>
      </c>
      <c r="Y17">
        <v>20</v>
      </c>
      <c r="Z17">
        <v>3.33</v>
      </c>
      <c r="AA17">
        <v>30</v>
      </c>
      <c r="AB17">
        <v>10</v>
      </c>
      <c r="AC17">
        <v>20</v>
      </c>
      <c r="AD17">
        <v>20</v>
      </c>
      <c r="AE17">
        <v>30</v>
      </c>
      <c r="AF17">
        <v>30</v>
      </c>
      <c r="AG17">
        <v>10</v>
      </c>
      <c r="AI17">
        <v>2697</v>
      </c>
      <c r="AJ17">
        <v>231451</v>
      </c>
      <c r="AK17">
        <v>31163</v>
      </c>
      <c r="AL17">
        <v>39094</v>
      </c>
      <c r="AM17">
        <v>147</v>
      </c>
      <c r="AN17">
        <v>76000</v>
      </c>
      <c r="AO17">
        <v>7453</v>
      </c>
      <c r="AP17">
        <v>22344</v>
      </c>
      <c r="AQ17">
        <v>419</v>
      </c>
      <c r="AR17">
        <v>2257</v>
      </c>
      <c r="AT17">
        <v>8.9600000000000009</v>
      </c>
      <c r="AU17">
        <v>294.47000000000003</v>
      </c>
      <c r="AV17">
        <v>238.3</v>
      </c>
      <c r="AW17">
        <v>31.7</v>
      </c>
      <c r="AX17">
        <v>-0.04</v>
      </c>
      <c r="AY17">
        <v>94.93</v>
      </c>
      <c r="AZ17">
        <v>6.18</v>
      </c>
      <c r="BA17">
        <v>13.56</v>
      </c>
      <c r="BB17">
        <v>0.15</v>
      </c>
      <c r="BC17">
        <v>5.35</v>
      </c>
      <c r="BE17">
        <v>360.52</v>
      </c>
      <c r="BF17">
        <v>11842.47</v>
      </c>
      <c r="BG17">
        <v>9583.2199999999993</v>
      </c>
      <c r="BH17">
        <v>1274.6600000000001</v>
      </c>
      <c r="BI17">
        <v>-1.59</v>
      </c>
      <c r="BJ17">
        <v>3817.55</v>
      </c>
      <c r="BK17">
        <v>248.71</v>
      </c>
      <c r="BL17">
        <v>545.20000000000005</v>
      </c>
      <c r="BM17">
        <v>5.9</v>
      </c>
      <c r="BN17">
        <v>214.97</v>
      </c>
      <c r="BP17">
        <v>9.09</v>
      </c>
      <c r="BQ17">
        <v>63.47</v>
      </c>
      <c r="BR17">
        <v>150.01</v>
      </c>
      <c r="BS17">
        <v>38.380000000000003</v>
      </c>
      <c r="BT17">
        <v>0.9</v>
      </c>
      <c r="BU17">
        <v>125.34</v>
      </c>
      <c r="BV17">
        <v>3</v>
      </c>
      <c r="BW17">
        <v>3.71</v>
      </c>
      <c r="BX17">
        <v>1.73</v>
      </c>
      <c r="BY17">
        <v>20.72</v>
      </c>
      <c r="CA17">
        <v>44.56</v>
      </c>
      <c r="CB17">
        <v>189.58</v>
      </c>
      <c r="CC17">
        <v>64.31</v>
      </c>
      <c r="CD17">
        <v>34.1</v>
      </c>
      <c r="CE17">
        <v>16.37</v>
      </c>
      <c r="CF17">
        <v>30.7</v>
      </c>
      <c r="CG17">
        <v>124.4</v>
      </c>
      <c r="CH17">
        <v>201.43</v>
      </c>
      <c r="CI17">
        <v>8.07</v>
      </c>
      <c r="CJ17">
        <v>10.9</v>
      </c>
      <c r="CL17">
        <v>48.81</v>
      </c>
      <c r="CM17">
        <v>242.79</v>
      </c>
      <c r="CN17">
        <v>67.62</v>
      </c>
      <c r="CO17">
        <v>39.47</v>
      </c>
      <c r="CP17">
        <v>16.399999999999999</v>
      </c>
      <c r="CQ17">
        <v>30.9</v>
      </c>
      <c r="CR17">
        <v>135.46</v>
      </c>
      <c r="CS17">
        <v>211.35</v>
      </c>
      <c r="CT17">
        <v>8.73</v>
      </c>
      <c r="CU17">
        <v>9.1999999999999993</v>
      </c>
      <c r="CW17">
        <v>40.31</v>
      </c>
      <c r="CX17">
        <v>136.36000000000001</v>
      </c>
      <c r="CY17">
        <v>61.01</v>
      </c>
      <c r="CZ17">
        <v>28.74</v>
      </c>
      <c r="DA17">
        <v>16.329999999999998</v>
      </c>
      <c r="DB17">
        <v>30.5</v>
      </c>
      <c r="DC17">
        <v>113.34</v>
      </c>
      <c r="DD17">
        <v>191.52</v>
      </c>
      <c r="DE17">
        <v>7.4</v>
      </c>
      <c r="DF17">
        <v>12.6</v>
      </c>
      <c r="DH17">
        <v>0.22</v>
      </c>
      <c r="DI17">
        <v>1.06</v>
      </c>
      <c r="DJ17">
        <v>1.03</v>
      </c>
      <c r="DK17">
        <v>0.23</v>
      </c>
      <c r="DL17">
        <v>0</v>
      </c>
      <c r="DM17">
        <v>1.08</v>
      </c>
      <c r="DN17">
        <v>0.12</v>
      </c>
      <c r="DO17">
        <v>0.01</v>
      </c>
      <c r="DP17">
        <v>0</v>
      </c>
      <c r="DQ17">
        <v>0.76</v>
      </c>
      <c r="DS17">
        <v>0</v>
      </c>
      <c r="DT17">
        <v>7.0000000000000007E-2</v>
      </c>
      <c r="DU17">
        <v>0.18</v>
      </c>
      <c r="DV17">
        <v>0.03</v>
      </c>
      <c r="DW17">
        <v>0</v>
      </c>
      <c r="DX17">
        <v>0.1</v>
      </c>
      <c r="DY17">
        <v>0</v>
      </c>
      <c r="DZ17">
        <v>0</v>
      </c>
      <c r="EA17">
        <v>0</v>
      </c>
      <c r="EB17">
        <v>0.03</v>
      </c>
      <c r="ED17">
        <v>0.6</v>
      </c>
      <c r="EE17">
        <v>10.56</v>
      </c>
      <c r="EF17">
        <v>24.18</v>
      </c>
      <c r="EG17">
        <v>4.1399999999999997</v>
      </c>
      <c r="EH17">
        <v>-0.01</v>
      </c>
      <c r="EI17">
        <v>11.41</v>
      </c>
      <c r="EJ17">
        <v>0.28999999999999998</v>
      </c>
      <c r="EK17">
        <v>0.6</v>
      </c>
      <c r="EL17">
        <v>0.1</v>
      </c>
      <c r="EM17">
        <v>4.1900000000000004</v>
      </c>
      <c r="EN17">
        <v>44.65</v>
      </c>
      <c r="EO17">
        <v>100.71</v>
      </c>
      <c r="EP17">
        <v>0.56000000000000005</v>
      </c>
      <c r="EQ17">
        <v>9.35</v>
      </c>
      <c r="ER17">
        <v>18.54</v>
      </c>
      <c r="ES17">
        <v>3.3</v>
      </c>
      <c r="ET17">
        <v>0</v>
      </c>
      <c r="EU17">
        <v>6.13</v>
      </c>
      <c r="EV17">
        <v>0.13</v>
      </c>
      <c r="EW17">
        <v>0.25</v>
      </c>
      <c r="EX17">
        <v>0.04</v>
      </c>
      <c r="EY17">
        <v>1.61</v>
      </c>
      <c r="EZ17">
        <v>60.08</v>
      </c>
      <c r="FA17">
        <v>100</v>
      </c>
      <c r="FB17">
        <v>0.81</v>
      </c>
      <c r="FC17">
        <v>17.510000000000002</v>
      </c>
      <c r="FD17">
        <v>51.73</v>
      </c>
      <c r="FE17">
        <v>7.82</v>
      </c>
      <c r="FF17">
        <v>-0.01</v>
      </c>
      <c r="FG17">
        <v>15.96</v>
      </c>
      <c r="FH17">
        <v>0.49</v>
      </c>
      <c r="FI17">
        <v>0.88</v>
      </c>
      <c r="FJ17">
        <v>0.13</v>
      </c>
      <c r="FK17">
        <v>5.38</v>
      </c>
      <c r="FL17">
        <v>100.72</v>
      </c>
      <c r="FM17">
        <v>181</v>
      </c>
      <c r="FN17">
        <v>140</v>
      </c>
      <c r="FO17">
        <v>464</v>
      </c>
      <c r="FP17">
        <v>177</v>
      </c>
      <c r="FQ17">
        <v>195</v>
      </c>
      <c r="FR17">
        <v>189</v>
      </c>
      <c r="FS17">
        <v>151</v>
      </c>
      <c r="FT17">
        <v>145</v>
      </c>
      <c r="FU17">
        <v>448</v>
      </c>
      <c r="FV17">
        <v>1044</v>
      </c>
      <c r="FX17">
        <v>-4875</v>
      </c>
      <c r="FY17">
        <v>25283</v>
      </c>
      <c r="FZ17">
        <v>359</v>
      </c>
      <c r="GA17" t="s">
        <v>57</v>
      </c>
      <c r="GB17" t="s">
        <v>57</v>
      </c>
      <c r="GC17" t="s">
        <v>181</v>
      </c>
      <c r="GD17">
        <v>120</v>
      </c>
      <c r="GE17">
        <v>12.43</v>
      </c>
      <c r="GF17">
        <v>2</v>
      </c>
      <c r="GG17" t="s">
        <v>183</v>
      </c>
    </row>
    <row r="18" spans="1:189" x14ac:dyDescent="0.3">
      <c r="A18" t="s">
        <v>74</v>
      </c>
      <c r="B18">
        <v>40.22</v>
      </c>
      <c r="C18">
        <v>40.22</v>
      </c>
      <c r="D18">
        <v>40.22</v>
      </c>
      <c r="E18">
        <v>40.22</v>
      </c>
      <c r="F18">
        <v>40.22</v>
      </c>
      <c r="G18">
        <v>40.22</v>
      </c>
      <c r="H18">
        <v>40.22</v>
      </c>
      <c r="I18">
        <v>40.22</v>
      </c>
      <c r="J18">
        <v>40.22</v>
      </c>
      <c r="K18">
        <v>40.22</v>
      </c>
      <c r="M18">
        <v>405.19</v>
      </c>
      <c r="N18">
        <v>12022.48</v>
      </c>
      <c r="O18">
        <v>9461.7000000000007</v>
      </c>
      <c r="P18">
        <v>1299.6199999999999</v>
      </c>
      <c r="Q18">
        <v>16.79</v>
      </c>
      <c r="R18">
        <v>3813.29</v>
      </c>
      <c r="S18">
        <v>378.62</v>
      </c>
      <c r="T18">
        <v>756.52</v>
      </c>
      <c r="U18">
        <v>12.57</v>
      </c>
      <c r="V18">
        <v>231.38</v>
      </c>
      <c r="X18">
        <v>6.67</v>
      </c>
      <c r="Y18">
        <v>20</v>
      </c>
      <c r="Z18">
        <v>3.33</v>
      </c>
      <c r="AA18">
        <v>30</v>
      </c>
      <c r="AB18">
        <v>10</v>
      </c>
      <c r="AC18">
        <v>20</v>
      </c>
      <c r="AD18">
        <v>20</v>
      </c>
      <c r="AE18">
        <v>30</v>
      </c>
      <c r="AF18">
        <v>30</v>
      </c>
      <c r="AG18">
        <v>10</v>
      </c>
      <c r="AI18">
        <v>2697</v>
      </c>
      <c r="AJ18">
        <v>231274</v>
      </c>
      <c r="AK18">
        <v>30580</v>
      </c>
      <c r="AL18">
        <v>38822</v>
      </c>
      <c r="AM18">
        <v>167</v>
      </c>
      <c r="AN18">
        <v>75318</v>
      </c>
      <c r="AO18">
        <v>7563</v>
      </c>
      <c r="AP18">
        <v>22639</v>
      </c>
      <c r="AQ18">
        <v>377</v>
      </c>
      <c r="AR18">
        <v>2312</v>
      </c>
      <c r="AT18">
        <v>9.0299999999999994</v>
      </c>
      <c r="AU18">
        <v>294.32</v>
      </c>
      <c r="AV18">
        <v>233.72</v>
      </c>
      <c r="AW18">
        <v>31.46</v>
      </c>
      <c r="AX18">
        <v>0.02</v>
      </c>
      <c r="AY18">
        <v>94.05</v>
      </c>
      <c r="AZ18">
        <v>6.33</v>
      </c>
      <c r="BA18">
        <v>13.64</v>
      </c>
      <c r="BB18">
        <v>0.13</v>
      </c>
      <c r="BC18">
        <v>5.49</v>
      </c>
      <c r="BE18">
        <v>363.14</v>
      </c>
      <c r="BF18">
        <v>11837.11</v>
      </c>
      <c r="BG18">
        <v>9399.89</v>
      </c>
      <c r="BH18">
        <v>1265.31</v>
      </c>
      <c r="BI18">
        <v>0.62</v>
      </c>
      <c r="BJ18">
        <v>3782.39</v>
      </c>
      <c r="BK18">
        <v>254.67</v>
      </c>
      <c r="BL18">
        <v>548.44000000000005</v>
      </c>
      <c r="BM18">
        <v>5.23</v>
      </c>
      <c r="BN18">
        <v>220.68</v>
      </c>
      <c r="BP18">
        <v>9.6300000000000008</v>
      </c>
      <c r="BQ18">
        <v>64.86</v>
      </c>
      <c r="BR18">
        <v>153.07</v>
      </c>
      <c r="BS18">
        <v>37.89</v>
      </c>
      <c r="BT18">
        <v>1.04</v>
      </c>
      <c r="BU18">
        <v>123.39</v>
      </c>
      <c r="BV18">
        <v>3.05</v>
      </c>
      <c r="BW18">
        <v>3.64</v>
      </c>
      <c r="BX18">
        <v>1.71</v>
      </c>
      <c r="BY18">
        <v>21.62</v>
      </c>
      <c r="CA18">
        <v>42.06</v>
      </c>
      <c r="CB18">
        <v>185.37</v>
      </c>
      <c r="CC18">
        <v>61.81</v>
      </c>
      <c r="CD18">
        <v>34.299999999999997</v>
      </c>
      <c r="CE18">
        <v>16.170000000000002</v>
      </c>
      <c r="CF18">
        <v>30.9</v>
      </c>
      <c r="CG18">
        <v>123.95</v>
      </c>
      <c r="CH18">
        <v>208.08</v>
      </c>
      <c r="CI18">
        <v>7.33</v>
      </c>
      <c r="CJ18">
        <v>10.7</v>
      </c>
      <c r="CL18">
        <v>45.91</v>
      </c>
      <c r="CM18">
        <v>238.19</v>
      </c>
      <c r="CN18">
        <v>65.61</v>
      </c>
      <c r="CO18">
        <v>39.61</v>
      </c>
      <c r="CP18">
        <v>16.27</v>
      </c>
      <c r="CQ18">
        <v>29.8</v>
      </c>
      <c r="CR18">
        <v>130.56</v>
      </c>
      <c r="CS18">
        <v>217.29</v>
      </c>
      <c r="CT18">
        <v>8.6</v>
      </c>
      <c r="CU18">
        <v>11.8</v>
      </c>
      <c r="CW18">
        <v>38.200000000000003</v>
      </c>
      <c r="CX18">
        <v>132.56</v>
      </c>
      <c r="CY18">
        <v>58.01</v>
      </c>
      <c r="CZ18">
        <v>29</v>
      </c>
      <c r="DA18">
        <v>16.07</v>
      </c>
      <c r="DB18">
        <v>32</v>
      </c>
      <c r="DC18">
        <v>117.35</v>
      </c>
      <c r="DD18">
        <v>198.86</v>
      </c>
      <c r="DE18">
        <v>6.07</v>
      </c>
      <c r="DF18">
        <v>9.6</v>
      </c>
      <c r="DH18">
        <v>0.22</v>
      </c>
      <c r="DI18">
        <v>1.06</v>
      </c>
      <c r="DJ18">
        <v>1.01</v>
      </c>
      <c r="DK18">
        <v>0.22</v>
      </c>
      <c r="DL18">
        <v>0</v>
      </c>
      <c r="DM18">
        <v>1.07</v>
      </c>
      <c r="DN18">
        <v>0.12</v>
      </c>
      <c r="DO18">
        <v>0.01</v>
      </c>
      <c r="DP18">
        <v>0</v>
      </c>
      <c r="DQ18">
        <v>0.78</v>
      </c>
      <c r="DS18">
        <v>0</v>
      </c>
      <c r="DT18">
        <v>7.0000000000000007E-2</v>
      </c>
      <c r="DU18">
        <v>0.18</v>
      </c>
      <c r="DV18">
        <v>0.03</v>
      </c>
      <c r="DW18">
        <v>0</v>
      </c>
      <c r="DX18">
        <v>0.1</v>
      </c>
      <c r="DY18">
        <v>0</v>
      </c>
      <c r="DZ18">
        <v>0</v>
      </c>
      <c r="EA18">
        <v>0</v>
      </c>
      <c r="EB18">
        <v>0.03</v>
      </c>
      <c r="ED18">
        <v>0.61</v>
      </c>
      <c r="EE18">
        <v>10.57</v>
      </c>
      <c r="EF18">
        <v>23.76</v>
      </c>
      <c r="EG18">
        <v>4.12</v>
      </c>
      <c r="EH18">
        <v>0</v>
      </c>
      <c r="EI18">
        <v>11.3</v>
      </c>
      <c r="EJ18">
        <v>0.3</v>
      </c>
      <c r="EK18">
        <v>0.6</v>
      </c>
      <c r="EL18">
        <v>0.09</v>
      </c>
      <c r="EM18">
        <v>4.29</v>
      </c>
      <c r="EN18">
        <v>44.15</v>
      </c>
      <c r="EO18">
        <v>99.8</v>
      </c>
      <c r="EP18">
        <v>0.56999999999999995</v>
      </c>
      <c r="EQ18">
        <v>9.4600000000000009</v>
      </c>
      <c r="ER18">
        <v>18.399999999999999</v>
      </c>
      <c r="ES18">
        <v>3.32</v>
      </c>
      <c r="ET18">
        <v>0</v>
      </c>
      <c r="EU18">
        <v>6.13</v>
      </c>
      <c r="EV18">
        <v>0.14000000000000001</v>
      </c>
      <c r="EW18">
        <v>0.25</v>
      </c>
      <c r="EX18">
        <v>0.03</v>
      </c>
      <c r="EY18">
        <v>1.67</v>
      </c>
      <c r="EZ18">
        <v>60.02</v>
      </c>
      <c r="FA18">
        <v>100</v>
      </c>
      <c r="FB18">
        <v>0.82</v>
      </c>
      <c r="FC18">
        <v>17.52</v>
      </c>
      <c r="FD18">
        <v>50.84</v>
      </c>
      <c r="FE18">
        <v>7.78</v>
      </c>
      <c r="FF18">
        <v>0</v>
      </c>
      <c r="FG18">
        <v>15.81</v>
      </c>
      <c r="FH18">
        <v>0.5</v>
      </c>
      <c r="FI18">
        <v>0.88</v>
      </c>
      <c r="FJ18">
        <v>0.11</v>
      </c>
      <c r="FK18">
        <v>5.53</v>
      </c>
      <c r="FL18">
        <v>99.8</v>
      </c>
      <c r="FM18">
        <v>176</v>
      </c>
      <c r="FN18">
        <v>139</v>
      </c>
      <c r="FO18">
        <v>456</v>
      </c>
      <c r="FP18">
        <v>178</v>
      </c>
      <c r="FQ18">
        <v>194</v>
      </c>
      <c r="FR18">
        <v>190</v>
      </c>
      <c r="FS18">
        <v>150</v>
      </c>
      <c r="FT18">
        <v>148</v>
      </c>
      <c r="FU18">
        <v>427</v>
      </c>
      <c r="FV18">
        <v>1034</v>
      </c>
      <c r="FX18">
        <v>-4896</v>
      </c>
      <c r="FY18">
        <v>25283</v>
      </c>
      <c r="FZ18">
        <v>359</v>
      </c>
      <c r="GA18" t="s">
        <v>57</v>
      </c>
      <c r="GB18" t="s">
        <v>57</v>
      </c>
      <c r="GC18" t="s">
        <v>181</v>
      </c>
      <c r="GD18">
        <v>141</v>
      </c>
      <c r="GE18">
        <v>12.34</v>
      </c>
      <c r="GF18">
        <v>3</v>
      </c>
      <c r="GG18" t="s">
        <v>184</v>
      </c>
    </row>
    <row r="19" spans="1:189" x14ac:dyDescent="0.3">
      <c r="A19" t="s">
        <v>131</v>
      </c>
      <c r="B19">
        <v>40.22</v>
      </c>
      <c r="C19">
        <v>40.22</v>
      </c>
      <c r="D19">
        <v>40.22</v>
      </c>
      <c r="E19">
        <v>40.22</v>
      </c>
      <c r="F19">
        <v>40.22</v>
      </c>
      <c r="G19">
        <v>40.22</v>
      </c>
      <c r="H19">
        <v>40.22</v>
      </c>
      <c r="I19">
        <v>40.22</v>
      </c>
      <c r="J19">
        <v>40.22</v>
      </c>
      <c r="K19">
        <v>40.22</v>
      </c>
      <c r="M19">
        <v>3474.63</v>
      </c>
      <c r="N19">
        <v>5746.29</v>
      </c>
      <c r="O19">
        <v>10774.51</v>
      </c>
      <c r="P19">
        <v>2179.06</v>
      </c>
      <c r="Q19">
        <v>15.59</v>
      </c>
      <c r="R19">
        <v>2735.17</v>
      </c>
      <c r="S19">
        <v>122.35</v>
      </c>
      <c r="T19">
        <v>190.72</v>
      </c>
      <c r="U19">
        <v>9.4</v>
      </c>
      <c r="V19">
        <v>109.54</v>
      </c>
      <c r="X19">
        <v>6.67</v>
      </c>
      <c r="Y19">
        <v>20</v>
      </c>
      <c r="Z19">
        <v>3.33</v>
      </c>
      <c r="AA19">
        <v>30</v>
      </c>
      <c r="AB19">
        <v>10</v>
      </c>
      <c r="AC19">
        <v>20</v>
      </c>
      <c r="AD19">
        <v>20</v>
      </c>
      <c r="AE19">
        <v>30</v>
      </c>
      <c r="AF19">
        <v>30</v>
      </c>
      <c r="AG19">
        <v>10</v>
      </c>
      <c r="AI19">
        <v>22902</v>
      </c>
      <c r="AJ19">
        <v>112787</v>
      </c>
      <c r="AK19">
        <v>34678</v>
      </c>
      <c r="AL19">
        <v>64905</v>
      </c>
      <c r="AM19">
        <v>155</v>
      </c>
      <c r="AN19">
        <v>54214</v>
      </c>
      <c r="AO19">
        <v>2446</v>
      </c>
      <c r="AP19">
        <v>5718</v>
      </c>
      <c r="AQ19">
        <v>282</v>
      </c>
      <c r="AR19">
        <v>1095</v>
      </c>
      <c r="AT19">
        <v>83.73</v>
      </c>
      <c r="AU19">
        <v>139.74</v>
      </c>
      <c r="AV19">
        <v>266.19</v>
      </c>
      <c r="AW19">
        <v>53.2</v>
      </c>
      <c r="AX19">
        <v>0.01</v>
      </c>
      <c r="AY19">
        <v>67.36</v>
      </c>
      <c r="AZ19">
        <v>0.06</v>
      </c>
      <c r="BA19">
        <v>0.08</v>
      </c>
      <c r="BB19">
        <v>7.0000000000000007E-2</v>
      </c>
      <c r="BC19">
        <v>2.5099999999999998</v>
      </c>
      <c r="BE19">
        <v>3367.74</v>
      </c>
      <c r="BF19">
        <v>5620.48</v>
      </c>
      <c r="BG19">
        <v>10706.1</v>
      </c>
      <c r="BH19">
        <v>2139.62</v>
      </c>
      <c r="BI19">
        <v>0.42</v>
      </c>
      <c r="BJ19">
        <v>2709.37</v>
      </c>
      <c r="BK19">
        <v>2.2999999999999998</v>
      </c>
      <c r="BL19">
        <v>3.1</v>
      </c>
      <c r="BM19">
        <v>2.67</v>
      </c>
      <c r="BN19">
        <v>100.84</v>
      </c>
      <c r="BP19">
        <v>32.51</v>
      </c>
      <c r="BQ19">
        <v>45.68</v>
      </c>
      <c r="BR19">
        <v>157.49</v>
      </c>
      <c r="BS19">
        <v>55.25</v>
      </c>
      <c r="BT19">
        <v>1.03</v>
      </c>
      <c r="BU19">
        <v>106.01</v>
      </c>
      <c r="BV19">
        <v>1.02</v>
      </c>
      <c r="BW19">
        <v>1.02</v>
      </c>
      <c r="BX19">
        <v>1.4</v>
      </c>
      <c r="BY19">
        <v>12.59</v>
      </c>
      <c r="CA19">
        <v>106.89</v>
      </c>
      <c r="CB19">
        <v>125.8</v>
      </c>
      <c r="CC19">
        <v>68.42</v>
      </c>
      <c r="CD19">
        <v>39.44</v>
      </c>
      <c r="CE19">
        <v>15.17</v>
      </c>
      <c r="CF19">
        <v>25.8</v>
      </c>
      <c r="CG19">
        <v>120.05</v>
      </c>
      <c r="CH19">
        <v>187.62</v>
      </c>
      <c r="CI19">
        <v>6.73</v>
      </c>
      <c r="CJ19">
        <v>8.6999999999999993</v>
      </c>
      <c r="CL19">
        <v>123.15</v>
      </c>
      <c r="CM19">
        <v>152.47999999999999</v>
      </c>
      <c r="CN19">
        <v>76.819999999999993</v>
      </c>
      <c r="CO19">
        <v>45.21</v>
      </c>
      <c r="CP19">
        <v>14.93</v>
      </c>
      <c r="CQ19">
        <v>27.3</v>
      </c>
      <c r="CR19">
        <v>127.55</v>
      </c>
      <c r="CS19">
        <v>198.2</v>
      </c>
      <c r="CT19">
        <v>7.13</v>
      </c>
      <c r="CU19">
        <v>8.8000000000000007</v>
      </c>
      <c r="CW19">
        <v>90.63</v>
      </c>
      <c r="CX19">
        <v>99.13</v>
      </c>
      <c r="CY19">
        <v>60.01</v>
      </c>
      <c r="CZ19">
        <v>33.67</v>
      </c>
      <c r="DA19">
        <v>15.4</v>
      </c>
      <c r="DB19">
        <v>24.3</v>
      </c>
      <c r="DC19">
        <v>112.54</v>
      </c>
      <c r="DD19">
        <v>177.04</v>
      </c>
      <c r="DE19">
        <v>6.33</v>
      </c>
      <c r="DF19">
        <v>8.6</v>
      </c>
      <c r="DH19">
        <v>2.08</v>
      </c>
      <c r="DI19">
        <v>0.5</v>
      </c>
      <c r="DJ19">
        <v>1.1499999999999999</v>
      </c>
      <c r="DK19">
        <v>0.38</v>
      </c>
      <c r="DL19">
        <v>0</v>
      </c>
      <c r="DM19">
        <v>0.77</v>
      </c>
      <c r="DN19">
        <v>0</v>
      </c>
      <c r="DO19">
        <v>0</v>
      </c>
      <c r="DP19">
        <v>0</v>
      </c>
      <c r="DQ19">
        <v>0.36</v>
      </c>
      <c r="DS19">
        <v>0.03</v>
      </c>
      <c r="DT19">
        <v>0.03</v>
      </c>
      <c r="DU19">
        <v>0.2</v>
      </c>
      <c r="DV19">
        <v>0.05</v>
      </c>
      <c r="DW19">
        <v>0</v>
      </c>
      <c r="DX19">
        <v>7.0000000000000007E-2</v>
      </c>
      <c r="DY19">
        <v>0</v>
      </c>
      <c r="DZ19">
        <v>0</v>
      </c>
      <c r="EA19">
        <v>0</v>
      </c>
      <c r="EB19">
        <v>0.02</v>
      </c>
      <c r="ED19">
        <v>5.35</v>
      </c>
      <c r="EE19">
        <v>5.1100000000000003</v>
      </c>
      <c r="EF19">
        <v>26.92</v>
      </c>
      <c r="EG19">
        <v>6.68</v>
      </c>
      <c r="EH19">
        <v>0</v>
      </c>
      <c r="EI19">
        <v>8.18</v>
      </c>
      <c r="EJ19">
        <v>0</v>
      </c>
      <c r="EK19">
        <v>0</v>
      </c>
      <c r="EL19">
        <v>0.05</v>
      </c>
      <c r="EM19">
        <v>1.97</v>
      </c>
      <c r="EN19">
        <v>45.69</v>
      </c>
      <c r="EO19">
        <v>99.96</v>
      </c>
      <c r="EP19">
        <v>4.9000000000000004</v>
      </c>
      <c r="EQ19">
        <v>4.43</v>
      </c>
      <c r="ER19">
        <v>20.2</v>
      </c>
      <c r="ES19">
        <v>5.22</v>
      </c>
      <c r="ET19">
        <v>0</v>
      </c>
      <c r="EU19">
        <v>4.3</v>
      </c>
      <c r="EV19">
        <v>0</v>
      </c>
      <c r="EW19">
        <v>0</v>
      </c>
      <c r="EX19">
        <v>0.02</v>
      </c>
      <c r="EY19">
        <v>0.74</v>
      </c>
      <c r="EZ19">
        <v>60.18</v>
      </c>
      <c r="FA19">
        <v>100</v>
      </c>
      <c r="FB19">
        <v>7.21</v>
      </c>
      <c r="FC19">
        <v>8.48</v>
      </c>
      <c r="FD19">
        <v>57.59</v>
      </c>
      <c r="FE19">
        <v>12.63</v>
      </c>
      <c r="FF19">
        <v>0</v>
      </c>
      <c r="FG19">
        <v>11.44</v>
      </c>
      <c r="FH19">
        <v>0</v>
      </c>
      <c r="FI19">
        <v>0.01</v>
      </c>
      <c r="FJ19">
        <v>0.06</v>
      </c>
      <c r="FK19">
        <v>2.54</v>
      </c>
      <c r="FL19">
        <v>99.96</v>
      </c>
      <c r="FM19">
        <v>265</v>
      </c>
      <c r="FN19">
        <v>116</v>
      </c>
      <c r="FO19">
        <v>477</v>
      </c>
      <c r="FP19">
        <v>183</v>
      </c>
      <c r="FQ19">
        <v>191</v>
      </c>
      <c r="FR19">
        <v>175</v>
      </c>
      <c r="FS19">
        <v>149</v>
      </c>
      <c r="FT19">
        <v>141</v>
      </c>
      <c r="FU19">
        <v>411</v>
      </c>
      <c r="FV19">
        <v>938</v>
      </c>
      <c r="FX19">
        <v>13180</v>
      </c>
      <c r="FY19">
        <v>34469</v>
      </c>
      <c r="FZ19">
        <v>429</v>
      </c>
      <c r="GA19" t="s">
        <v>57</v>
      </c>
      <c r="GB19" t="s">
        <v>57</v>
      </c>
      <c r="GC19" t="s">
        <v>185</v>
      </c>
      <c r="GD19">
        <v>0</v>
      </c>
      <c r="GE19">
        <v>11.66</v>
      </c>
      <c r="GF19">
        <v>4</v>
      </c>
      <c r="GG19" t="s">
        <v>186</v>
      </c>
    </row>
    <row r="20" spans="1:189" x14ac:dyDescent="0.3">
      <c r="A20" t="s">
        <v>134</v>
      </c>
      <c r="B20">
        <v>40.22</v>
      </c>
      <c r="C20">
        <v>40.22</v>
      </c>
      <c r="D20">
        <v>40.22</v>
      </c>
      <c r="E20">
        <v>40.22</v>
      </c>
      <c r="F20">
        <v>40.22</v>
      </c>
      <c r="G20">
        <v>40.22</v>
      </c>
      <c r="H20">
        <v>40.22</v>
      </c>
      <c r="I20">
        <v>40.22</v>
      </c>
      <c r="J20">
        <v>40.22</v>
      </c>
      <c r="K20">
        <v>40.22</v>
      </c>
      <c r="M20">
        <v>3211.03</v>
      </c>
      <c r="N20">
        <v>6246.98</v>
      </c>
      <c r="O20">
        <v>10722.34</v>
      </c>
      <c r="P20">
        <v>2100.9699999999998</v>
      </c>
      <c r="Q20">
        <v>14.3</v>
      </c>
      <c r="R20">
        <v>2981.86</v>
      </c>
      <c r="S20">
        <v>188.27</v>
      </c>
      <c r="T20">
        <v>194.42</v>
      </c>
      <c r="U20">
        <v>8.9</v>
      </c>
      <c r="V20">
        <v>96.73</v>
      </c>
      <c r="X20">
        <v>6.67</v>
      </c>
      <c r="Y20">
        <v>20</v>
      </c>
      <c r="Z20">
        <v>3.33</v>
      </c>
      <c r="AA20">
        <v>30</v>
      </c>
      <c r="AB20">
        <v>10</v>
      </c>
      <c r="AC20">
        <v>20</v>
      </c>
      <c r="AD20">
        <v>20</v>
      </c>
      <c r="AE20">
        <v>30</v>
      </c>
      <c r="AF20">
        <v>30</v>
      </c>
      <c r="AG20">
        <v>10</v>
      </c>
      <c r="AI20">
        <v>21183</v>
      </c>
      <c r="AJ20">
        <v>122416</v>
      </c>
      <c r="AK20">
        <v>34516</v>
      </c>
      <c r="AL20">
        <v>62595</v>
      </c>
      <c r="AM20">
        <v>143</v>
      </c>
      <c r="AN20">
        <v>59056</v>
      </c>
      <c r="AO20">
        <v>3763</v>
      </c>
      <c r="AP20">
        <v>5829</v>
      </c>
      <c r="AQ20">
        <v>267</v>
      </c>
      <c r="AR20">
        <v>967</v>
      </c>
      <c r="AT20">
        <v>77.33</v>
      </c>
      <c r="AU20">
        <v>152.1</v>
      </c>
      <c r="AV20">
        <v>264.94</v>
      </c>
      <c r="AW20">
        <v>51.32</v>
      </c>
      <c r="AX20">
        <v>-0.03</v>
      </c>
      <c r="AY20">
        <v>73.47</v>
      </c>
      <c r="AZ20">
        <v>1.82</v>
      </c>
      <c r="BA20">
        <v>0.05</v>
      </c>
      <c r="BB20">
        <v>0.05</v>
      </c>
      <c r="BC20">
        <v>2.19</v>
      </c>
      <c r="BE20">
        <v>3110.59</v>
      </c>
      <c r="BF20">
        <v>6118.02</v>
      </c>
      <c r="BG20">
        <v>10657.23</v>
      </c>
      <c r="BH20">
        <v>2064.2600000000002</v>
      </c>
      <c r="BI20">
        <v>-1.07</v>
      </c>
      <c r="BJ20">
        <v>2955.15</v>
      </c>
      <c r="BK20">
        <v>73.069999999999993</v>
      </c>
      <c r="BL20">
        <v>1.97</v>
      </c>
      <c r="BM20">
        <v>2.0699999999999998</v>
      </c>
      <c r="BN20">
        <v>88.03</v>
      </c>
      <c r="BP20">
        <v>31.97</v>
      </c>
      <c r="BQ20">
        <v>48.44</v>
      </c>
      <c r="BR20">
        <v>164.67</v>
      </c>
      <c r="BS20">
        <v>57.24</v>
      </c>
      <c r="BT20">
        <v>0.93</v>
      </c>
      <c r="BU20">
        <v>111.67</v>
      </c>
      <c r="BV20">
        <v>1.63</v>
      </c>
      <c r="BW20">
        <v>1.01</v>
      </c>
      <c r="BX20">
        <v>1.3</v>
      </c>
      <c r="BY20">
        <v>11.12</v>
      </c>
      <c r="CA20">
        <v>100.43</v>
      </c>
      <c r="CB20">
        <v>128.96</v>
      </c>
      <c r="CC20">
        <v>65.11</v>
      </c>
      <c r="CD20">
        <v>36.700000000000003</v>
      </c>
      <c r="CE20">
        <v>15.37</v>
      </c>
      <c r="CF20">
        <v>26.7</v>
      </c>
      <c r="CG20">
        <v>115.19</v>
      </c>
      <c r="CH20">
        <v>192.46</v>
      </c>
      <c r="CI20">
        <v>6.83</v>
      </c>
      <c r="CJ20">
        <v>8.6999999999999993</v>
      </c>
      <c r="CL20">
        <v>112.14</v>
      </c>
      <c r="CM20">
        <v>159.47999999999999</v>
      </c>
      <c r="CN20">
        <v>71.819999999999993</v>
      </c>
      <c r="CO20">
        <v>41.87</v>
      </c>
      <c r="CP20">
        <v>14.13</v>
      </c>
      <c r="CQ20">
        <v>29.5</v>
      </c>
      <c r="CR20">
        <v>119.45</v>
      </c>
      <c r="CS20">
        <v>202.13</v>
      </c>
      <c r="CT20">
        <v>7.2</v>
      </c>
      <c r="CU20">
        <v>7.8</v>
      </c>
      <c r="CW20">
        <v>88.73</v>
      </c>
      <c r="CX20">
        <v>98.43</v>
      </c>
      <c r="CY20">
        <v>58.41</v>
      </c>
      <c r="CZ20">
        <v>31.54</v>
      </c>
      <c r="DA20">
        <v>16.600000000000001</v>
      </c>
      <c r="DB20">
        <v>23.9</v>
      </c>
      <c r="DC20">
        <v>110.94</v>
      </c>
      <c r="DD20">
        <v>182.78</v>
      </c>
      <c r="DE20">
        <v>6.47</v>
      </c>
      <c r="DF20">
        <v>9.6</v>
      </c>
      <c r="DH20">
        <v>1.92</v>
      </c>
      <c r="DI20">
        <v>0.55000000000000004</v>
      </c>
      <c r="DJ20">
        <v>1.1399999999999999</v>
      </c>
      <c r="DK20">
        <v>0.36</v>
      </c>
      <c r="DL20">
        <v>0</v>
      </c>
      <c r="DM20">
        <v>0.84</v>
      </c>
      <c r="DN20">
        <v>0.03</v>
      </c>
      <c r="DO20">
        <v>0</v>
      </c>
      <c r="DP20">
        <v>0</v>
      </c>
      <c r="DQ20">
        <v>0.31</v>
      </c>
      <c r="DS20">
        <v>0.03</v>
      </c>
      <c r="DT20">
        <v>0.04</v>
      </c>
      <c r="DU20">
        <v>0.2</v>
      </c>
      <c r="DV20">
        <v>0.04</v>
      </c>
      <c r="DW20">
        <v>0</v>
      </c>
      <c r="DX20">
        <v>0.08</v>
      </c>
      <c r="DY20">
        <v>0</v>
      </c>
      <c r="DZ20">
        <v>0</v>
      </c>
      <c r="EA20">
        <v>0</v>
      </c>
      <c r="EB20">
        <v>0.01</v>
      </c>
      <c r="ED20">
        <v>4.9400000000000004</v>
      </c>
      <c r="EE20">
        <v>5.54</v>
      </c>
      <c r="EF20">
        <v>26.75</v>
      </c>
      <c r="EG20">
        <v>6.45</v>
      </c>
      <c r="EH20">
        <v>0</v>
      </c>
      <c r="EI20">
        <v>8.91</v>
      </c>
      <c r="EJ20">
        <v>0.09</v>
      </c>
      <c r="EK20">
        <v>0</v>
      </c>
      <c r="EL20">
        <v>0.04</v>
      </c>
      <c r="EM20">
        <v>1.72</v>
      </c>
      <c r="EN20">
        <v>45.71</v>
      </c>
      <c r="EO20">
        <v>100.16</v>
      </c>
      <c r="EP20">
        <v>4.53</v>
      </c>
      <c r="EQ20">
        <v>4.8</v>
      </c>
      <c r="ER20">
        <v>20.059999999999999</v>
      </c>
      <c r="ES20">
        <v>5.04</v>
      </c>
      <c r="ET20">
        <v>0</v>
      </c>
      <c r="EU20">
        <v>4.6900000000000004</v>
      </c>
      <c r="EV20">
        <v>0.04</v>
      </c>
      <c r="EW20">
        <v>0</v>
      </c>
      <c r="EX20">
        <v>0.01</v>
      </c>
      <c r="EY20">
        <v>0.65</v>
      </c>
      <c r="EZ20">
        <v>60.18</v>
      </c>
      <c r="FA20">
        <v>100</v>
      </c>
      <c r="FB20">
        <v>6.66</v>
      </c>
      <c r="FC20">
        <v>9.19</v>
      </c>
      <c r="FD20">
        <v>57.23</v>
      </c>
      <c r="FE20">
        <v>12.19</v>
      </c>
      <c r="FF20">
        <v>0</v>
      </c>
      <c r="FG20">
        <v>12.47</v>
      </c>
      <c r="FH20">
        <v>0.15</v>
      </c>
      <c r="FI20">
        <v>0</v>
      </c>
      <c r="FJ20">
        <v>0.05</v>
      </c>
      <c r="FK20">
        <v>2.21</v>
      </c>
      <c r="FL20">
        <v>100.16</v>
      </c>
      <c r="FM20">
        <v>257</v>
      </c>
      <c r="FN20">
        <v>117</v>
      </c>
      <c r="FO20">
        <v>465</v>
      </c>
      <c r="FP20">
        <v>176</v>
      </c>
      <c r="FQ20">
        <v>192</v>
      </c>
      <c r="FR20">
        <v>178</v>
      </c>
      <c r="FS20">
        <v>146</v>
      </c>
      <c r="FT20">
        <v>143</v>
      </c>
      <c r="FU20">
        <v>414</v>
      </c>
      <c r="FV20">
        <v>939</v>
      </c>
      <c r="FX20">
        <v>13180</v>
      </c>
      <c r="FY20">
        <v>34530</v>
      </c>
      <c r="FZ20">
        <v>429</v>
      </c>
      <c r="GA20" t="s">
        <v>57</v>
      </c>
      <c r="GB20" t="s">
        <v>57</v>
      </c>
      <c r="GC20" t="s">
        <v>185</v>
      </c>
      <c r="GD20">
        <v>61</v>
      </c>
      <c r="GE20">
        <v>11.71</v>
      </c>
      <c r="GF20">
        <v>5</v>
      </c>
      <c r="GG20" t="s">
        <v>187</v>
      </c>
    </row>
    <row r="21" spans="1:189" x14ac:dyDescent="0.3">
      <c r="A21" t="s">
        <v>136</v>
      </c>
      <c r="B21">
        <v>40.22</v>
      </c>
      <c r="C21">
        <v>40.22</v>
      </c>
      <c r="D21">
        <v>40.22</v>
      </c>
      <c r="E21">
        <v>40.22</v>
      </c>
      <c r="F21">
        <v>40.22</v>
      </c>
      <c r="G21">
        <v>40.22</v>
      </c>
      <c r="H21">
        <v>40.22</v>
      </c>
      <c r="I21">
        <v>40.22</v>
      </c>
      <c r="J21">
        <v>40.22</v>
      </c>
      <c r="K21">
        <v>40.22</v>
      </c>
      <c r="M21">
        <v>3631.96</v>
      </c>
      <c r="N21">
        <v>5683.9</v>
      </c>
      <c r="O21">
        <v>10937.23</v>
      </c>
      <c r="P21">
        <v>2242.34</v>
      </c>
      <c r="Q21">
        <v>15.18</v>
      </c>
      <c r="R21">
        <v>2667.78</v>
      </c>
      <c r="S21">
        <v>131.06</v>
      </c>
      <c r="T21">
        <v>194.26</v>
      </c>
      <c r="U21">
        <v>8.8699999999999992</v>
      </c>
      <c r="V21">
        <v>100.43</v>
      </c>
      <c r="X21">
        <v>6.67</v>
      </c>
      <c r="Y21">
        <v>20</v>
      </c>
      <c r="Z21">
        <v>3.33</v>
      </c>
      <c r="AA21">
        <v>30</v>
      </c>
      <c r="AB21">
        <v>10</v>
      </c>
      <c r="AC21">
        <v>20</v>
      </c>
      <c r="AD21">
        <v>20</v>
      </c>
      <c r="AE21">
        <v>30</v>
      </c>
      <c r="AF21">
        <v>30</v>
      </c>
      <c r="AG21">
        <v>10</v>
      </c>
      <c r="AI21">
        <v>23927</v>
      </c>
      <c r="AJ21">
        <v>111585</v>
      </c>
      <c r="AK21">
        <v>35183</v>
      </c>
      <c r="AL21">
        <v>66776</v>
      </c>
      <c r="AM21">
        <v>151</v>
      </c>
      <c r="AN21">
        <v>52890</v>
      </c>
      <c r="AO21">
        <v>2620</v>
      </c>
      <c r="AP21">
        <v>5824</v>
      </c>
      <c r="AQ21">
        <v>266</v>
      </c>
      <c r="AR21">
        <v>1004</v>
      </c>
      <c r="AT21">
        <v>87.58</v>
      </c>
      <c r="AU21">
        <v>138.26</v>
      </c>
      <c r="AV21">
        <v>270.27999999999997</v>
      </c>
      <c r="AW21">
        <v>54.82</v>
      </c>
      <c r="AX21">
        <v>-0.01</v>
      </c>
      <c r="AY21">
        <v>65.72</v>
      </c>
      <c r="AZ21">
        <v>0.31</v>
      </c>
      <c r="BA21">
        <v>7.0000000000000007E-2</v>
      </c>
      <c r="BB21">
        <v>0.06</v>
      </c>
      <c r="BC21">
        <v>2.29</v>
      </c>
      <c r="BE21">
        <v>3522.67</v>
      </c>
      <c r="BF21">
        <v>5560.75</v>
      </c>
      <c r="BG21">
        <v>10870.62</v>
      </c>
      <c r="BH21">
        <v>2204.9299999999998</v>
      </c>
      <c r="BI21">
        <v>-0.22</v>
      </c>
      <c r="BJ21">
        <v>2643.18</v>
      </c>
      <c r="BK21">
        <v>12.46</v>
      </c>
      <c r="BL21">
        <v>2.74</v>
      </c>
      <c r="BM21">
        <v>2.4</v>
      </c>
      <c r="BN21">
        <v>92.23</v>
      </c>
      <c r="BP21">
        <v>33.229999999999997</v>
      </c>
      <c r="BQ21">
        <v>46.15</v>
      </c>
      <c r="BR21">
        <v>164.19</v>
      </c>
      <c r="BS21">
        <v>59.95</v>
      </c>
      <c r="BT21">
        <v>0.99</v>
      </c>
      <c r="BU21">
        <v>108.44</v>
      </c>
      <c r="BV21">
        <v>1.1100000000000001</v>
      </c>
      <c r="BW21">
        <v>1.01</v>
      </c>
      <c r="BX21">
        <v>1.37</v>
      </c>
      <c r="BY21">
        <v>12.25</v>
      </c>
      <c r="CA21">
        <v>109.29</v>
      </c>
      <c r="CB21">
        <v>123.15</v>
      </c>
      <c r="CC21">
        <v>66.61</v>
      </c>
      <c r="CD21">
        <v>37.4</v>
      </c>
      <c r="CE21">
        <v>15.4</v>
      </c>
      <c r="CF21">
        <v>24.6</v>
      </c>
      <c r="CG21">
        <v>118.6</v>
      </c>
      <c r="CH21">
        <v>191.52</v>
      </c>
      <c r="CI21">
        <v>6.47</v>
      </c>
      <c r="CJ21">
        <v>8.1999999999999993</v>
      </c>
      <c r="CL21">
        <v>129.05000000000001</v>
      </c>
      <c r="CM21">
        <v>154.78</v>
      </c>
      <c r="CN21">
        <v>71.02</v>
      </c>
      <c r="CO21">
        <v>42.34</v>
      </c>
      <c r="CP21">
        <v>15.8</v>
      </c>
      <c r="CQ21">
        <v>25.2</v>
      </c>
      <c r="CR21">
        <v>121.75</v>
      </c>
      <c r="CS21">
        <v>202.27</v>
      </c>
      <c r="CT21">
        <v>6.67</v>
      </c>
      <c r="CU21">
        <v>8</v>
      </c>
      <c r="CW21">
        <v>89.53</v>
      </c>
      <c r="CX21">
        <v>91.53</v>
      </c>
      <c r="CY21">
        <v>62.21</v>
      </c>
      <c r="CZ21">
        <v>32.47</v>
      </c>
      <c r="DA21">
        <v>15</v>
      </c>
      <c r="DB21">
        <v>24</v>
      </c>
      <c r="DC21">
        <v>115.44</v>
      </c>
      <c r="DD21">
        <v>180.77</v>
      </c>
      <c r="DE21">
        <v>6.27</v>
      </c>
      <c r="DF21">
        <v>8.4</v>
      </c>
      <c r="DH21">
        <v>2.1800000000000002</v>
      </c>
      <c r="DI21">
        <v>0.5</v>
      </c>
      <c r="DJ21">
        <v>1.1599999999999999</v>
      </c>
      <c r="DK21">
        <v>0.39</v>
      </c>
      <c r="DL21">
        <v>0</v>
      </c>
      <c r="DM21">
        <v>0.75</v>
      </c>
      <c r="DN21">
        <v>0.01</v>
      </c>
      <c r="DO21">
        <v>0</v>
      </c>
      <c r="DP21">
        <v>0</v>
      </c>
      <c r="DQ21">
        <v>0.33</v>
      </c>
      <c r="DS21">
        <v>0.03</v>
      </c>
      <c r="DT21">
        <v>0.03</v>
      </c>
      <c r="DU21">
        <v>0.21</v>
      </c>
      <c r="DV21">
        <v>0.05</v>
      </c>
      <c r="DW21">
        <v>0</v>
      </c>
      <c r="DX21">
        <v>7.0000000000000007E-2</v>
      </c>
      <c r="DY21">
        <v>0</v>
      </c>
      <c r="DZ21">
        <v>0</v>
      </c>
      <c r="EA21">
        <v>0</v>
      </c>
      <c r="EB21">
        <v>0.01</v>
      </c>
      <c r="ED21">
        <v>5.57</v>
      </c>
      <c r="EE21">
        <v>5.0599999999999996</v>
      </c>
      <c r="EF21">
        <v>27.32</v>
      </c>
      <c r="EG21">
        <v>6.88</v>
      </c>
      <c r="EH21">
        <v>0</v>
      </c>
      <c r="EI21">
        <v>7.98</v>
      </c>
      <c r="EJ21">
        <v>0.01</v>
      </c>
      <c r="EK21">
        <v>0</v>
      </c>
      <c r="EL21">
        <v>0.04</v>
      </c>
      <c r="EM21">
        <v>1.8</v>
      </c>
      <c r="EN21">
        <v>46.24</v>
      </c>
      <c r="EO21">
        <v>100.91</v>
      </c>
      <c r="EP21">
        <v>5.05</v>
      </c>
      <c r="EQ21">
        <v>4.33</v>
      </c>
      <c r="ER21">
        <v>20.260000000000002</v>
      </c>
      <c r="ES21">
        <v>5.31</v>
      </c>
      <c r="ET21">
        <v>0</v>
      </c>
      <c r="EU21">
        <v>4.1500000000000004</v>
      </c>
      <c r="EV21">
        <v>0.01</v>
      </c>
      <c r="EW21">
        <v>0</v>
      </c>
      <c r="EX21">
        <v>0.02</v>
      </c>
      <c r="EY21">
        <v>0.67</v>
      </c>
      <c r="EZ21">
        <v>60.2</v>
      </c>
      <c r="FA21">
        <v>100</v>
      </c>
      <c r="FB21">
        <v>7.51</v>
      </c>
      <c r="FC21">
        <v>8.3800000000000008</v>
      </c>
      <c r="FD21">
        <v>58.45</v>
      </c>
      <c r="FE21">
        <v>12.99</v>
      </c>
      <c r="FF21">
        <v>0</v>
      </c>
      <c r="FG21">
        <v>11.17</v>
      </c>
      <c r="FH21">
        <v>0.02</v>
      </c>
      <c r="FI21">
        <v>0</v>
      </c>
      <c r="FJ21">
        <v>0.05</v>
      </c>
      <c r="FK21">
        <v>2.3199999999999998</v>
      </c>
      <c r="FL21">
        <v>100.91</v>
      </c>
      <c r="FM21">
        <v>267</v>
      </c>
      <c r="FN21">
        <v>115</v>
      </c>
      <c r="FO21">
        <v>470</v>
      </c>
      <c r="FP21">
        <v>178</v>
      </c>
      <c r="FQ21">
        <v>193</v>
      </c>
      <c r="FR21">
        <v>171</v>
      </c>
      <c r="FS21">
        <v>148</v>
      </c>
      <c r="FT21">
        <v>143</v>
      </c>
      <c r="FU21">
        <v>403</v>
      </c>
      <c r="FV21">
        <v>912</v>
      </c>
      <c r="FX21">
        <v>13180</v>
      </c>
      <c r="FY21">
        <v>34555</v>
      </c>
      <c r="FZ21">
        <v>429</v>
      </c>
      <c r="GA21" t="s">
        <v>57</v>
      </c>
      <c r="GB21" t="s">
        <v>57</v>
      </c>
      <c r="GC21" t="s">
        <v>185</v>
      </c>
      <c r="GD21">
        <v>86</v>
      </c>
      <c r="GE21">
        <v>11.72</v>
      </c>
      <c r="GF21">
        <v>6</v>
      </c>
      <c r="GG21" t="s">
        <v>188</v>
      </c>
    </row>
    <row r="22" spans="1:189" ht="11.25" customHeight="1" x14ac:dyDescent="0.3">
      <c r="A22" t="s">
        <v>138</v>
      </c>
      <c r="B22">
        <v>40.22</v>
      </c>
      <c r="C22">
        <v>40.22</v>
      </c>
      <c r="D22">
        <v>40.22</v>
      </c>
      <c r="E22">
        <v>40.22</v>
      </c>
      <c r="F22">
        <v>40.22</v>
      </c>
      <c r="G22">
        <v>40.22</v>
      </c>
      <c r="H22">
        <v>40.22</v>
      </c>
      <c r="I22">
        <v>40.22</v>
      </c>
      <c r="J22">
        <v>40.22</v>
      </c>
      <c r="K22">
        <v>40.22</v>
      </c>
      <c r="M22">
        <v>610.75</v>
      </c>
      <c r="N22">
        <v>11227.74</v>
      </c>
      <c r="O22">
        <v>9479.2800000000007</v>
      </c>
      <c r="P22">
        <v>1459.56</v>
      </c>
      <c r="Q22">
        <v>17.71</v>
      </c>
      <c r="R22">
        <v>3570.28</v>
      </c>
      <c r="S22">
        <v>570.57000000000005</v>
      </c>
      <c r="T22">
        <v>301.8</v>
      </c>
      <c r="U22">
        <v>14.07</v>
      </c>
      <c r="V22">
        <v>293.08</v>
      </c>
      <c r="X22">
        <v>6.67</v>
      </c>
      <c r="Y22">
        <v>20</v>
      </c>
      <c r="Z22">
        <v>3.33</v>
      </c>
      <c r="AA22">
        <v>30</v>
      </c>
      <c r="AB22">
        <v>10</v>
      </c>
      <c r="AC22">
        <v>20</v>
      </c>
      <c r="AD22">
        <v>20</v>
      </c>
      <c r="AE22">
        <v>30</v>
      </c>
      <c r="AF22">
        <v>30</v>
      </c>
      <c r="AG22">
        <v>10</v>
      </c>
      <c r="AI22">
        <v>4063</v>
      </c>
      <c r="AJ22">
        <v>216532</v>
      </c>
      <c r="AK22">
        <v>30636</v>
      </c>
      <c r="AL22">
        <v>43577</v>
      </c>
      <c r="AM22">
        <v>177</v>
      </c>
      <c r="AN22">
        <v>70574</v>
      </c>
      <c r="AO22">
        <v>11390</v>
      </c>
      <c r="AP22">
        <v>9045</v>
      </c>
      <c r="AQ22">
        <v>422</v>
      </c>
      <c r="AR22">
        <v>2928</v>
      </c>
      <c r="AT22">
        <v>13.89</v>
      </c>
      <c r="AU22">
        <v>274.68</v>
      </c>
      <c r="AV22">
        <v>234.24</v>
      </c>
      <c r="AW22">
        <v>35.46</v>
      </c>
      <c r="AX22">
        <v>0.03</v>
      </c>
      <c r="AY22">
        <v>88.03</v>
      </c>
      <c r="AZ22">
        <v>11.08</v>
      </c>
      <c r="BA22">
        <v>2.46</v>
      </c>
      <c r="BB22">
        <v>0.16</v>
      </c>
      <c r="BC22">
        <v>7.05</v>
      </c>
      <c r="BE22">
        <v>558.49</v>
      </c>
      <c r="BF22">
        <v>11047.53</v>
      </c>
      <c r="BG22">
        <v>9421.3700000000008</v>
      </c>
      <c r="BH22">
        <v>1426.26</v>
      </c>
      <c r="BI22">
        <v>1.28</v>
      </c>
      <c r="BJ22">
        <v>3540.47</v>
      </c>
      <c r="BK22">
        <v>445.72</v>
      </c>
      <c r="BL22">
        <v>99.06</v>
      </c>
      <c r="BM22">
        <v>6.53</v>
      </c>
      <c r="BN22">
        <v>283.48</v>
      </c>
      <c r="BP22">
        <v>11.69</v>
      </c>
      <c r="BQ22">
        <v>62.3</v>
      </c>
      <c r="BR22">
        <v>163.69</v>
      </c>
      <c r="BS22">
        <v>43.83</v>
      </c>
      <c r="BT22">
        <v>1.08</v>
      </c>
      <c r="BU22">
        <v>119.8</v>
      </c>
      <c r="BV22">
        <v>4.57</v>
      </c>
      <c r="BW22">
        <v>1.49</v>
      </c>
      <c r="BX22">
        <v>1.87</v>
      </c>
      <c r="BY22">
        <v>30.53</v>
      </c>
      <c r="CA22">
        <v>52.26</v>
      </c>
      <c r="CB22">
        <v>180.22</v>
      </c>
      <c r="CC22">
        <v>57.91</v>
      </c>
      <c r="CD22">
        <v>33.299999999999997</v>
      </c>
      <c r="CE22">
        <v>16.43</v>
      </c>
      <c r="CF22">
        <v>29.8</v>
      </c>
      <c r="CG22">
        <v>124.85</v>
      </c>
      <c r="CH22">
        <v>202.74</v>
      </c>
      <c r="CI22">
        <v>7.53</v>
      </c>
      <c r="CJ22">
        <v>9.6</v>
      </c>
      <c r="CL22">
        <v>57.61</v>
      </c>
      <c r="CM22">
        <v>232.88</v>
      </c>
      <c r="CN22">
        <v>69.42</v>
      </c>
      <c r="CO22">
        <v>37.14</v>
      </c>
      <c r="CP22">
        <v>16.73</v>
      </c>
      <c r="CQ22">
        <v>29.8</v>
      </c>
      <c r="CR22">
        <v>134.46</v>
      </c>
      <c r="CS22">
        <v>206.81</v>
      </c>
      <c r="CT22">
        <v>7.93</v>
      </c>
      <c r="CU22">
        <v>11.4</v>
      </c>
      <c r="CW22">
        <v>46.91</v>
      </c>
      <c r="CX22">
        <v>127.55</v>
      </c>
      <c r="CY22">
        <v>46.41</v>
      </c>
      <c r="CZ22">
        <v>29.47</v>
      </c>
      <c r="DA22">
        <v>16.13</v>
      </c>
      <c r="DB22">
        <v>29.8</v>
      </c>
      <c r="DC22">
        <v>115.24</v>
      </c>
      <c r="DD22">
        <v>198.66</v>
      </c>
      <c r="DE22">
        <v>7.13</v>
      </c>
      <c r="DF22">
        <v>7.8</v>
      </c>
      <c r="DH22">
        <v>0.35</v>
      </c>
      <c r="DI22">
        <v>0.99</v>
      </c>
      <c r="DJ22">
        <v>1.01</v>
      </c>
      <c r="DK22">
        <v>0.25</v>
      </c>
      <c r="DL22">
        <v>0</v>
      </c>
      <c r="DM22">
        <v>1</v>
      </c>
      <c r="DN22">
        <v>0.21</v>
      </c>
      <c r="DO22">
        <v>0</v>
      </c>
      <c r="DP22">
        <v>0</v>
      </c>
      <c r="DQ22">
        <v>1.01</v>
      </c>
      <c r="DS22">
        <v>0</v>
      </c>
      <c r="DT22">
        <v>0.06</v>
      </c>
      <c r="DU22">
        <v>0.18</v>
      </c>
      <c r="DV22">
        <v>0.03</v>
      </c>
      <c r="DW22">
        <v>0</v>
      </c>
      <c r="DX22">
        <v>0.09</v>
      </c>
      <c r="DY22">
        <v>0</v>
      </c>
      <c r="DZ22">
        <v>0</v>
      </c>
      <c r="EA22">
        <v>0</v>
      </c>
      <c r="EB22">
        <v>0.04</v>
      </c>
      <c r="ED22">
        <v>0.94</v>
      </c>
      <c r="EE22">
        <v>9.9499999999999993</v>
      </c>
      <c r="EF22">
        <v>23.87</v>
      </c>
      <c r="EG22">
        <v>4.6399999999999997</v>
      </c>
      <c r="EH22">
        <v>0</v>
      </c>
      <c r="EI22">
        <v>10.57</v>
      </c>
      <c r="EJ22">
        <v>0.53</v>
      </c>
      <c r="EK22">
        <v>0.11</v>
      </c>
      <c r="EL22">
        <v>0.11</v>
      </c>
      <c r="EM22">
        <v>5.51</v>
      </c>
      <c r="EN22">
        <v>44.43</v>
      </c>
      <c r="EO22">
        <v>100.66</v>
      </c>
      <c r="EP22">
        <v>0.89</v>
      </c>
      <c r="EQ22">
        <v>8.85</v>
      </c>
      <c r="ER22">
        <v>18.37</v>
      </c>
      <c r="ES22">
        <v>3.71</v>
      </c>
      <c r="ET22">
        <v>0</v>
      </c>
      <c r="EU22">
        <v>5.7</v>
      </c>
      <c r="EV22">
        <v>0.24</v>
      </c>
      <c r="EW22">
        <v>0.05</v>
      </c>
      <c r="EX22">
        <v>0.04</v>
      </c>
      <c r="EY22">
        <v>2.13</v>
      </c>
      <c r="EZ22">
        <v>60.02</v>
      </c>
      <c r="FA22">
        <v>100</v>
      </c>
      <c r="FB22">
        <v>1.27</v>
      </c>
      <c r="FC22">
        <v>16.5</v>
      </c>
      <c r="FD22">
        <v>51.08</v>
      </c>
      <c r="FE22">
        <v>8.76</v>
      </c>
      <c r="FF22">
        <v>0.01</v>
      </c>
      <c r="FG22">
        <v>14.78</v>
      </c>
      <c r="FH22">
        <v>0.88</v>
      </c>
      <c r="FI22">
        <v>0.16</v>
      </c>
      <c r="FJ22">
        <v>0.14000000000000001</v>
      </c>
      <c r="FK22">
        <v>7.08</v>
      </c>
      <c r="FL22">
        <v>100.66</v>
      </c>
      <c r="FM22">
        <v>197</v>
      </c>
      <c r="FN22">
        <v>138</v>
      </c>
      <c r="FO22">
        <v>443</v>
      </c>
      <c r="FP22">
        <v>175</v>
      </c>
      <c r="FQ22">
        <v>196</v>
      </c>
      <c r="FR22">
        <v>186</v>
      </c>
      <c r="FS22">
        <v>150</v>
      </c>
      <c r="FT22">
        <v>145</v>
      </c>
      <c r="FU22">
        <v>432</v>
      </c>
      <c r="FV22">
        <v>979</v>
      </c>
      <c r="FX22">
        <v>-10796</v>
      </c>
      <c r="FY22">
        <v>31984</v>
      </c>
      <c r="FZ22">
        <v>329</v>
      </c>
      <c r="GA22" t="s">
        <v>57</v>
      </c>
      <c r="GB22" t="s">
        <v>57</v>
      </c>
      <c r="GC22" t="s">
        <v>189</v>
      </c>
      <c r="GD22">
        <v>0</v>
      </c>
      <c r="GE22">
        <v>12.51</v>
      </c>
      <c r="GF22">
        <v>7</v>
      </c>
      <c r="GG22" t="s">
        <v>190</v>
      </c>
    </row>
    <row r="23" spans="1:189" x14ac:dyDescent="0.3">
      <c r="A23" t="s">
        <v>141</v>
      </c>
      <c r="B23">
        <v>40.22</v>
      </c>
      <c r="C23">
        <v>40.22</v>
      </c>
      <c r="D23">
        <v>40.22</v>
      </c>
      <c r="E23">
        <v>40.22</v>
      </c>
      <c r="F23">
        <v>40.22</v>
      </c>
      <c r="G23">
        <v>40.22</v>
      </c>
      <c r="H23">
        <v>40.22</v>
      </c>
      <c r="I23">
        <v>40.22</v>
      </c>
      <c r="J23">
        <v>40.22</v>
      </c>
      <c r="K23">
        <v>40.22</v>
      </c>
      <c r="M23">
        <v>593.53</v>
      </c>
      <c r="N23">
        <v>11230.81</v>
      </c>
      <c r="O23">
        <v>9533.69</v>
      </c>
      <c r="P23">
        <v>1456.64</v>
      </c>
      <c r="Q23">
        <v>14.96</v>
      </c>
      <c r="R23">
        <v>3594.33</v>
      </c>
      <c r="S23">
        <v>558.63</v>
      </c>
      <c r="T23">
        <v>298.13</v>
      </c>
      <c r="U23">
        <v>13.77</v>
      </c>
      <c r="V23">
        <v>295.49</v>
      </c>
      <c r="X23">
        <v>6.67</v>
      </c>
      <c r="Y23">
        <v>20</v>
      </c>
      <c r="Z23">
        <v>3.33</v>
      </c>
      <c r="AA23">
        <v>30</v>
      </c>
      <c r="AB23">
        <v>10</v>
      </c>
      <c r="AC23">
        <v>20</v>
      </c>
      <c r="AD23">
        <v>20</v>
      </c>
      <c r="AE23">
        <v>30</v>
      </c>
      <c r="AF23">
        <v>30</v>
      </c>
      <c r="AG23">
        <v>10</v>
      </c>
      <c r="AI23">
        <v>3949</v>
      </c>
      <c r="AJ23">
        <v>216589</v>
      </c>
      <c r="AK23">
        <v>30806</v>
      </c>
      <c r="AL23">
        <v>43490</v>
      </c>
      <c r="AM23">
        <v>149</v>
      </c>
      <c r="AN23">
        <v>71044</v>
      </c>
      <c r="AO23">
        <v>11152</v>
      </c>
      <c r="AP23">
        <v>8935</v>
      </c>
      <c r="AQ23">
        <v>413</v>
      </c>
      <c r="AR23">
        <v>2952</v>
      </c>
      <c r="AT23">
        <v>13.45</v>
      </c>
      <c r="AU23">
        <v>274.64999999999998</v>
      </c>
      <c r="AV23">
        <v>235.53</v>
      </c>
      <c r="AW23">
        <v>35.4</v>
      </c>
      <c r="AX23">
        <v>-0.05</v>
      </c>
      <c r="AY23">
        <v>88.6</v>
      </c>
      <c r="AZ23">
        <v>10.83</v>
      </c>
      <c r="BA23">
        <v>2.37</v>
      </c>
      <c r="BB23">
        <v>0.16</v>
      </c>
      <c r="BC23">
        <v>7.11</v>
      </c>
      <c r="BE23">
        <v>540.78</v>
      </c>
      <c r="BF23">
        <v>11045.99</v>
      </c>
      <c r="BG23">
        <v>9472.7800000000007</v>
      </c>
      <c r="BH23">
        <v>1423.57</v>
      </c>
      <c r="BI23">
        <v>-2.0099999999999998</v>
      </c>
      <c r="BJ23">
        <v>3563.28</v>
      </c>
      <c r="BK23">
        <v>435.73</v>
      </c>
      <c r="BL23">
        <v>95.12</v>
      </c>
      <c r="BM23">
        <v>6.27</v>
      </c>
      <c r="BN23">
        <v>286.08999999999997</v>
      </c>
      <c r="BP23">
        <v>11.25</v>
      </c>
      <c r="BQ23">
        <v>60.77</v>
      </c>
      <c r="BR23">
        <v>156.51</v>
      </c>
      <c r="BS23">
        <v>44.05</v>
      </c>
      <c r="BT23">
        <v>0.88</v>
      </c>
      <c r="BU23">
        <v>115.75</v>
      </c>
      <c r="BV23">
        <v>4.55</v>
      </c>
      <c r="BW23">
        <v>1.47</v>
      </c>
      <c r="BX23">
        <v>1.84</v>
      </c>
      <c r="BY23">
        <v>31.43</v>
      </c>
      <c r="CA23">
        <v>52.76</v>
      </c>
      <c r="CB23">
        <v>184.82</v>
      </c>
      <c r="CC23">
        <v>60.91</v>
      </c>
      <c r="CD23">
        <v>33.07</v>
      </c>
      <c r="CE23">
        <v>16.97</v>
      </c>
      <c r="CF23">
        <v>31.05</v>
      </c>
      <c r="CG23">
        <v>122.9</v>
      </c>
      <c r="CH23">
        <v>203</v>
      </c>
      <c r="CI23">
        <v>7.5</v>
      </c>
      <c r="CJ23">
        <v>9.4</v>
      </c>
      <c r="CL23">
        <v>56.81</v>
      </c>
      <c r="CM23">
        <v>238.99</v>
      </c>
      <c r="CN23">
        <v>72.02</v>
      </c>
      <c r="CO23">
        <v>37.340000000000003</v>
      </c>
      <c r="CP23">
        <v>18.329999999999998</v>
      </c>
      <c r="CQ23">
        <v>29.6</v>
      </c>
      <c r="CR23">
        <v>129.36000000000001</v>
      </c>
      <c r="CS23">
        <v>210.81</v>
      </c>
      <c r="CT23">
        <v>7.87</v>
      </c>
      <c r="CU23">
        <v>9.1999999999999993</v>
      </c>
      <c r="CW23">
        <v>48.71</v>
      </c>
      <c r="CX23">
        <v>130.66</v>
      </c>
      <c r="CY23">
        <v>49.81</v>
      </c>
      <c r="CZ23">
        <v>28.8</v>
      </c>
      <c r="DA23">
        <v>15.6</v>
      </c>
      <c r="DB23">
        <v>32.5</v>
      </c>
      <c r="DC23">
        <v>116.44</v>
      </c>
      <c r="DD23">
        <v>195.19</v>
      </c>
      <c r="DE23">
        <v>7.13</v>
      </c>
      <c r="DF23">
        <v>9.6</v>
      </c>
      <c r="DH23">
        <v>0.33</v>
      </c>
      <c r="DI23">
        <v>0.99</v>
      </c>
      <c r="DJ23">
        <v>1.01</v>
      </c>
      <c r="DK23">
        <v>0.25</v>
      </c>
      <c r="DL23">
        <v>0</v>
      </c>
      <c r="DM23">
        <v>1.01</v>
      </c>
      <c r="DN23">
        <v>0.21</v>
      </c>
      <c r="DO23">
        <v>0</v>
      </c>
      <c r="DP23">
        <v>0</v>
      </c>
      <c r="DQ23">
        <v>1.02</v>
      </c>
      <c r="DS23">
        <v>0</v>
      </c>
      <c r="DT23">
        <v>0.06</v>
      </c>
      <c r="DU23">
        <v>0.18</v>
      </c>
      <c r="DV23">
        <v>0.03</v>
      </c>
      <c r="DW23">
        <v>0</v>
      </c>
      <c r="DX23">
        <v>0.09</v>
      </c>
      <c r="DY23">
        <v>0</v>
      </c>
      <c r="DZ23">
        <v>0</v>
      </c>
      <c r="EA23">
        <v>0</v>
      </c>
      <c r="EB23">
        <v>0.05</v>
      </c>
      <c r="ED23">
        <v>0.91</v>
      </c>
      <c r="EE23">
        <v>9.9499999999999993</v>
      </c>
      <c r="EF23">
        <v>23.99</v>
      </c>
      <c r="EG23">
        <v>4.63</v>
      </c>
      <c r="EH23">
        <v>-0.01</v>
      </c>
      <c r="EI23">
        <v>10.63</v>
      </c>
      <c r="EJ23">
        <v>0.51</v>
      </c>
      <c r="EK23">
        <v>0.1</v>
      </c>
      <c r="EL23">
        <v>0.11</v>
      </c>
      <c r="EM23">
        <v>5.56</v>
      </c>
      <c r="EN23">
        <v>44.57</v>
      </c>
      <c r="EO23">
        <v>100.95</v>
      </c>
      <c r="EP23">
        <v>0.86</v>
      </c>
      <c r="EQ23">
        <v>8.82</v>
      </c>
      <c r="ER23">
        <v>18.41</v>
      </c>
      <c r="ES23">
        <v>3.7</v>
      </c>
      <c r="ET23">
        <v>0</v>
      </c>
      <c r="EU23">
        <v>5.72</v>
      </c>
      <c r="EV23">
        <v>0.23</v>
      </c>
      <c r="EW23">
        <v>0.04</v>
      </c>
      <c r="EX23">
        <v>0.04</v>
      </c>
      <c r="EY23">
        <v>2.14</v>
      </c>
      <c r="EZ23">
        <v>60.04</v>
      </c>
      <c r="FA23">
        <v>100</v>
      </c>
      <c r="FB23">
        <v>1.23</v>
      </c>
      <c r="FC23">
        <v>16.5</v>
      </c>
      <c r="FD23">
        <v>51.32</v>
      </c>
      <c r="FE23">
        <v>8.74</v>
      </c>
      <c r="FF23">
        <v>-0.01</v>
      </c>
      <c r="FG23">
        <v>14.88</v>
      </c>
      <c r="FH23">
        <v>0.86</v>
      </c>
      <c r="FI23">
        <v>0.15</v>
      </c>
      <c r="FJ23">
        <v>0.14000000000000001</v>
      </c>
      <c r="FK23">
        <v>7.15</v>
      </c>
      <c r="FL23">
        <v>100.96</v>
      </c>
      <c r="FM23">
        <v>198</v>
      </c>
      <c r="FN23">
        <v>140</v>
      </c>
      <c r="FO23">
        <v>453</v>
      </c>
      <c r="FP23">
        <v>174</v>
      </c>
      <c r="FQ23">
        <v>199</v>
      </c>
      <c r="FR23">
        <v>190</v>
      </c>
      <c r="FS23">
        <v>149</v>
      </c>
      <c r="FT23">
        <v>145</v>
      </c>
      <c r="FU23">
        <v>431</v>
      </c>
      <c r="FV23">
        <v>969</v>
      </c>
      <c r="FX23">
        <v>-10786</v>
      </c>
      <c r="FY23">
        <v>31970</v>
      </c>
      <c r="FZ23">
        <v>329</v>
      </c>
      <c r="GA23" t="s">
        <v>57</v>
      </c>
      <c r="GB23" t="s">
        <v>57</v>
      </c>
      <c r="GC23" t="s">
        <v>189</v>
      </c>
      <c r="GD23">
        <v>17.2</v>
      </c>
      <c r="GE23">
        <v>12.55</v>
      </c>
      <c r="GF23">
        <v>8</v>
      </c>
      <c r="GG23" t="s">
        <v>191</v>
      </c>
    </row>
    <row r="24" spans="1:189" x14ac:dyDescent="0.3">
      <c r="A24" t="s">
        <v>143</v>
      </c>
      <c r="B24">
        <v>40.22</v>
      </c>
      <c r="C24">
        <v>40.22</v>
      </c>
      <c r="D24">
        <v>40.22</v>
      </c>
      <c r="E24">
        <v>40.22</v>
      </c>
      <c r="F24">
        <v>40.22</v>
      </c>
      <c r="G24">
        <v>40.22</v>
      </c>
      <c r="H24">
        <v>40.22</v>
      </c>
      <c r="I24">
        <v>40.22</v>
      </c>
      <c r="J24">
        <v>40.22</v>
      </c>
      <c r="K24">
        <v>40.22</v>
      </c>
      <c r="M24">
        <v>590.48</v>
      </c>
      <c r="N24">
        <v>11200.86</v>
      </c>
      <c r="O24">
        <v>9358.27</v>
      </c>
      <c r="P24">
        <v>1451.45</v>
      </c>
      <c r="Q24">
        <v>16.68</v>
      </c>
      <c r="R24">
        <v>3593.72</v>
      </c>
      <c r="S24">
        <v>576.85</v>
      </c>
      <c r="T24">
        <v>301.89999999999998</v>
      </c>
      <c r="U24">
        <v>12.77</v>
      </c>
      <c r="V24">
        <v>302</v>
      </c>
      <c r="X24">
        <v>6.67</v>
      </c>
      <c r="Y24">
        <v>20</v>
      </c>
      <c r="Z24">
        <v>3.33</v>
      </c>
      <c r="AA24">
        <v>30</v>
      </c>
      <c r="AB24">
        <v>10</v>
      </c>
      <c r="AC24">
        <v>20</v>
      </c>
      <c r="AD24">
        <v>20</v>
      </c>
      <c r="AE24">
        <v>30</v>
      </c>
      <c r="AF24">
        <v>30</v>
      </c>
      <c r="AG24">
        <v>10</v>
      </c>
      <c r="AI24">
        <v>3929</v>
      </c>
      <c r="AJ24">
        <v>216032</v>
      </c>
      <c r="AK24">
        <v>30256</v>
      </c>
      <c r="AL24">
        <v>43336</v>
      </c>
      <c r="AM24">
        <v>166</v>
      </c>
      <c r="AN24">
        <v>71032</v>
      </c>
      <c r="AO24">
        <v>11515</v>
      </c>
      <c r="AP24">
        <v>9048</v>
      </c>
      <c r="AQ24">
        <v>383</v>
      </c>
      <c r="AR24">
        <v>3017</v>
      </c>
      <c r="AT24">
        <v>13.4</v>
      </c>
      <c r="AU24">
        <v>273.95999999999998</v>
      </c>
      <c r="AV24">
        <v>231.15</v>
      </c>
      <c r="AW24">
        <v>35.270000000000003</v>
      </c>
      <c r="AX24">
        <v>0.04</v>
      </c>
      <c r="AY24">
        <v>88.64</v>
      </c>
      <c r="AZ24">
        <v>11.26</v>
      </c>
      <c r="BA24">
        <v>2.4700000000000002</v>
      </c>
      <c r="BB24">
        <v>0.12</v>
      </c>
      <c r="BC24">
        <v>7.28</v>
      </c>
      <c r="BE24">
        <v>539.12</v>
      </c>
      <c r="BF24">
        <v>11019.24</v>
      </c>
      <c r="BG24">
        <v>9297.36</v>
      </c>
      <c r="BH24">
        <v>1418.62</v>
      </c>
      <c r="BI24">
        <v>1.57</v>
      </c>
      <c r="BJ24">
        <v>3565.12</v>
      </c>
      <c r="BK24">
        <v>453.1</v>
      </c>
      <c r="BL24">
        <v>99.5</v>
      </c>
      <c r="BM24">
        <v>4.7300000000000004</v>
      </c>
      <c r="BN24">
        <v>292.7</v>
      </c>
      <c r="BP24">
        <v>11.5</v>
      </c>
      <c r="BQ24">
        <v>61.67</v>
      </c>
      <c r="BR24">
        <v>153.63</v>
      </c>
      <c r="BS24">
        <v>44.2</v>
      </c>
      <c r="BT24">
        <v>1.1000000000000001</v>
      </c>
      <c r="BU24">
        <v>125.64</v>
      </c>
      <c r="BV24">
        <v>4.66</v>
      </c>
      <c r="BW24">
        <v>1.49</v>
      </c>
      <c r="BX24">
        <v>1.59</v>
      </c>
      <c r="BY24">
        <v>32.47</v>
      </c>
      <c r="CA24">
        <v>51.36</v>
      </c>
      <c r="CB24">
        <v>181.62</v>
      </c>
      <c r="CC24">
        <v>60.91</v>
      </c>
      <c r="CD24">
        <v>32.840000000000003</v>
      </c>
      <c r="CE24">
        <v>15.1</v>
      </c>
      <c r="CF24">
        <v>28.6</v>
      </c>
      <c r="CG24">
        <v>123.75</v>
      </c>
      <c r="CH24">
        <v>202.4</v>
      </c>
      <c r="CI24">
        <v>8.0299999999999994</v>
      </c>
      <c r="CJ24">
        <v>9.3000000000000007</v>
      </c>
      <c r="CL24">
        <v>55.61</v>
      </c>
      <c r="CM24">
        <v>236.58</v>
      </c>
      <c r="CN24">
        <v>69.42</v>
      </c>
      <c r="CO24">
        <v>37.47</v>
      </c>
      <c r="CP24">
        <v>16</v>
      </c>
      <c r="CQ24">
        <v>29.5</v>
      </c>
      <c r="CR24">
        <v>130.96</v>
      </c>
      <c r="CS24">
        <v>214.62</v>
      </c>
      <c r="CT24">
        <v>8</v>
      </c>
      <c r="CU24">
        <v>9.1999999999999993</v>
      </c>
      <c r="CW24">
        <v>47.11</v>
      </c>
      <c r="CX24">
        <v>126.65</v>
      </c>
      <c r="CY24">
        <v>52.41</v>
      </c>
      <c r="CZ24">
        <v>28.2</v>
      </c>
      <c r="DA24">
        <v>14.2</v>
      </c>
      <c r="DB24">
        <v>27.7</v>
      </c>
      <c r="DC24">
        <v>116.54</v>
      </c>
      <c r="DD24">
        <v>190.19</v>
      </c>
      <c r="DE24">
        <v>8.07</v>
      </c>
      <c r="DF24">
        <v>9.4</v>
      </c>
      <c r="DH24">
        <v>0.33</v>
      </c>
      <c r="DI24">
        <v>0.99</v>
      </c>
      <c r="DJ24">
        <v>1</v>
      </c>
      <c r="DK24">
        <v>0.25</v>
      </c>
      <c r="DL24">
        <v>0</v>
      </c>
      <c r="DM24">
        <v>1.01</v>
      </c>
      <c r="DN24">
        <v>0.22</v>
      </c>
      <c r="DO24">
        <v>0</v>
      </c>
      <c r="DP24">
        <v>0</v>
      </c>
      <c r="DQ24">
        <v>1.04</v>
      </c>
      <c r="DS24">
        <v>0</v>
      </c>
      <c r="DT24">
        <v>0.06</v>
      </c>
      <c r="DU24">
        <v>0.18</v>
      </c>
      <c r="DV24">
        <v>0.03</v>
      </c>
      <c r="DW24">
        <v>0</v>
      </c>
      <c r="DX24">
        <v>0.09</v>
      </c>
      <c r="DY24">
        <v>0</v>
      </c>
      <c r="DZ24">
        <v>0</v>
      </c>
      <c r="EA24">
        <v>0</v>
      </c>
      <c r="EB24">
        <v>0.05</v>
      </c>
      <c r="ED24">
        <v>0.91</v>
      </c>
      <c r="EE24">
        <v>9.94</v>
      </c>
      <c r="EF24">
        <v>23.58</v>
      </c>
      <c r="EG24">
        <v>4.62</v>
      </c>
      <c r="EH24">
        <v>0.01</v>
      </c>
      <c r="EI24">
        <v>10.63</v>
      </c>
      <c r="EJ24">
        <v>0.53</v>
      </c>
      <c r="EK24">
        <v>0.11</v>
      </c>
      <c r="EL24">
        <v>0.08</v>
      </c>
      <c r="EM24">
        <v>5.68</v>
      </c>
      <c r="EN24">
        <v>44.14</v>
      </c>
      <c r="EO24">
        <v>100.24</v>
      </c>
      <c r="EP24">
        <v>0.86</v>
      </c>
      <c r="EQ24">
        <v>8.89</v>
      </c>
      <c r="ER24">
        <v>18.25</v>
      </c>
      <c r="ES24">
        <v>3.72</v>
      </c>
      <c r="ET24">
        <v>0</v>
      </c>
      <c r="EU24">
        <v>5.77</v>
      </c>
      <c r="EV24">
        <v>0.24</v>
      </c>
      <c r="EW24">
        <v>0.05</v>
      </c>
      <c r="EX24">
        <v>0.03</v>
      </c>
      <c r="EY24">
        <v>2.21</v>
      </c>
      <c r="EZ24">
        <v>59.97</v>
      </c>
      <c r="FA24">
        <v>100</v>
      </c>
      <c r="FB24">
        <v>1.23</v>
      </c>
      <c r="FC24">
        <v>16.48</v>
      </c>
      <c r="FD24">
        <v>50.45</v>
      </c>
      <c r="FE24">
        <v>8.7200000000000006</v>
      </c>
      <c r="FF24">
        <v>0.01</v>
      </c>
      <c r="FG24">
        <v>14.88</v>
      </c>
      <c r="FH24">
        <v>0.89</v>
      </c>
      <c r="FI24">
        <v>0.16</v>
      </c>
      <c r="FJ24">
        <v>0.1</v>
      </c>
      <c r="FK24">
        <v>7.31</v>
      </c>
      <c r="FL24">
        <v>100.24</v>
      </c>
      <c r="FM24">
        <v>196</v>
      </c>
      <c r="FN24">
        <v>139</v>
      </c>
      <c r="FO24">
        <v>454</v>
      </c>
      <c r="FP24">
        <v>174</v>
      </c>
      <c r="FQ24">
        <v>188</v>
      </c>
      <c r="FR24">
        <v>182</v>
      </c>
      <c r="FS24">
        <v>150</v>
      </c>
      <c r="FT24">
        <v>145</v>
      </c>
      <c r="FU24">
        <v>446</v>
      </c>
      <c r="FV24">
        <v>963</v>
      </c>
      <c r="FX24">
        <v>-10778</v>
      </c>
      <c r="FY24">
        <v>31970</v>
      </c>
      <c r="FZ24">
        <v>329</v>
      </c>
      <c r="GA24" t="s">
        <v>57</v>
      </c>
      <c r="GB24" t="s">
        <v>57</v>
      </c>
      <c r="GC24" t="s">
        <v>189</v>
      </c>
      <c r="GD24">
        <v>22.8</v>
      </c>
      <c r="GE24">
        <v>12.5</v>
      </c>
      <c r="GF24">
        <v>9</v>
      </c>
      <c r="GG24" t="s">
        <v>192</v>
      </c>
    </row>
    <row r="27" spans="1:189" s="8" customFormat="1" x14ac:dyDescent="0.3">
      <c r="B27" s="8" t="s">
        <v>195</v>
      </c>
    </row>
    <row r="28" spans="1:189" s="8" customFormat="1" x14ac:dyDescent="0.3"/>
    <row r="29" spans="1:189" s="8" customFormat="1" x14ac:dyDescent="0.3">
      <c r="B29" s="8" t="s">
        <v>32</v>
      </c>
      <c r="N29" s="8" t="s">
        <v>33</v>
      </c>
      <c r="Z29" s="8" t="s">
        <v>34</v>
      </c>
      <c r="AK29" s="8" t="s">
        <v>35</v>
      </c>
      <c r="AV29" s="8" t="s">
        <v>194</v>
      </c>
    </row>
    <row r="30" spans="1:189" s="8" customFormat="1" x14ac:dyDescent="0.3">
      <c r="B30" s="8" t="s">
        <v>8729</v>
      </c>
      <c r="C30" s="8" t="s">
        <v>8749</v>
      </c>
      <c r="D30" s="8" t="s">
        <v>8730</v>
      </c>
      <c r="E30" s="8" t="s">
        <v>8731</v>
      </c>
      <c r="F30" s="8" t="s">
        <v>8750</v>
      </c>
      <c r="G30" s="8" t="s">
        <v>8732</v>
      </c>
      <c r="H30" s="8" t="s">
        <v>8733</v>
      </c>
      <c r="I30" s="8" t="s">
        <v>8751</v>
      </c>
      <c r="J30" s="8" t="s">
        <v>8752</v>
      </c>
      <c r="K30" s="8" t="s">
        <v>8734</v>
      </c>
      <c r="L30" s="8" t="s">
        <v>8753</v>
      </c>
      <c r="M30" s="8" t="s">
        <v>36</v>
      </c>
      <c r="N30" s="8" t="s">
        <v>17</v>
      </c>
      <c r="O30" s="8" t="s">
        <v>3</v>
      </c>
      <c r="P30" s="8" t="s">
        <v>4</v>
      </c>
      <c r="Q30" s="8" t="s">
        <v>5</v>
      </c>
      <c r="R30" s="8" t="s">
        <v>6</v>
      </c>
      <c r="S30" s="8" t="s">
        <v>7</v>
      </c>
      <c r="T30" s="8" t="s">
        <v>8</v>
      </c>
      <c r="U30" s="8" t="s">
        <v>9</v>
      </c>
      <c r="V30" s="8" t="s">
        <v>10</v>
      </c>
      <c r="W30" s="8" t="s">
        <v>11</v>
      </c>
      <c r="X30" s="8" t="s">
        <v>12</v>
      </c>
      <c r="Y30" s="8" t="s">
        <v>36</v>
      </c>
      <c r="Z30" s="8" t="s">
        <v>37</v>
      </c>
      <c r="AA30" s="8" t="s">
        <v>38</v>
      </c>
      <c r="AB30" s="8" t="s">
        <v>39</v>
      </c>
      <c r="AC30" s="8" t="s">
        <v>40</v>
      </c>
      <c r="AD30" s="8" t="s">
        <v>41</v>
      </c>
      <c r="AE30" s="8" t="s">
        <v>42</v>
      </c>
      <c r="AF30" s="8" t="s">
        <v>43</v>
      </c>
      <c r="AG30" s="8" t="s">
        <v>44</v>
      </c>
      <c r="AH30" s="8" t="s">
        <v>45</v>
      </c>
      <c r="AI30" s="8" t="s">
        <v>46</v>
      </c>
      <c r="AJ30" s="8" t="s">
        <v>36</v>
      </c>
      <c r="AK30" s="8" t="s">
        <v>17</v>
      </c>
      <c r="AL30" s="8" t="s">
        <v>3</v>
      </c>
      <c r="AM30" s="8" t="s">
        <v>4</v>
      </c>
      <c r="AN30" s="8" t="s">
        <v>5</v>
      </c>
      <c r="AO30" s="8" t="s">
        <v>6</v>
      </c>
      <c r="AP30" s="8" t="s">
        <v>7</v>
      </c>
      <c r="AQ30" s="8" t="s">
        <v>8</v>
      </c>
      <c r="AR30" s="8" t="s">
        <v>9</v>
      </c>
      <c r="AS30" s="8" t="s">
        <v>10</v>
      </c>
      <c r="AT30" s="8" t="s">
        <v>11</v>
      </c>
      <c r="AU30" s="8" t="s">
        <v>12</v>
      </c>
      <c r="AV30" s="8" t="s">
        <v>8739</v>
      </c>
      <c r="AW30" s="8" t="s">
        <v>8740</v>
      </c>
      <c r="AX30" s="8" t="s">
        <v>8741</v>
      </c>
      <c r="AY30" s="8" t="s">
        <v>8742</v>
      </c>
      <c r="AZ30" s="8" t="s">
        <v>8743</v>
      </c>
      <c r="BA30" s="8" t="s">
        <v>8744</v>
      </c>
      <c r="BB30" s="8" t="s">
        <v>8745</v>
      </c>
      <c r="BC30" s="8" t="s">
        <v>8746</v>
      </c>
      <c r="BD30" s="8" t="s">
        <v>8747</v>
      </c>
      <c r="BE30" s="8" t="s">
        <v>8748</v>
      </c>
      <c r="BF30" s="8" t="s">
        <v>12</v>
      </c>
      <c r="BG30" s="8" t="s">
        <v>47</v>
      </c>
      <c r="BH30" s="8" t="s">
        <v>48</v>
      </c>
      <c r="BI30" s="8" t="s">
        <v>49</v>
      </c>
      <c r="BJ30" s="8" t="s">
        <v>50</v>
      </c>
      <c r="BK30" s="8" t="s">
        <v>51</v>
      </c>
      <c r="BL30" s="8" t="s">
        <v>52</v>
      </c>
      <c r="BM30" s="8" t="s">
        <v>53</v>
      </c>
      <c r="BN30" s="8" t="s">
        <v>54</v>
      </c>
      <c r="BO30" s="8" t="s">
        <v>55</v>
      </c>
      <c r="BP30" s="8" t="s">
        <v>56</v>
      </c>
      <c r="BR30" s="8" t="s">
        <v>12</v>
      </c>
      <c r="BS30" s="8" t="s">
        <v>47</v>
      </c>
      <c r="BT30" s="8" t="s">
        <v>48</v>
      </c>
      <c r="BU30" s="8" t="s">
        <v>49</v>
      </c>
      <c r="BV30" s="8" t="s">
        <v>50</v>
      </c>
      <c r="BW30" s="8" t="s">
        <v>51</v>
      </c>
      <c r="BX30" s="8" t="s">
        <v>52</v>
      </c>
      <c r="BY30" s="8" t="s">
        <v>53</v>
      </c>
      <c r="BZ30" s="8" t="s">
        <v>54</v>
      </c>
      <c r="CA30" s="8" t="s">
        <v>55</v>
      </c>
      <c r="CB30" s="8" t="s">
        <v>56</v>
      </c>
    </row>
    <row r="31" spans="1:189" s="8" customFormat="1" x14ac:dyDescent="0.3">
      <c r="A31" s="8" t="s">
        <v>14</v>
      </c>
      <c r="B31" s="8">
        <v>0.57899999999999996</v>
      </c>
      <c r="C31" s="8">
        <v>10.598000000000001</v>
      </c>
      <c r="D31" s="8">
        <v>23.754999999999999</v>
      </c>
      <c r="E31" s="8">
        <v>4.12</v>
      </c>
      <c r="F31" s="8">
        <v>-4.0000000000000001E-3</v>
      </c>
      <c r="G31" s="8">
        <v>11.419</v>
      </c>
      <c r="H31" s="8">
        <v>0.28599999999999998</v>
      </c>
      <c r="I31" s="8">
        <v>0.61299999999999999</v>
      </c>
      <c r="J31" s="8">
        <v>8.1000000000000003E-2</v>
      </c>
      <c r="K31" s="8">
        <v>4.3079999999999998</v>
      </c>
      <c r="L31" s="8">
        <v>44.198999999999998</v>
      </c>
      <c r="M31" s="8">
        <v>99.954999999999998</v>
      </c>
      <c r="N31" s="8">
        <v>0.54800000000000004</v>
      </c>
      <c r="O31" s="8">
        <v>9.4719999999999995</v>
      </c>
      <c r="P31" s="8">
        <v>18.373999999999999</v>
      </c>
      <c r="Q31" s="8">
        <v>3.3170000000000002</v>
      </c>
      <c r="R31" s="8">
        <v>-2E-3</v>
      </c>
      <c r="S31" s="8">
        <v>6.1890000000000001</v>
      </c>
      <c r="T31" s="8">
        <v>0.13</v>
      </c>
      <c r="U31" s="8">
        <v>0.25600000000000001</v>
      </c>
      <c r="V31" s="8">
        <v>3.2000000000000001E-2</v>
      </c>
      <c r="W31" s="8">
        <v>1.6759999999999999</v>
      </c>
      <c r="X31" s="8">
        <v>60.009</v>
      </c>
      <c r="Y31" s="8">
        <v>100</v>
      </c>
      <c r="Z31" s="8">
        <v>0.78100000000000003</v>
      </c>
      <c r="AA31" s="8">
        <v>17.574999999999999</v>
      </c>
      <c r="AB31" s="8">
        <v>50.820999999999998</v>
      </c>
      <c r="AC31" s="8">
        <v>7.7850000000000001</v>
      </c>
      <c r="AD31" s="8">
        <v>-5.0000000000000001E-3</v>
      </c>
      <c r="AE31" s="8">
        <v>15.977</v>
      </c>
      <c r="AF31" s="8">
        <v>0.47699999999999998</v>
      </c>
      <c r="AG31" s="8">
        <v>0.89600000000000002</v>
      </c>
      <c r="AH31" s="8">
        <v>0.105</v>
      </c>
      <c r="AI31" s="8">
        <v>5.5430000000000001</v>
      </c>
      <c r="AJ31" s="8">
        <v>99.959000000000003</v>
      </c>
      <c r="AK31" s="8">
        <v>186</v>
      </c>
      <c r="AL31" s="8">
        <v>140</v>
      </c>
      <c r="AM31" s="8">
        <v>474</v>
      </c>
      <c r="AN31" s="8">
        <v>173</v>
      </c>
      <c r="AO31" s="8">
        <v>196</v>
      </c>
      <c r="AP31" s="8">
        <v>178</v>
      </c>
      <c r="AQ31" s="8">
        <v>152</v>
      </c>
      <c r="AR31" s="8">
        <v>147</v>
      </c>
      <c r="AS31" s="8">
        <v>432</v>
      </c>
      <c r="AT31" s="8">
        <v>1015</v>
      </c>
      <c r="AV31" s="8">
        <v>4.1000000000000002E-2</v>
      </c>
      <c r="AW31" s="8">
        <v>0.16700000000000001</v>
      </c>
      <c r="AX31" s="8">
        <v>0.59599999999999997</v>
      </c>
      <c r="AY31" s="8">
        <v>9.6000000000000002E-2</v>
      </c>
      <c r="AZ31" s="8">
        <v>1.6E-2</v>
      </c>
      <c r="BA31" s="8">
        <v>0.192</v>
      </c>
      <c r="BB31" s="8">
        <v>1.7999999999999999E-2</v>
      </c>
      <c r="BC31" s="8">
        <v>1.9E-2</v>
      </c>
      <c r="BD31" s="8">
        <v>4.1000000000000002E-2</v>
      </c>
      <c r="BE31" s="8">
        <v>0.39800000000000002</v>
      </c>
      <c r="BG31" s="8">
        <v>-4755</v>
      </c>
      <c r="BH31" s="8">
        <v>25283</v>
      </c>
      <c r="BI31" s="8">
        <v>359</v>
      </c>
      <c r="BJ31" s="8" t="s">
        <v>57</v>
      </c>
      <c r="BK31" s="8" t="s">
        <v>57</v>
      </c>
      <c r="BL31" s="8" t="s">
        <v>181</v>
      </c>
      <c r="BM31" s="8">
        <v>0</v>
      </c>
      <c r="BN31" s="8">
        <v>12.366</v>
      </c>
      <c r="BO31" s="8">
        <v>1</v>
      </c>
      <c r="BP31" s="8" t="s">
        <v>182</v>
      </c>
      <c r="BS31" s="8">
        <v>-4755</v>
      </c>
      <c r="BT31" s="8">
        <v>25283</v>
      </c>
      <c r="BU31" s="8">
        <v>359</v>
      </c>
      <c r="BV31" s="8" t="s">
        <v>57</v>
      </c>
      <c r="BW31" s="8" t="s">
        <v>57</v>
      </c>
      <c r="BX31" s="8" t="s">
        <v>181</v>
      </c>
      <c r="BY31" s="8">
        <v>0</v>
      </c>
      <c r="BZ31" s="8">
        <v>12.37</v>
      </c>
      <c r="CA31" s="8">
        <v>1</v>
      </c>
      <c r="CB31" s="8" t="s">
        <v>182</v>
      </c>
    </row>
    <row r="32" spans="1:189" s="8" customFormat="1" x14ac:dyDescent="0.3">
      <c r="A32" s="8" t="s">
        <v>72</v>
      </c>
      <c r="B32" s="8">
        <v>0.60199999999999998</v>
      </c>
      <c r="C32" s="8">
        <v>10.558</v>
      </c>
      <c r="D32" s="8">
        <v>24.181000000000001</v>
      </c>
      <c r="E32" s="8">
        <v>4.1399999999999997</v>
      </c>
      <c r="F32" s="8">
        <v>-6.0000000000000001E-3</v>
      </c>
      <c r="G32" s="8">
        <v>11.409000000000001</v>
      </c>
      <c r="H32" s="8">
        <v>0.29499999999999998</v>
      </c>
      <c r="I32" s="8">
        <v>0.59899999999999998</v>
      </c>
      <c r="J32" s="8">
        <v>0.1</v>
      </c>
      <c r="K32" s="8">
        <v>4.1849999999999996</v>
      </c>
      <c r="L32" s="8">
        <v>44.648000000000003</v>
      </c>
      <c r="M32" s="8">
        <v>100.711</v>
      </c>
      <c r="N32" s="8">
        <v>0.56399999999999995</v>
      </c>
      <c r="O32" s="8">
        <v>9.3529999999999998</v>
      </c>
      <c r="P32" s="8">
        <v>18.538</v>
      </c>
      <c r="Q32" s="8">
        <v>3.3029999999999999</v>
      </c>
      <c r="R32" s="8">
        <v>-3.0000000000000001E-3</v>
      </c>
      <c r="S32" s="8">
        <v>6.1289999999999996</v>
      </c>
      <c r="T32" s="8">
        <v>0.13200000000000001</v>
      </c>
      <c r="U32" s="8">
        <v>0.248</v>
      </c>
      <c r="V32" s="8">
        <v>3.9E-2</v>
      </c>
      <c r="W32" s="8">
        <v>1.6140000000000001</v>
      </c>
      <c r="X32" s="8">
        <v>60.082999999999998</v>
      </c>
      <c r="Y32" s="8">
        <v>100</v>
      </c>
      <c r="Z32" s="8">
        <v>0.81200000000000006</v>
      </c>
      <c r="AA32" s="8">
        <v>17.507999999999999</v>
      </c>
      <c r="AB32" s="8">
        <v>51.731999999999999</v>
      </c>
      <c r="AC32" s="8">
        <v>7.8220000000000001</v>
      </c>
      <c r="AD32" s="8">
        <v>-7.0000000000000001E-3</v>
      </c>
      <c r="AE32" s="8">
        <v>15.964</v>
      </c>
      <c r="AF32" s="8">
        <v>0.49099999999999999</v>
      </c>
      <c r="AG32" s="8">
        <v>0.876</v>
      </c>
      <c r="AH32" s="8">
        <v>0.129</v>
      </c>
      <c r="AI32" s="8">
        <v>5.3840000000000003</v>
      </c>
      <c r="AJ32" s="8">
        <v>100.718</v>
      </c>
      <c r="AK32" s="8">
        <v>181</v>
      </c>
      <c r="AL32" s="8">
        <v>140</v>
      </c>
      <c r="AM32" s="8">
        <v>464</v>
      </c>
      <c r="AN32" s="8">
        <v>177</v>
      </c>
      <c r="AO32" s="8">
        <v>195</v>
      </c>
      <c r="AP32" s="8">
        <v>189</v>
      </c>
      <c r="AQ32" s="8">
        <v>151</v>
      </c>
      <c r="AR32" s="8">
        <v>145</v>
      </c>
      <c r="AS32" s="8">
        <v>448</v>
      </c>
      <c r="AT32" s="8">
        <v>1044</v>
      </c>
      <c r="AV32" s="8">
        <v>4.1000000000000002E-2</v>
      </c>
      <c r="AW32" s="8">
        <v>0.16600000000000001</v>
      </c>
      <c r="AX32" s="8">
        <v>0.60399999999999998</v>
      </c>
      <c r="AY32" s="8">
        <v>9.6000000000000002E-2</v>
      </c>
      <c r="AZ32" s="8">
        <v>1.6E-2</v>
      </c>
      <c r="BA32" s="8">
        <v>0.192</v>
      </c>
      <c r="BB32" s="8">
        <v>1.7999999999999999E-2</v>
      </c>
      <c r="BC32" s="8">
        <v>1.9E-2</v>
      </c>
      <c r="BD32" s="8">
        <v>4.2999999999999997E-2</v>
      </c>
      <c r="BE32" s="8">
        <v>0.39100000000000001</v>
      </c>
      <c r="BG32" s="8">
        <v>-4875</v>
      </c>
      <c r="BH32" s="8">
        <v>25283</v>
      </c>
      <c r="BI32" s="8">
        <v>359</v>
      </c>
      <c r="BJ32" s="8" t="s">
        <v>57</v>
      </c>
      <c r="BK32" s="8" t="s">
        <v>57</v>
      </c>
      <c r="BL32" s="8" t="s">
        <v>181</v>
      </c>
      <c r="BM32" s="8">
        <v>120</v>
      </c>
      <c r="BN32" s="8">
        <v>12.430999999999999</v>
      </c>
      <c r="BO32" s="8">
        <v>2</v>
      </c>
      <c r="BP32" s="8" t="s">
        <v>183</v>
      </c>
      <c r="BS32" s="8">
        <v>-4875</v>
      </c>
      <c r="BT32" s="8">
        <v>25283</v>
      </c>
      <c r="BU32" s="8">
        <v>359</v>
      </c>
      <c r="BV32" s="8" t="s">
        <v>57</v>
      </c>
      <c r="BW32" s="8" t="s">
        <v>57</v>
      </c>
      <c r="BX32" s="8" t="s">
        <v>181</v>
      </c>
      <c r="BY32" s="8">
        <v>120</v>
      </c>
      <c r="BZ32" s="8">
        <v>12.43</v>
      </c>
      <c r="CA32" s="8">
        <v>2</v>
      </c>
      <c r="CB32" s="8" t="s">
        <v>183</v>
      </c>
    </row>
    <row r="33" spans="1:80" s="8" customFormat="1" x14ac:dyDescent="0.3">
      <c r="A33" s="8" t="s">
        <v>74</v>
      </c>
      <c r="B33" s="8">
        <v>0.60799999999999998</v>
      </c>
      <c r="C33" s="8">
        <v>10.568</v>
      </c>
      <c r="D33" s="8">
        <v>23.763999999999999</v>
      </c>
      <c r="E33" s="8">
        <v>4.117</v>
      </c>
      <c r="F33" s="8">
        <v>2E-3</v>
      </c>
      <c r="G33" s="8">
        <v>11.3</v>
      </c>
      <c r="H33" s="8">
        <v>0.30099999999999999</v>
      </c>
      <c r="I33" s="8">
        <v>0.60299999999999998</v>
      </c>
      <c r="J33" s="8">
        <v>8.7999999999999995E-2</v>
      </c>
      <c r="K33" s="8">
        <v>4.2949999999999999</v>
      </c>
      <c r="L33" s="8">
        <v>44.154000000000003</v>
      </c>
      <c r="M33" s="8">
        <v>99.8</v>
      </c>
      <c r="N33" s="8">
        <v>0.57499999999999996</v>
      </c>
      <c r="O33" s="8">
        <v>9.4570000000000007</v>
      </c>
      <c r="P33" s="8">
        <v>18.402000000000001</v>
      </c>
      <c r="Q33" s="8">
        <v>3.319</v>
      </c>
      <c r="R33" s="8">
        <v>1E-3</v>
      </c>
      <c r="S33" s="8">
        <v>6.1319999999999997</v>
      </c>
      <c r="T33" s="8">
        <v>0.13700000000000001</v>
      </c>
      <c r="U33" s="8">
        <v>0.252</v>
      </c>
      <c r="V33" s="8">
        <v>3.5000000000000003E-2</v>
      </c>
      <c r="W33" s="8">
        <v>1.673</v>
      </c>
      <c r="X33" s="8">
        <v>60.018000000000001</v>
      </c>
      <c r="Y33" s="8">
        <v>100</v>
      </c>
      <c r="Z33" s="8">
        <v>0.81899999999999995</v>
      </c>
      <c r="AA33" s="8">
        <v>17.524999999999999</v>
      </c>
      <c r="AB33" s="8">
        <v>50.84</v>
      </c>
      <c r="AC33" s="8">
        <v>7.7789999999999999</v>
      </c>
      <c r="AD33" s="8">
        <v>3.0000000000000001E-3</v>
      </c>
      <c r="AE33" s="8">
        <v>15.811</v>
      </c>
      <c r="AF33" s="8">
        <v>0.503</v>
      </c>
      <c r="AG33" s="8">
        <v>0.88100000000000001</v>
      </c>
      <c r="AH33" s="8">
        <v>0.114</v>
      </c>
      <c r="AI33" s="8">
        <v>5.5250000000000004</v>
      </c>
      <c r="AJ33" s="8">
        <v>99.8</v>
      </c>
      <c r="AK33" s="8">
        <v>176</v>
      </c>
      <c r="AL33" s="8">
        <v>139</v>
      </c>
      <c r="AM33" s="8">
        <v>456</v>
      </c>
      <c r="AN33" s="8">
        <v>178</v>
      </c>
      <c r="AO33" s="8">
        <v>194</v>
      </c>
      <c r="AP33" s="8">
        <v>190</v>
      </c>
      <c r="AQ33" s="8">
        <v>150</v>
      </c>
      <c r="AR33" s="8">
        <v>148</v>
      </c>
      <c r="AS33" s="8">
        <v>427</v>
      </c>
      <c r="AT33" s="8">
        <v>1034</v>
      </c>
      <c r="AV33" s="8">
        <v>4.1000000000000002E-2</v>
      </c>
      <c r="AW33" s="8">
        <v>0.16600000000000001</v>
      </c>
      <c r="AX33" s="8">
        <v>0.59599999999999997</v>
      </c>
      <c r="AY33" s="8">
        <v>9.6000000000000002E-2</v>
      </c>
      <c r="AZ33" s="8">
        <v>1.6E-2</v>
      </c>
      <c r="BA33" s="8">
        <v>0.19</v>
      </c>
      <c r="BB33" s="8">
        <v>1.7999999999999999E-2</v>
      </c>
      <c r="BC33" s="8">
        <v>1.9E-2</v>
      </c>
      <c r="BD33" s="8">
        <v>4.1000000000000002E-2</v>
      </c>
      <c r="BE33" s="8">
        <v>0.39800000000000002</v>
      </c>
      <c r="BG33" s="8">
        <v>-4896</v>
      </c>
      <c r="BH33" s="8">
        <v>25283</v>
      </c>
      <c r="BI33" s="8">
        <v>359</v>
      </c>
      <c r="BJ33" s="8" t="s">
        <v>57</v>
      </c>
      <c r="BK33" s="8" t="s">
        <v>57</v>
      </c>
      <c r="BL33" s="8" t="s">
        <v>181</v>
      </c>
      <c r="BM33" s="8">
        <v>141</v>
      </c>
      <c r="BN33" s="8">
        <v>12.34</v>
      </c>
      <c r="BO33" s="8">
        <v>3</v>
      </c>
      <c r="BP33" s="8" t="s">
        <v>184</v>
      </c>
      <c r="BS33" s="8">
        <v>-4896</v>
      </c>
      <c r="BT33" s="8">
        <v>25283</v>
      </c>
      <c r="BU33" s="8">
        <v>359</v>
      </c>
      <c r="BV33" s="8" t="s">
        <v>57</v>
      </c>
      <c r="BW33" s="8" t="s">
        <v>57</v>
      </c>
      <c r="BX33" s="8" t="s">
        <v>181</v>
      </c>
      <c r="BY33" s="8">
        <v>141</v>
      </c>
      <c r="BZ33" s="8">
        <v>12.34</v>
      </c>
      <c r="CA33" s="8">
        <v>3</v>
      </c>
      <c r="CB33" s="8" t="s">
        <v>184</v>
      </c>
    </row>
    <row r="34" spans="1:80" s="8" customFormat="1" x14ac:dyDescent="0.3">
      <c r="A34" s="8" t="s">
        <v>131</v>
      </c>
      <c r="B34" s="8">
        <v>5.3479999999999999</v>
      </c>
      <c r="C34" s="8">
        <v>5.1139999999999999</v>
      </c>
      <c r="D34" s="8">
        <v>26.92</v>
      </c>
      <c r="E34" s="8">
        <v>6.6829999999999998</v>
      </c>
      <c r="F34" s="8">
        <v>2E-3</v>
      </c>
      <c r="G34" s="8">
        <v>8.1790000000000003</v>
      </c>
      <c r="H34" s="8">
        <v>3.0000000000000001E-3</v>
      </c>
      <c r="I34" s="8">
        <v>3.0000000000000001E-3</v>
      </c>
      <c r="J34" s="8">
        <v>4.4999999999999998E-2</v>
      </c>
      <c r="K34" s="8">
        <v>1.9710000000000001</v>
      </c>
      <c r="L34" s="8">
        <v>45.691000000000003</v>
      </c>
      <c r="M34" s="8">
        <v>99.96</v>
      </c>
      <c r="N34" s="8">
        <v>4.9029999999999996</v>
      </c>
      <c r="O34" s="8">
        <v>4.4340000000000002</v>
      </c>
      <c r="P34" s="8">
        <v>20.199000000000002</v>
      </c>
      <c r="Q34" s="8">
        <v>5.2190000000000003</v>
      </c>
      <c r="R34" s="8">
        <v>1E-3</v>
      </c>
      <c r="S34" s="8">
        <v>4.3010000000000002</v>
      </c>
      <c r="T34" s="8">
        <v>1E-3</v>
      </c>
      <c r="U34" s="8">
        <v>1E-3</v>
      </c>
      <c r="V34" s="8">
        <v>1.7000000000000001E-2</v>
      </c>
      <c r="W34" s="8">
        <v>0.74399999999999999</v>
      </c>
      <c r="X34" s="8">
        <v>60.18</v>
      </c>
      <c r="Y34" s="8">
        <v>100</v>
      </c>
      <c r="Z34" s="8">
        <v>7.21</v>
      </c>
      <c r="AA34" s="8">
        <v>8.4809999999999999</v>
      </c>
      <c r="AB34" s="8">
        <v>57.591999999999999</v>
      </c>
      <c r="AC34" s="8">
        <v>12.627000000000001</v>
      </c>
      <c r="AD34" s="8">
        <v>2E-3</v>
      </c>
      <c r="AE34" s="8">
        <v>11.444000000000001</v>
      </c>
      <c r="AF34" s="8">
        <v>5.0000000000000001E-3</v>
      </c>
      <c r="AG34" s="8">
        <v>5.0000000000000001E-3</v>
      </c>
      <c r="AH34" s="8">
        <v>5.8000000000000003E-2</v>
      </c>
      <c r="AI34" s="8">
        <v>2.536</v>
      </c>
      <c r="AJ34" s="8">
        <v>99.96</v>
      </c>
      <c r="AK34" s="8">
        <v>265</v>
      </c>
      <c r="AL34" s="8">
        <v>116</v>
      </c>
      <c r="AM34" s="8">
        <v>477</v>
      </c>
      <c r="AN34" s="8">
        <v>183</v>
      </c>
      <c r="AO34" s="8">
        <v>191</v>
      </c>
      <c r="AP34" s="8">
        <v>175</v>
      </c>
      <c r="AQ34" s="8">
        <v>149</v>
      </c>
      <c r="AR34" s="8">
        <v>141</v>
      </c>
      <c r="AS34" s="8">
        <v>411</v>
      </c>
      <c r="AT34" s="8">
        <v>938</v>
      </c>
      <c r="AV34" s="8">
        <v>0.14499999999999999</v>
      </c>
      <c r="AW34" s="8">
        <v>8.6999999999999994E-2</v>
      </c>
      <c r="AX34" s="8">
        <v>0.65600000000000003</v>
      </c>
      <c r="AY34" s="8">
        <v>0.13900000000000001</v>
      </c>
      <c r="AZ34" s="8">
        <v>1.6E-2</v>
      </c>
      <c r="BA34" s="8">
        <v>0.14899999999999999</v>
      </c>
      <c r="BB34" s="8">
        <v>1.2E-2</v>
      </c>
      <c r="BC34" s="8">
        <v>1.2E-2</v>
      </c>
      <c r="BD34" s="8">
        <v>3.6999999999999998E-2</v>
      </c>
      <c r="BE34" s="8">
        <v>0.23799999999999999</v>
      </c>
      <c r="BG34" s="8">
        <v>13180</v>
      </c>
      <c r="BH34" s="8">
        <v>34469</v>
      </c>
      <c r="BI34" s="8">
        <v>429</v>
      </c>
      <c r="BJ34" s="8" t="s">
        <v>57</v>
      </c>
      <c r="BK34" s="8" t="s">
        <v>57</v>
      </c>
      <c r="BL34" s="8" t="s">
        <v>185</v>
      </c>
      <c r="BM34" s="8">
        <v>0</v>
      </c>
      <c r="BN34" s="8">
        <v>11.656000000000001</v>
      </c>
      <c r="BO34" s="8">
        <v>4</v>
      </c>
      <c r="BP34" s="8" t="s">
        <v>186</v>
      </c>
      <c r="BS34" s="8">
        <v>13180</v>
      </c>
      <c r="BT34" s="8">
        <v>34469</v>
      </c>
      <c r="BU34" s="8">
        <v>429</v>
      </c>
      <c r="BV34" s="8" t="s">
        <v>57</v>
      </c>
      <c r="BW34" s="8" t="s">
        <v>57</v>
      </c>
      <c r="BX34" s="8" t="s">
        <v>185</v>
      </c>
      <c r="BY34" s="8">
        <v>0</v>
      </c>
      <c r="BZ34" s="8">
        <v>11.66</v>
      </c>
      <c r="CA34" s="8">
        <v>4</v>
      </c>
      <c r="CB34" s="8" t="s">
        <v>186</v>
      </c>
    </row>
    <row r="35" spans="1:80" s="8" customFormat="1" x14ac:dyDescent="0.3">
      <c r="A35" s="8" t="s">
        <v>134</v>
      </c>
      <c r="B35" s="8">
        <v>4.9429999999999996</v>
      </c>
      <c r="C35" s="8">
        <v>5.5419999999999998</v>
      </c>
      <c r="D35" s="8">
        <v>26.753</v>
      </c>
      <c r="E35" s="8">
        <v>6.4539999999999997</v>
      </c>
      <c r="F35" s="8">
        <v>-4.0000000000000001E-3</v>
      </c>
      <c r="G35" s="8">
        <v>8.9149999999999991</v>
      </c>
      <c r="H35" s="8">
        <v>8.6999999999999994E-2</v>
      </c>
      <c r="I35" s="8">
        <v>2E-3</v>
      </c>
      <c r="J35" s="8">
        <v>3.5000000000000003E-2</v>
      </c>
      <c r="K35" s="8">
        <v>1.7210000000000001</v>
      </c>
      <c r="L35" s="8">
        <v>45.71</v>
      </c>
      <c r="M35" s="8">
        <v>100.158</v>
      </c>
      <c r="N35" s="8">
        <v>4.5289999999999999</v>
      </c>
      <c r="O35" s="8">
        <v>4.8029999999999999</v>
      </c>
      <c r="P35" s="8">
        <v>20.065000000000001</v>
      </c>
      <c r="Q35" s="8">
        <v>5.0380000000000003</v>
      </c>
      <c r="R35" s="8">
        <v>-2E-3</v>
      </c>
      <c r="S35" s="8">
        <v>4.6849999999999996</v>
      </c>
      <c r="T35" s="8">
        <v>3.7999999999999999E-2</v>
      </c>
      <c r="U35" s="8">
        <v>1E-3</v>
      </c>
      <c r="V35" s="8">
        <v>1.2999999999999999E-2</v>
      </c>
      <c r="W35" s="8">
        <v>0.64900000000000002</v>
      </c>
      <c r="X35" s="8">
        <v>60.18</v>
      </c>
      <c r="Y35" s="8">
        <v>100</v>
      </c>
      <c r="Z35" s="8">
        <v>6.6639999999999997</v>
      </c>
      <c r="AA35" s="8">
        <v>9.19</v>
      </c>
      <c r="AB35" s="8">
        <v>57.234000000000002</v>
      </c>
      <c r="AC35" s="8">
        <v>12.194000000000001</v>
      </c>
      <c r="AD35" s="8">
        <v>-5.0000000000000001E-3</v>
      </c>
      <c r="AE35" s="8">
        <v>12.473000000000001</v>
      </c>
      <c r="AF35" s="8">
        <v>0.14499999999999999</v>
      </c>
      <c r="AG35" s="8">
        <v>3.0000000000000001E-3</v>
      </c>
      <c r="AH35" s="8">
        <v>4.4999999999999998E-2</v>
      </c>
      <c r="AI35" s="8">
        <v>2.214</v>
      </c>
      <c r="AJ35" s="8">
        <v>100.163</v>
      </c>
      <c r="AK35" s="8">
        <v>257</v>
      </c>
      <c r="AL35" s="8">
        <v>117</v>
      </c>
      <c r="AM35" s="8">
        <v>465</v>
      </c>
      <c r="AN35" s="8">
        <v>176</v>
      </c>
      <c r="AO35" s="8">
        <v>192</v>
      </c>
      <c r="AP35" s="8">
        <v>178</v>
      </c>
      <c r="AQ35" s="8">
        <v>146</v>
      </c>
      <c r="AR35" s="8">
        <v>143</v>
      </c>
      <c r="AS35" s="8">
        <v>414</v>
      </c>
      <c r="AT35" s="8">
        <v>939</v>
      </c>
      <c r="AV35" s="8">
        <v>0.13700000000000001</v>
      </c>
      <c r="AW35" s="8">
        <v>9.4E-2</v>
      </c>
      <c r="AX35" s="8">
        <v>0.65200000000000002</v>
      </c>
      <c r="AY35" s="8">
        <v>0.13500000000000001</v>
      </c>
      <c r="AZ35" s="8">
        <v>1.4999999999999999E-2</v>
      </c>
      <c r="BA35" s="8">
        <v>0.159</v>
      </c>
      <c r="BB35" s="8">
        <v>1.4E-2</v>
      </c>
      <c r="BC35" s="8">
        <v>1.2E-2</v>
      </c>
      <c r="BD35" s="8">
        <v>3.6999999999999998E-2</v>
      </c>
      <c r="BE35" s="8">
        <v>0.22</v>
      </c>
      <c r="BG35" s="8">
        <v>13180</v>
      </c>
      <c r="BH35" s="8">
        <v>34530</v>
      </c>
      <c r="BI35" s="8">
        <v>429</v>
      </c>
      <c r="BJ35" s="8" t="s">
        <v>57</v>
      </c>
      <c r="BK35" s="8" t="s">
        <v>57</v>
      </c>
      <c r="BL35" s="8" t="s">
        <v>185</v>
      </c>
      <c r="BM35" s="8">
        <v>61</v>
      </c>
      <c r="BN35" s="8">
        <v>11.708</v>
      </c>
      <c r="BO35" s="8">
        <v>5</v>
      </c>
      <c r="BP35" s="8" t="s">
        <v>187</v>
      </c>
      <c r="BS35" s="8">
        <v>13180</v>
      </c>
      <c r="BT35" s="8">
        <v>34530</v>
      </c>
      <c r="BU35" s="8">
        <v>429</v>
      </c>
      <c r="BV35" s="8" t="s">
        <v>57</v>
      </c>
      <c r="BW35" s="8" t="s">
        <v>57</v>
      </c>
      <c r="BX35" s="8" t="s">
        <v>185</v>
      </c>
      <c r="BY35" s="8">
        <v>61</v>
      </c>
      <c r="BZ35" s="8">
        <v>11.71</v>
      </c>
      <c r="CA35" s="8">
        <v>5</v>
      </c>
      <c r="CB35" s="8" t="s">
        <v>187</v>
      </c>
    </row>
    <row r="36" spans="1:80" s="8" customFormat="1" x14ac:dyDescent="0.3">
      <c r="A36" s="8" t="s">
        <v>136</v>
      </c>
      <c r="B36" s="8">
        <v>5.5720000000000001</v>
      </c>
      <c r="C36" s="8">
        <v>5.056</v>
      </c>
      <c r="D36" s="8">
        <v>27.32</v>
      </c>
      <c r="E36" s="8">
        <v>6.8760000000000003</v>
      </c>
      <c r="F36" s="8">
        <v>-1E-3</v>
      </c>
      <c r="G36" s="8">
        <v>7.984</v>
      </c>
      <c r="H36" s="8">
        <v>1.4999999999999999E-2</v>
      </c>
      <c r="I36" s="8">
        <v>3.0000000000000001E-3</v>
      </c>
      <c r="J36" s="8">
        <v>4.1000000000000002E-2</v>
      </c>
      <c r="K36" s="8">
        <v>1.804</v>
      </c>
      <c r="L36" s="8">
        <v>46.238</v>
      </c>
      <c r="M36" s="8">
        <v>100.908</v>
      </c>
      <c r="N36" s="8">
        <v>5.0490000000000004</v>
      </c>
      <c r="O36" s="8">
        <v>4.3339999999999996</v>
      </c>
      <c r="P36" s="8">
        <v>20.263000000000002</v>
      </c>
      <c r="Q36" s="8">
        <v>5.3090000000000002</v>
      </c>
      <c r="R36" s="8">
        <v>0</v>
      </c>
      <c r="S36" s="8">
        <v>4.1500000000000004</v>
      </c>
      <c r="T36" s="8">
        <v>6.0000000000000001E-3</v>
      </c>
      <c r="U36" s="8">
        <v>1E-3</v>
      </c>
      <c r="V36" s="8">
        <v>1.4999999999999999E-2</v>
      </c>
      <c r="W36" s="8">
        <v>0.67300000000000004</v>
      </c>
      <c r="X36" s="8">
        <v>60.2</v>
      </c>
      <c r="Y36" s="8">
        <v>100</v>
      </c>
      <c r="Z36" s="8">
        <v>7.5110000000000001</v>
      </c>
      <c r="AA36" s="8">
        <v>8.3849999999999998</v>
      </c>
      <c r="AB36" s="8">
        <v>58.447000000000003</v>
      </c>
      <c r="AC36" s="8">
        <v>12.992000000000001</v>
      </c>
      <c r="AD36" s="8">
        <v>-1E-3</v>
      </c>
      <c r="AE36" s="8">
        <v>11.170999999999999</v>
      </c>
      <c r="AF36" s="8">
        <v>2.5000000000000001E-2</v>
      </c>
      <c r="AG36" s="8">
        <v>4.0000000000000001E-3</v>
      </c>
      <c r="AH36" s="8">
        <v>5.2999999999999999E-2</v>
      </c>
      <c r="AI36" s="8">
        <v>2.3199999999999998</v>
      </c>
      <c r="AJ36" s="8">
        <v>100.90900000000001</v>
      </c>
      <c r="AK36" s="8">
        <v>267</v>
      </c>
      <c r="AL36" s="8">
        <v>115</v>
      </c>
      <c r="AM36" s="8">
        <v>470</v>
      </c>
      <c r="AN36" s="8">
        <v>178</v>
      </c>
      <c r="AO36" s="8">
        <v>193</v>
      </c>
      <c r="AP36" s="8">
        <v>171</v>
      </c>
      <c r="AQ36" s="8">
        <v>148</v>
      </c>
      <c r="AR36" s="8">
        <v>143</v>
      </c>
      <c r="AS36" s="8">
        <v>403</v>
      </c>
      <c r="AT36" s="8">
        <v>912</v>
      </c>
      <c r="AV36" s="8">
        <v>0.14899999999999999</v>
      </c>
      <c r="AW36" s="8">
        <v>8.6999999999999994E-2</v>
      </c>
      <c r="AX36" s="8">
        <v>0.66300000000000003</v>
      </c>
      <c r="AY36" s="8">
        <v>0.14299999999999999</v>
      </c>
      <c r="AZ36" s="8">
        <v>1.6E-2</v>
      </c>
      <c r="BA36" s="8">
        <v>0.14599999999999999</v>
      </c>
      <c r="BB36" s="8">
        <v>1.2999999999999999E-2</v>
      </c>
      <c r="BC36" s="8">
        <v>1.2E-2</v>
      </c>
      <c r="BD36" s="8">
        <v>3.5999999999999997E-2</v>
      </c>
      <c r="BE36" s="8">
        <v>0.22500000000000001</v>
      </c>
      <c r="BG36" s="8">
        <v>13180</v>
      </c>
      <c r="BH36" s="8">
        <v>34555</v>
      </c>
      <c r="BI36" s="8">
        <v>429</v>
      </c>
      <c r="BJ36" s="8" t="s">
        <v>57</v>
      </c>
      <c r="BK36" s="8" t="s">
        <v>57</v>
      </c>
      <c r="BL36" s="8" t="s">
        <v>185</v>
      </c>
      <c r="BM36" s="8">
        <v>86</v>
      </c>
      <c r="BN36" s="8">
        <v>11.717000000000001</v>
      </c>
      <c r="BO36" s="8">
        <v>6</v>
      </c>
      <c r="BP36" s="8" t="s">
        <v>188</v>
      </c>
      <c r="BS36" s="8">
        <v>13180</v>
      </c>
      <c r="BT36" s="8">
        <v>34555</v>
      </c>
      <c r="BU36" s="8">
        <v>429</v>
      </c>
      <c r="BV36" s="8" t="s">
        <v>57</v>
      </c>
      <c r="BW36" s="8" t="s">
        <v>57</v>
      </c>
      <c r="BX36" s="8" t="s">
        <v>185</v>
      </c>
      <c r="BY36" s="8">
        <v>86</v>
      </c>
      <c r="BZ36" s="8">
        <v>11.72</v>
      </c>
      <c r="CA36" s="8">
        <v>6</v>
      </c>
      <c r="CB36" s="8" t="s">
        <v>188</v>
      </c>
    </row>
    <row r="37" spans="1:80" s="8" customFormat="1" x14ac:dyDescent="0.3">
      <c r="A37" s="8" t="s">
        <v>138</v>
      </c>
      <c r="B37" s="8">
        <v>0.94099999999999995</v>
      </c>
      <c r="C37" s="8">
        <v>9.9510000000000005</v>
      </c>
      <c r="D37" s="8">
        <v>23.873999999999999</v>
      </c>
      <c r="E37" s="8">
        <v>4.6360000000000001</v>
      </c>
      <c r="F37" s="8">
        <v>5.0000000000000001E-3</v>
      </c>
      <c r="G37" s="8">
        <v>10.566000000000001</v>
      </c>
      <c r="H37" s="8">
        <v>0.52600000000000002</v>
      </c>
      <c r="I37" s="8">
        <v>0.108</v>
      </c>
      <c r="J37" s="8">
        <v>0.11</v>
      </c>
      <c r="K37" s="8">
        <v>5.5060000000000002</v>
      </c>
      <c r="L37" s="8">
        <v>44.433999999999997</v>
      </c>
      <c r="M37" s="8">
        <v>100.658</v>
      </c>
      <c r="N37" s="8">
        <v>0.88500000000000001</v>
      </c>
      <c r="O37" s="8">
        <v>8.8490000000000002</v>
      </c>
      <c r="P37" s="8">
        <v>18.373000000000001</v>
      </c>
      <c r="Q37" s="8">
        <v>3.714</v>
      </c>
      <c r="R37" s="8">
        <v>3.0000000000000001E-3</v>
      </c>
      <c r="S37" s="8">
        <v>5.6980000000000004</v>
      </c>
      <c r="T37" s="8">
        <v>0.23699999999999999</v>
      </c>
      <c r="U37" s="8">
        <v>4.4999999999999998E-2</v>
      </c>
      <c r="V37" s="8">
        <v>4.2999999999999997E-2</v>
      </c>
      <c r="W37" s="8">
        <v>2.1309999999999998</v>
      </c>
      <c r="X37" s="8">
        <v>60.023000000000003</v>
      </c>
      <c r="Y37" s="8">
        <v>100</v>
      </c>
      <c r="Z37" s="8">
        <v>1.2689999999999999</v>
      </c>
      <c r="AA37" s="8">
        <v>16.501000000000001</v>
      </c>
      <c r="AB37" s="8">
        <v>51.076000000000001</v>
      </c>
      <c r="AC37" s="8">
        <v>8.76</v>
      </c>
      <c r="AD37" s="8">
        <v>6.0000000000000001E-3</v>
      </c>
      <c r="AE37" s="8">
        <v>14.784000000000001</v>
      </c>
      <c r="AF37" s="8">
        <v>0.878</v>
      </c>
      <c r="AG37" s="8">
        <v>0.158</v>
      </c>
      <c r="AH37" s="8">
        <v>0.14199999999999999</v>
      </c>
      <c r="AI37" s="8">
        <v>7.0839999999999996</v>
      </c>
      <c r="AJ37" s="8">
        <v>100.658</v>
      </c>
      <c r="AK37" s="8">
        <v>197</v>
      </c>
      <c r="AL37" s="8">
        <v>138</v>
      </c>
      <c r="AM37" s="8">
        <v>443</v>
      </c>
      <c r="AN37" s="8">
        <v>175</v>
      </c>
      <c r="AO37" s="8">
        <v>196</v>
      </c>
      <c r="AP37" s="8">
        <v>186</v>
      </c>
      <c r="AQ37" s="8">
        <v>150</v>
      </c>
      <c r="AR37" s="8">
        <v>145</v>
      </c>
      <c r="AS37" s="8">
        <v>432</v>
      </c>
      <c r="AT37" s="8">
        <v>979</v>
      </c>
      <c r="AV37" s="8">
        <v>5.1999999999999998E-2</v>
      </c>
      <c r="AW37" s="8">
        <v>0.158</v>
      </c>
      <c r="AX37" s="8">
        <v>0.59799999999999998</v>
      </c>
      <c r="AY37" s="8">
        <v>0.105</v>
      </c>
      <c r="AZ37" s="8">
        <v>1.7000000000000001E-2</v>
      </c>
      <c r="BA37" s="8">
        <v>0.18</v>
      </c>
      <c r="BB37" s="8">
        <v>2.1999999999999999E-2</v>
      </c>
      <c r="BC37" s="8">
        <v>1.2999999999999999E-2</v>
      </c>
      <c r="BD37" s="8">
        <v>4.2999999999999997E-2</v>
      </c>
      <c r="BE37" s="8">
        <v>0.47599999999999998</v>
      </c>
      <c r="BG37" s="8">
        <v>-10796</v>
      </c>
      <c r="BH37" s="8">
        <v>31984</v>
      </c>
      <c r="BI37" s="8">
        <v>329</v>
      </c>
      <c r="BJ37" s="8" t="s">
        <v>57</v>
      </c>
      <c r="BK37" s="8" t="s">
        <v>57</v>
      </c>
      <c r="BL37" s="8" t="s">
        <v>189</v>
      </c>
      <c r="BM37" s="8">
        <v>0</v>
      </c>
      <c r="BN37" s="8">
        <v>12.512</v>
      </c>
      <c r="BO37" s="8">
        <v>7</v>
      </c>
      <c r="BP37" s="8" t="s">
        <v>190</v>
      </c>
      <c r="BS37" s="8">
        <v>-10796</v>
      </c>
      <c r="BT37" s="8">
        <v>31984</v>
      </c>
      <c r="BU37" s="8">
        <v>329</v>
      </c>
      <c r="BV37" s="8" t="s">
        <v>57</v>
      </c>
      <c r="BW37" s="8" t="s">
        <v>57</v>
      </c>
      <c r="BX37" s="8" t="s">
        <v>189</v>
      </c>
      <c r="BY37" s="8">
        <v>0</v>
      </c>
      <c r="BZ37" s="8">
        <v>12.51</v>
      </c>
      <c r="CA37" s="8">
        <v>7</v>
      </c>
      <c r="CB37" s="8" t="s">
        <v>190</v>
      </c>
    </row>
    <row r="38" spans="1:80" s="8" customFormat="1" x14ac:dyDescent="0.3">
      <c r="A38" s="8" t="s">
        <v>141</v>
      </c>
      <c r="B38" s="8">
        <v>0.91200000000000003</v>
      </c>
      <c r="C38" s="8">
        <v>9.9489999999999998</v>
      </c>
      <c r="D38" s="8">
        <v>23.989000000000001</v>
      </c>
      <c r="E38" s="8">
        <v>4.6260000000000003</v>
      </c>
      <c r="F38" s="8">
        <v>-7.0000000000000001E-3</v>
      </c>
      <c r="G38" s="8">
        <v>10.634</v>
      </c>
      <c r="H38" s="8">
        <v>0.51400000000000001</v>
      </c>
      <c r="I38" s="8">
        <v>0.104</v>
      </c>
      <c r="J38" s="8">
        <v>0.106</v>
      </c>
      <c r="K38" s="8">
        <v>5.5570000000000004</v>
      </c>
      <c r="L38" s="8">
        <v>44.572000000000003</v>
      </c>
      <c r="M38" s="8">
        <v>100.95399999999999</v>
      </c>
      <c r="N38" s="8">
        <v>0.85499999999999998</v>
      </c>
      <c r="O38" s="8">
        <v>8.8219999999999992</v>
      </c>
      <c r="P38" s="8">
        <v>18.41</v>
      </c>
      <c r="Q38" s="8">
        <v>3.6949999999999998</v>
      </c>
      <c r="R38" s="8">
        <v>-4.0000000000000001E-3</v>
      </c>
      <c r="S38" s="8">
        <v>5.718</v>
      </c>
      <c r="T38" s="8">
        <v>0.23100000000000001</v>
      </c>
      <c r="U38" s="8">
        <v>4.2999999999999997E-2</v>
      </c>
      <c r="V38" s="8">
        <v>4.1000000000000002E-2</v>
      </c>
      <c r="W38" s="8">
        <v>2.145</v>
      </c>
      <c r="X38" s="8">
        <v>60.042000000000002</v>
      </c>
      <c r="Y38" s="8">
        <v>100</v>
      </c>
      <c r="Z38" s="8">
        <v>1.23</v>
      </c>
      <c r="AA38" s="8">
        <v>16.498000000000001</v>
      </c>
      <c r="AB38" s="8">
        <v>51.322000000000003</v>
      </c>
      <c r="AC38" s="8">
        <v>8.74</v>
      </c>
      <c r="AD38" s="8">
        <v>-8.9999999999999993E-3</v>
      </c>
      <c r="AE38" s="8">
        <v>14.879</v>
      </c>
      <c r="AF38" s="8">
        <v>0.85799999999999998</v>
      </c>
      <c r="AG38" s="8">
        <v>0.152</v>
      </c>
      <c r="AH38" s="8">
        <v>0.13600000000000001</v>
      </c>
      <c r="AI38" s="8">
        <v>7.149</v>
      </c>
      <c r="AJ38" s="8">
        <v>100.96299999999999</v>
      </c>
      <c r="AK38" s="8">
        <v>198</v>
      </c>
      <c r="AL38" s="8">
        <v>140</v>
      </c>
      <c r="AM38" s="8">
        <v>453</v>
      </c>
      <c r="AN38" s="8">
        <v>174</v>
      </c>
      <c r="AO38" s="8">
        <v>199</v>
      </c>
      <c r="AP38" s="8">
        <v>190</v>
      </c>
      <c r="AQ38" s="8">
        <v>149</v>
      </c>
      <c r="AR38" s="8">
        <v>145</v>
      </c>
      <c r="AS38" s="8">
        <v>431</v>
      </c>
      <c r="AT38" s="8">
        <v>969</v>
      </c>
      <c r="AV38" s="8">
        <v>5.0999999999999997E-2</v>
      </c>
      <c r="AW38" s="8">
        <v>0.158</v>
      </c>
      <c r="AX38" s="8">
        <v>0.6</v>
      </c>
      <c r="AY38" s="8">
        <v>0.104</v>
      </c>
      <c r="AZ38" s="8">
        <v>1.6E-2</v>
      </c>
      <c r="BA38" s="8">
        <v>0.18099999999999999</v>
      </c>
      <c r="BB38" s="8">
        <v>2.1999999999999999E-2</v>
      </c>
      <c r="BC38" s="8">
        <v>1.2999999999999999E-2</v>
      </c>
      <c r="BD38" s="8">
        <v>4.2999999999999997E-2</v>
      </c>
      <c r="BE38" s="8">
        <v>0.48</v>
      </c>
      <c r="BG38" s="8">
        <v>-10786</v>
      </c>
      <c r="BH38" s="8">
        <v>31970</v>
      </c>
      <c r="BI38" s="8">
        <v>329</v>
      </c>
      <c r="BJ38" s="8" t="s">
        <v>57</v>
      </c>
      <c r="BK38" s="8" t="s">
        <v>57</v>
      </c>
      <c r="BL38" s="8" t="s">
        <v>189</v>
      </c>
      <c r="BM38" s="8">
        <v>17.2</v>
      </c>
      <c r="BN38" s="8">
        <v>12.554</v>
      </c>
      <c r="BO38" s="8">
        <v>8</v>
      </c>
      <c r="BP38" s="8" t="s">
        <v>191</v>
      </c>
      <c r="BS38" s="8">
        <v>-10786</v>
      </c>
      <c r="BT38" s="8">
        <v>31970</v>
      </c>
      <c r="BU38" s="8">
        <v>329</v>
      </c>
      <c r="BV38" s="8" t="s">
        <v>57</v>
      </c>
      <c r="BW38" s="8" t="s">
        <v>57</v>
      </c>
      <c r="BX38" s="8" t="s">
        <v>189</v>
      </c>
      <c r="BY38" s="8">
        <v>17.2</v>
      </c>
      <c r="BZ38" s="8">
        <v>12.55</v>
      </c>
      <c r="CA38" s="8">
        <v>8</v>
      </c>
      <c r="CB38" s="8" t="s">
        <v>191</v>
      </c>
    </row>
    <row r="39" spans="1:80" s="8" customFormat="1" x14ac:dyDescent="0.3">
      <c r="A39" s="8" t="s">
        <v>143</v>
      </c>
      <c r="B39" s="8">
        <v>0.91100000000000003</v>
      </c>
      <c r="C39" s="8">
        <v>9.94</v>
      </c>
      <c r="D39" s="8">
        <v>23.582999999999998</v>
      </c>
      <c r="E39" s="8">
        <v>4.617</v>
      </c>
      <c r="F39" s="8">
        <v>6.0000000000000001E-3</v>
      </c>
      <c r="G39" s="8">
        <v>10.632999999999999</v>
      </c>
      <c r="H39" s="8">
        <v>0.53500000000000003</v>
      </c>
      <c r="I39" s="8">
        <v>0.109</v>
      </c>
      <c r="J39" s="8">
        <v>0.08</v>
      </c>
      <c r="K39" s="8">
        <v>5.6829999999999998</v>
      </c>
      <c r="L39" s="8">
        <v>44.142000000000003</v>
      </c>
      <c r="M39" s="8">
        <v>100.239</v>
      </c>
      <c r="N39" s="8">
        <v>0.86099999999999999</v>
      </c>
      <c r="O39" s="8">
        <v>8.891</v>
      </c>
      <c r="P39" s="8">
        <v>18.253</v>
      </c>
      <c r="Q39" s="8">
        <v>3.72</v>
      </c>
      <c r="R39" s="8">
        <v>3.0000000000000001E-3</v>
      </c>
      <c r="S39" s="8">
        <v>5.7670000000000003</v>
      </c>
      <c r="T39" s="8">
        <v>0.24299999999999999</v>
      </c>
      <c r="U39" s="8">
        <v>4.4999999999999998E-2</v>
      </c>
      <c r="V39" s="8">
        <v>3.2000000000000001E-2</v>
      </c>
      <c r="W39" s="8">
        <v>2.2120000000000002</v>
      </c>
      <c r="X39" s="8">
        <v>59.972999999999999</v>
      </c>
      <c r="Y39" s="8">
        <v>100</v>
      </c>
      <c r="Z39" s="8">
        <v>1.228</v>
      </c>
      <c r="AA39" s="8">
        <v>16.484000000000002</v>
      </c>
      <c r="AB39" s="8">
        <v>50.453000000000003</v>
      </c>
      <c r="AC39" s="8">
        <v>8.7240000000000002</v>
      </c>
      <c r="AD39" s="8">
        <v>7.0000000000000001E-3</v>
      </c>
      <c r="AE39" s="8">
        <v>14.878</v>
      </c>
      <c r="AF39" s="8">
        <v>0.89200000000000002</v>
      </c>
      <c r="AG39" s="8">
        <v>0.159</v>
      </c>
      <c r="AH39" s="8">
        <v>0.10299999999999999</v>
      </c>
      <c r="AI39" s="8">
        <v>7.3120000000000003</v>
      </c>
      <c r="AJ39" s="8">
        <v>100.239</v>
      </c>
      <c r="AK39" s="8">
        <v>196</v>
      </c>
      <c r="AL39" s="8">
        <v>139</v>
      </c>
      <c r="AM39" s="8">
        <v>454</v>
      </c>
      <c r="AN39" s="8">
        <v>174</v>
      </c>
      <c r="AO39" s="8">
        <v>188</v>
      </c>
      <c r="AP39" s="8">
        <v>182</v>
      </c>
      <c r="AQ39" s="8">
        <v>150</v>
      </c>
      <c r="AR39" s="8">
        <v>145</v>
      </c>
      <c r="AS39" s="8">
        <v>446</v>
      </c>
      <c r="AT39" s="8">
        <v>963</v>
      </c>
      <c r="AV39" s="8">
        <v>5.0999999999999997E-2</v>
      </c>
      <c r="AW39" s="8">
        <v>0.157</v>
      </c>
      <c r="AX39" s="8">
        <v>0.59299999999999997</v>
      </c>
      <c r="AY39" s="8">
        <v>0.104</v>
      </c>
      <c r="AZ39" s="8">
        <v>1.6E-2</v>
      </c>
      <c r="BA39" s="8">
        <v>0.18099999999999999</v>
      </c>
      <c r="BB39" s="8">
        <v>2.1999999999999999E-2</v>
      </c>
      <c r="BC39" s="8">
        <v>1.2999999999999999E-2</v>
      </c>
      <c r="BD39" s="8">
        <v>4.2000000000000003E-2</v>
      </c>
      <c r="BE39" s="8">
        <v>0.48799999999999999</v>
      </c>
      <c r="BG39" s="8">
        <v>-10778</v>
      </c>
      <c r="BH39" s="8">
        <v>31970</v>
      </c>
      <c r="BI39" s="8">
        <v>329</v>
      </c>
      <c r="BJ39" s="8" t="s">
        <v>57</v>
      </c>
      <c r="BK39" s="8" t="s">
        <v>57</v>
      </c>
      <c r="BL39" s="8" t="s">
        <v>189</v>
      </c>
      <c r="BM39" s="8">
        <v>22.8</v>
      </c>
      <c r="BN39" s="8">
        <v>12.494999999999999</v>
      </c>
      <c r="BO39" s="8">
        <v>9</v>
      </c>
      <c r="BP39" s="8" t="s">
        <v>192</v>
      </c>
      <c r="BS39" s="8">
        <v>-10778</v>
      </c>
      <c r="BT39" s="8">
        <v>31970</v>
      </c>
      <c r="BU39" s="8">
        <v>329</v>
      </c>
      <c r="BV39" s="8" t="s">
        <v>57</v>
      </c>
      <c r="BW39" s="8" t="s">
        <v>57</v>
      </c>
      <c r="BX39" s="8" t="s">
        <v>189</v>
      </c>
      <c r="BY39" s="8">
        <v>22.8</v>
      </c>
      <c r="BZ39" s="8">
        <v>12.5</v>
      </c>
      <c r="CA39" s="8">
        <v>9</v>
      </c>
      <c r="CB39" s="8" t="s">
        <v>192</v>
      </c>
    </row>
    <row r="42" spans="1:80" x14ac:dyDescent="0.3">
      <c r="B42" t="s">
        <v>196</v>
      </c>
      <c r="G42" t="s">
        <v>197</v>
      </c>
      <c r="K42" t="s">
        <v>198</v>
      </c>
    </row>
    <row r="43" spans="1:80" x14ac:dyDescent="0.3">
      <c r="B43" t="s">
        <v>17</v>
      </c>
      <c r="C43" t="s">
        <v>17</v>
      </c>
      <c r="G43" t="s">
        <v>32</v>
      </c>
      <c r="K43" t="s">
        <v>17</v>
      </c>
      <c r="L43" t="s">
        <v>17</v>
      </c>
    </row>
    <row r="44" spans="1:80" x14ac:dyDescent="0.3">
      <c r="B44">
        <v>0.57999999999999996</v>
      </c>
      <c r="C44">
        <v>0.04</v>
      </c>
      <c r="D44">
        <f>100*C44/B44</f>
        <v>6.8965517241379315</v>
      </c>
      <c r="G44" t="s">
        <v>17</v>
      </c>
      <c r="H44" t="s">
        <v>17</v>
      </c>
      <c r="K44">
        <v>0.91</v>
      </c>
      <c r="L44">
        <v>3.5000000000000003E-2</v>
      </c>
      <c r="M44">
        <f>100*L44/K44</f>
        <v>3.8461538461538467</v>
      </c>
    </row>
    <row r="45" spans="1:80" x14ac:dyDescent="0.3">
      <c r="B45">
        <v>0.6</v>
      </c>
      <c r="C45">
        <v>0.04</v>
      </c>
      <c r="D45">
        <f t="shared" ref="D45:D52" si="0">100*C45/B45</f>
        <v>6.666666666666667</v>
      </c>
      <c r="G45">
        <v>0.9</v>
      </c>
      <c r="H45">
        <v>7.0000000000000007E-2</v>
      </c>
      <c r="I45">
        <f>100*H45/G45</f>
        <v>7.7777777777777786</v>
      </c>
      <c r="K45">
        <v>0.91800000000000004</v>
      </c>
      <c r="L45">
        <v>3.5000000000000003E-2</v>
      </c>
      <c r="M45">
        <f t="shared" ref="M45:M52" si="1">100*L45/K45</f>
        <v>3.8126361655773424</v>
      </c>
    </row>
    <row r="46" spans="1:80" x14ac:dyDescent="0.3">
      <c r="B46">
        <v>0.61</v>
      </c>
      <c r="C46">
        <v>0.04</v>
      </c>
      <c r="D46">
        <f t="shared" si="0"/>
        <v>6.557377049180328</v>
      </c>
      <c r="G46">
        <v>0.88</v>
      </c>
      <c r="H46">
        <v>7.0000000000000007E-2</v>
      </c>
      <c r="I46">
        <f t="shared" ref="I46:I53" si="2">100*H46/G46</f>
        <v>7.9545454545454559</v>
      </c>
      <c r="K46">
        <v>0.91600000000000004</v>
      </c>
      <c r="L46">
        <v>3.5000000000000003E-2</v>
      </c>
      <c r="M46">
        <f t="shared" si="1"/>
        <v>3.8209606986899565</v>
      </c>
    </row>
    <row r="47" spans="1:80" x14ac:dyDescent="0.3">
      <c r="B47">
        <v>5.35</v>
      </c>
      <c r="C47">
        <v>0.14000000000000001</v>
      </c>
      <c r="D47">
        <f t="shared" si="0"/>
        <v>2.6168224299065423</v>
      </c>
      <c r="G47">
        <v>0.92</v>
      </c>
      <c r="H47">
        <v>7.0000000000000007E-2</v>
      </c>
      <c r="I47">
        <f t="shared" si="2"/>
        <v>7.608695652173914</v>
      </c>
      <c r="K47">
        <v>4.6120000000000001</v>
      </c>
      <c r="L47">
        <v>0.104</v>
      </c>
      <c r="M47">
        <f t="shared" si="1"/>
        <v>2.2549869904596704</v>
      </c>
    </row>
    <row r="48" spans="1:80" x14ac:dyDescent="0.3">
      <c r="B48">
        <v>4.9400000000000004</v>
      </c>
      <c r="C48">
        <v>0.14000000000000001</v>
      </c>
      <c r="D48">
        <f t="shared" si="0"/>
        <v>2.834008097165992</v>
      </c>
      <c r="G48">
        <v>0.61</v>
      </c>
      <c r="H48">
        <v>0.06</v>
      </c>
      <c r="I48">
        <f t="shared" si="2"/>
        <v>9.8360655737704921</v>
      </c>
      <c r="K48">
        <v>6.25</v>
      </c>
      <c r="L48">
        <v>0.13400000000000001</v>
      </c>
      <c r="M48">
        <f t="shared" si="1"/>
        <v>2.1440000000000001</v>
      </c>
    </row>
    <row r="49" spans="1:18" x14ac:dyDescent="0.3">
      <c r="B49">
        <v>5.57</v>
      </c>
      <c r="C49">
        <v>0.15</v>
      </c>
      <c r="D49">
        <f t="shared" si="0"/>
        <v>2.6929982046678633</v>
      </c>
      <c r="G49">
        <v>0.57999999999999996</v>
      </c>
      <c r="H49">
        <v>0.06</v>
      </c>
      <c r="I49">
        <f t="shared" si="2"/>
        <v>10.344827586206897</v>
      </c>
      <c r="K49">
        <v>8.4079999999999995</v>
      </c>
      <c r="L49">
        <v>0.17199999999999999</v>
      </c>
      <c r="M49">
        <f t="shared" si="1"/>
        <v>2.0456707897240722</v>
      </c>
    </row>
    <row r="50" spans="1:18" x14ac:dyDescent="0.3">
      <c r="B50">
        <v>0.94</v>
      </c>
      <c r="C50">
        <v>0.05</v>
      </c>
      <c r="D50">
        <f t="shared" si="0"/>
        <v>5.3191489361702127</v>
      </c>
      <c r="G50">
        <v>0.6</v>
      </c>
      <c r="H50">
        <v>0.06</v>
      </c>
      <c r="I50">
        <f t="shared" si="2"/>
        <v>10</v>
      </c>
      <c r="K50">
        <v>0.57899999999999996</v>
      </c>
      <c r="L50">
        <v>2.7E-2</v>
      </c>
      <c r="M50">
        <f t="shared" si="1"/>
        <v>4.6632124352331612</v>
      </c>
    </row>
    <row r="51" spans="1:18" x14ac:dyDescent="0.3">
      <c r="B51">
        <v>0.91</v>
      </c>
      <c r="C51">
        <v>0.05</v>
      </c>
      <c r="D51">
        <f t="shared" si="0"/>
        <v>5.4945054945054945</v>
      </c>
      <c r="G51">
        <v>9.34</v>
      </c>
      <c r="H51">
        <v>0.26</v>
      </c>
      <c r="I51">
        <f t="shared" si="2"/>
        <v>2.78372591006424</v>
      </c>
      <c r="K51">
        <v>0.56699999999999995</v>
      </c>
      <c r="L51">
        <v>2.7E-2</v>
      </c>
      <c r="M51">
        <f t="shared" si="1"/>
        <v>4.7619047619047628</v>
      </c>
    </row>
    <row r="52" spans="1:18" x14ac:dyDescent="0.3">
      <c r="B52">
        <v>0.91</v>
      </c>
      <c r="C52">
        <v>0.05</v>
      </c>
      <c r="D52">
        <f t="shared" si="0"/>
        <v>5.4945054945054945</v>
      </c>
      <c r="G52">
        <v>9.4700000000000006</v>
      </c>
      <c r="H52">
        <v>0.26</v>
      </c>
      <c r="I52">
        <f t="shared" si="2"/>
        <v>2.7455121436114043</v>
      </c>
      <c r="K52">
        <v>0.57299999999999995</v>
      </c>
      <c r="L52">
        <v>2.7E-2</v>
      </c>
      <c r="M52">
        <f t="shared" si="1"/>
        <v>4.7120418848167542</v>
      </c>
    </row>
    <row r="53" spans="1:18" x14ac:dyDescent="0.3">
      <c r="G53">
        <v>5.01</v>
      </c>
      <c r="H53">
        <v>0.17</v>
      </c>
      <c r="I53">
        <f t="shared" si="2"/>
        <v>3.3932135728542914</v>
      </c>
    </row>
    <row r="59" spans="1:18" x14ac:dyDescent="0.3">
      <c r="B59" t="s">
        <v>0</v>
      </c>
      <c r="C59" t="s">
        <v>1</v>
      </c>
      <c r="D59" t="s">
        <v>2</v>
      </c>
      <c r="E59" t="s">
        <v>3</v>
      </c>
      <c r="F59" t="s">
        <v>89</v>
      </c>
      <c r="G59" t="s">
        <v>90</v>
      </c>
      <c r="H59" t="s">
        <v>91</v>
      </c>
      <c r="I59" t="s">
        <v>5</v>
      </c>
      <c r="J59" t="s">
        <v>148</v>
      </c>
      <c r="K59" t="s">
        <v>149</v>
      </c>
      <c r="L59" t="s">
        <v>150</v>
      </c>
      <c r="M59" t="s">
        <v>7</v>
      </c>
      <c r="N59" t="s">
        <v>8</v>
      </c>
      <c r="O59" t="s">
        <v>9</v>
      </c>
      <c r="P59" t="s">
        <v>10</v>
      </c>
      <c r="Q59" t="s">
        <v>11</v>
      </c>
      <c r="R59" t="s">
        <v>12</v>
      </c>
    </row>
    <row r="60" spans="1:18" x14ac:dyDescent="0.3">
      <c r="B60" t="s">
        <v>199</v>
      </c>
    </row>
    <row r="61" spans="1:18" x14ac:dyDescent="0.3">
      <c r="A61" t="s">
        <v>14</v>
      </c>
      <c r="B61">
        <v>2618</v>
      </c>
      <c r="C61">
        <v>538</v>
      </c>
      <c r="D61">
        <v>404</v>
      </c>
      <c r="E61">
        <v>231978</v>
      </c>
      <c r="F61">
        <v>30590</v>
      </c>
      <c r="G61">
        <v>383</v>
      </c>
      <c r="H61">
        <v>286</v>
      </c>
      <c r="I61">
        <v>38797</v>
      </c>
      <c r="J61">
        <v>153</v>
      </c>
      <c r="K61">
        <v>260</v>
      </c>
      <c r="L61">
        <v>234</v>
      </c>
      <c r="M61">
        <v>76027</v>
      </c>
      <c r="N61">
        <v>7351</v>
      </c>
      <c r="O61">
        <v>22859</v>
      </c>
      <c r="P61">
        <v>369</v>
      </c>
      <c r="Q61">
        <v>2315</v>
      </c>
      <c r="R61">
        <v>0</v>
      </c>
    </row>
    <row r="62" spans="1:18" x14ac:dyDescent="0.3">
      <c r="A62">
        <v>1</v>
      </c>
      <c r="B62">
        <v>2614</v>
      </c>
      <c r="C62">
        <v>538</v>
      </c>
      <c r="D62">
        <v>404</v>
      </c>
      <c r="F62">
        <v>30663</v>
      </c>
      <c r="G62">
        <v>383</v>
      </c>
      <c r="H62">
        <v>286</v>
      </c>
      <c r="J62">
        <v>156</v>
      </c>
      <c r="K62">
        <v>260</v>
      </c>
      <c r="L62">
        <v>234</v>
      </c>
    </row>
    <row r="63" spans="1:18" x14ac:dyDescent="0.3">
      <c r="A63">
        <v>2</v>
      </c>
      <c r="B63">
        <v>2659</v>
      </c>
      <c r="F63">
        <v>31110</v>
      </c>
      <c r="J63">
        <v>184</v>
      </c>
    </row>
    <row r="64" spans="1:18" x14ac:dyDescent="0.3">
      <c r="A64">
        <v>3</v>
      </c>
      <c r="B64">
        <v>2634</v>
      </c>
      <c r="F64">
        <v>31109</v>
      </c>
      <c r="J64">
        <v>182</v>
      </c>
    </row>
    <row r="66" spans="1:18" x14ac:dyDescent="0.3">
      <c r="B66" t="s">
        <v>200</v>
      </c>
    </row>
    <row r="67" spans="1:18" x14ac:dyDescent="0.3">
      <c r="A67" t="s">
        <v>72</v>
      </c>
      <c r="B67">
        <v>2697</v>
      </c>
      <c r="C67">
        <v>488</v>
      </c>
      <c r="D67">
        <v>403</v>
      </c>
      <c r="E67">
        <v>231451</v>
      </c>
      <c r="F67">
        <v>31163</v>
      </c>
      <c r="G67">
        <v>338</v>
      </c>
      <c r="H67">
        <v>305</v>
      </c>
      <c r="I67">
        <v>39094</v>
      </c>
      <c r="J67">
        <v>147</v>
      </c>
      <c r="K67">
        <v>246</v>
      </c>
      <c r="L67">
        <v>245</v>
      </c>
      <c r="M67">
        <v>76000</v>
      </c>
      <c r="N67">
        <v>7453</v>
      </c>
      <c r="O67">
        <v>22344</v>
      </c>
      <c r="P67">
        <v>419</v>
      </c>
      <c r="Q67">
        <v>2257</v>
      </c>
      <c r="R67">
        <v>0</v>
      </c>
    </row>
    <row r="68" spans="1:18" x14ac:dyDescent="0.3">
      <c r="A68">
        <v>1</v>
      </c>
      <c r="B68">
        <v>2669</v>
      </c>
      <c r="C68">
        <v>488</v>
      </c>
      <c r="D68">
        <v>403</v>
      </c>
      <c r="F68">
        <v>31224</v>
      </c>
      <c r="G68">
        <v>338</v>
      </c>
      <c r="H68">
        <v>305</v>
      </c>
      <c r="J68">
        <v>150</v>
      </c>
      <c r="K68">
        <v>246</v>
      </c>
      <c r="L68">
        <v>245</v>
      </c>
    </row>
    <row r="69" spans="1:18" x14ac:dyDescent="0.3">
      <c r="A69">
        <v>2</v>
      </c>
      <c r="B69">
        <v>2601</v>
      </c>
      <c r="F69">
        <v>31115</v>
      </c>
      <c r="J69">
        <v>161</v>
      </c>
    </row>
    <row r="70" spans="1:18" x14ac:dyDescent="0.3">
      <c r="A70">
        <v>3</v>
      </c>
      <c r="B70">
        <v>2555</v>
      </c>
      <c r="F70">
        <v>31288</v>
      </c>
      <c r="J70">
        <v>164</v>
      </c>
    </row>
    <row r="72" spans="1:18" x14ac:dyDescent="0.3">
      <c r="B72" t="s">
        <v>201</v>
      </c>
    </row>
    <row r="73" spans="1:18" x14ac:dyDescent="0.3">
      <c r="A73" t="s">
        <v>74</v>
      </c>
      <c r="B73">
        <v>2697</v>
      </c>
      <c r="C73">
        <v>459</v>
      </c>
      <c r="D73">
        <v>382</v>
      </c>
      <c r="E73">
        <v>231274</v>
      </c>
      <c r="F73">
        <v>30580</v>
      </c>
      <c r="G73">
        <v>328</v>
      </c>
      <c r="H73">
        <v>290</v>
      </c>
      <c r="I73">
        <v>38822</v>
      </c>
      <c r="J73">
        <v>167</v>
      </c>
      <c r="K73">
        <v>244</v>
      </c>
      <c r="L73">
        <v>241</v>
      </c>
      <c r="M73">
        <v>75318</v>
      </c>
      <c r="N73">
        <v>7563</v>
      </c>
      <c r="O73">
        <v>22639</v>
      </c>
      <c r="P73">
        <v>377</v>
      </c>
      <c r="Q73">
        <v>2312</v>
      </c>
      <c r="R73">
        <v>0</v>
      </c>
    </row>
    <row r="74" spans="1:18" x14ac:dyDescent="0.3">
      <c r="A74">
        <v>1</v>
      </c>
      <c r="B74">
        <v>2677</v>
      </c>
      <c r="C74">
        <v>459</v>
      </c>
      <c r="D74">
        <v>382</v>
      </c>
      <c r="F74">
        <v>30619</v>
      </c>
      <c r="G74">
        <v>328</v>
      </c>
      <c r="H74">
        <v>290</v>
      </c>
      <c r="J74">
        <v>160</v>
      </c>
      <c r="K74">
        <v>244</v>
      </c>
      <c r="L74">
        <v>241</v>
      </c>
    </row>
    <row r="75" spans="1:18" x14ac:dyDescent="0.3">
      <c r="A75">
        <v>2</v>
      </c>
      <c r="B75">
        <v>2583</v>
      </c>
      <c r="F75">
        <v>31088</v>
      </c>
      <c r="J75">
        <v>167</v>
      </c>
    </row>
    <row r="76" spans="1:18" x14ac:dyDescent="0.3">
      <c r="A76">
        <v>3</v>
      </c>
      <c r="B76">
        <v>2563</v>
      </c>
      <c r="F76">
        <v>31014</v>
      </c>
      <c r="J76">
        <v>148</v>
      </c>
    </row>
    <row r="78" spans="1:18" x14ac:dyDescent="0.3">
      <c r="B78" t="s">
        <v>202</v>
      </c>
    </row>
    <row r="79" spans="1:18" x14ac:dyDescent="0.3">
      <c r="A79" t="s">
        <v>131</v>
      </c>
      <c r="B79">
        <v>22902</v>
      </c>
      <c r="C79">
        <v>1231</v>
      </c>
      <c r="D79">
        <v>906</v>
      </c>
      <c r="E79">
        <v>112787</v>
      </c>
      <c r="F79">
        <v>34678</v>
      </c>
      <c r="G79">
        <v>384</v>
      </c>
      <c r="H79">
        <v>300</v>
      </c>
      <c r="I79">
        <v>64905</v>
      </c>
      <c r="J79">
        <v>155</v>
      </c>
      <c r="K79">
        <v>224</v>
      </c>
      <c r="L79">
        <v>231</v>
      </c>
      <c r="M79">
        <v>54214</v>
      </c>
      <c r="N79">
        <v>2446</v>
      </c>
      <c r="O79">
        <v>5718</v>
      </c>
      <c r="P79">
        <v>282</v>
      </c>
      <c r="Q79">
        <v>1095</v>
      </c>
      <c r="R79">
        <v>0</v>
      </c>
    </row>
    <row r="80" spans="1:18" x14ac:dyDescent="0.3">
      <c r="A80">
        <v>1</v>
      </c>
      <c r="B80">
        <v>22850</v>
      </c>
      <c r="C80">
        <v>1231</v>
      </c>
      <c r="D80">
        <v>906</v>
      </c>
      <c r="F80">
        <v>34695</v>
      </c>
      <c r="G80">
        <v>384</v>
      </c>
      <c r="H80">
        <v>300</v>
      </c>
      <c r="J80">
        <v>156</v>
      </c>
      <c r="K80">
        <v>224</v>
      </c>
      <c r="L80">
        <v>231</v>
      </c>
    </row>
    <row r="81" spans="1:18" x14ac:dyDescent="0.3">
      <c r="A81">
        <v>2</v>
      </c>
      <c r="B81">
        <v>22975</v>
      </c>
      <c r="F81">
        <v>34924</v>
      </c>
      <c r="J81">
        <v>153</v>
      </c>
    </row>
    <row r="82" spans="1:18" x14ac:dyDescent="0.3">
      <c r="A82">
        <v>3</v>
      </c>
      <c r="B82">
        <v>22817</v>
      </c>
      <c r="F82">
        <v>34867</v>
      </c>
      <c r="J82">
        <v>154</v>
      </c>
    </row>
    <row r="84" spans="1:18" x14ac:dyDescent="0.3">
      <c r="B84" t="s">
        <v>203</v>
      </c>
    </row>
    <row r="85" spans="1:18" x14ac:dyDescent="0.3">
      <c r="A85" t="s">
        <v>134</v>
      </c>
      <c r="B85">
        <v>21183</v>
      </c>
      <c r="C85">
        <v>1121</v>
      </c>
      <c r="D85">
        <v>887</v>
      </c>
      <c r="E85">
        <v>122416</v>
      </c>
      <c r="F85">
        <v>34516</v>
      </c>
      <c r="G85">
        <v>359</v>
      </c>
      <c r="H85">
        <v>292</v>
      </c>
      <c r="I85">
        <v>62595</v>
      </c>
      <c r="J85">
        <v>143</v>
      </c>
      <c r="K85">
        <v>212</v>
      </c>
      <c r="L85">
        <v>249</v>
      </c>
      <c r="M85">
        <v>59056</v>
      </c>
      <c r="N85">
        <v>3763</v>
      </c>
      <c r="O85">
        <v>5829</v>
      </c>
      <c r="P85">
        <v>267</v>
      </c>
      <c r="Q85">
        <v>967</v>
      </c>
      <c r="R85">
        <v>0</v>
      </c>
    </row>
    <row r="86" spans="1:18" x14ac:dyDescent="0.3">
      <c r="A86">
        <v>1</v>
      </c>
      <c r="B86">
        <v>21060</v>
      </c>
      <c r="C86">
        <v>1121</v>
      </c>
      <c r="D86">
        <v>887</v>
      </c>
      <c r="F86">
        <v>34472</v>
      </c>
      <c r="G86">
        <v>359</v>
      </c>
      <c r="H86">
        <v>292</v>
      </c>
      <c r="J86">
        <v>148</v>
      </c>
      <c r="K86">
        <v>212</v>
      </c>
      <c r="L86">
        <v>249</v>
      </c>
    </row>
    <row r="87" spans="1:18" x14ac:dyDescent="0.3">
      <c r="A87">
        <v>2</v>
      </c>
      <c r="B87">
        <v>21328</v>
      </c>
      <c r="F87">
        <v>34673</v>
      </c>
      <c r="J87">
        <v>148</v>
      </c>
    </row>
    <row r="88" spans="1:18" x14ac:dyDescent="0.3">
      <c r="A88">
        <v>3</v>
      </c>
      <c r="B88">
        <v>20971</v>
      </c>
      <c r="F88">
        <v>34509</v>
      </c>
      <c r="J88">
        <v>160</v>
      </c>
    </row>
    <row r="90" spans="1:18" x14ac:dyDescent="0.3">
      <c r="B90" t="s">
        <v>204</v>
      </c>
    </row>
    <row r="91" spans="1:18" x14ac:dyDescent="0.3">
      <c r="A91" t="s">
        <v>136</v>
      </c>
      <c r="B91">
        <v>23927</v>
      </c>
      <c r="C91">
        <v>1290</v>
      </c>
      <c r="D91">
        <v>895</v>
      </c>
      <c r="E91">
        <v>111585</v>
      </c>
      <c r="F91">
        <v>35183</v>
      </c>
      <c r="G91">
        <v>355</v>
      </c>
      <c r="H91">
        <v>311</v>
      </c>
      <c r="I91">
        <v>66776</v>
      </c>
      <c r="J91">
        <v>151</v>
      </c>
      <c r="K91">
        <v>237</v>
      </c>
      <c r="L91">
        <v>225</v>
      </c>
      <c r="M91">
        <v>52890</v>
      </c>
      <c r="N91">
        <v>2620</v>
      </c>
      <c r="O91">
        <v>5824</v>
      </c>
      <c r="P91">
        <v>266</v>
      </c>
      <c r="Q91">
        <v>1004</v>
      </c>
      <c r="R91">
        <v>0</v>
      </c>
    </row>
    <row r="92" spans="1:18" x14ac:dyDescent="0.3">
      <c r="A92">
        <v>1</v>
      </c>
      <c r="B92">
        <v>23853</v>
      </c>
      <c r="C92">
        <v>1290</v>
      </c>
      <c r="D92">
        <v>895</v>
      </c>
      <c r="F92">
        <v>35145</v>
      </c>
      <c r="G92">
        <v>355</v>
      </c>
      <c r="H92">
        <v>311</v>
      </c>
      <c r="J92">
        <v>155</v>
      </c>
      <c r="K92">
        <v>237</v>
      </c>
      <c r="L92">
        <v>225</v>
      </c>
    </row>
    <row r="93" spans="1:18" x14ac:dyDescent="0.3">
      <c r="A93">
        <v>2</v>
      </c>
      <c r="B93">
        <v>24041</v>
      </c>
      <c r="F93">
        <v>35218</v>
      </c>
      <c r="J93">
        <v>153</v>
      </c>
    </row>
    <row r="94" spans="1:18" x14ac:dyDescent="0.3">
      <c r="A94">
        <v>3</v>
      </c>
      <c r="B94">
        <v>23818</v>
      </c>
      <c r="F94">
        <v>35107</v>
      </c>
      <c r="J94">
        <v>161</v>
      </c>
    </row>
    <row r="96" spans="1:18" x14ac:dyDescent="0.3">
      <c r="B96" t="s">
        <v>205</v>
      </c>
    </row>
    <row r="97" spans="1:18" x14ac:dyDescent="0.3">
      <c r="A97" t="s">
        <v>138</v>
      </c>
      <c r="B97">
        <v>4063</v>
      </c>
      <c r="C97">
        <v>576</v>
      </c>
      <c r="D97">
        <v>469</v>
      </c>
      <c r="E97">
        <v>216532</v>
      </c>
      <c r="F97">
        <v>30636</v>
      </c>
      <c r="G97">
        <v>347</v>
      </c>
      <c r="H97">
        <v>232</v>
      </c>
      <c r="I97">
        <v>43577</v>
      </c>
      <c r="J97">
        <v>177</v>
      </c>
      <c r="K97">
        <v>251</v>
      </c>
      <c r="L97">
        <v>242</v>
      </c>
      <c r="M97">
        <v>70574</v>
      </c>
      <c r="N97">
        <v>11390</v>
      </c>
      <c r="O97">
        <v>9045</v>
      </c>
      <c r="P97">
        <v>422</v>
      </c>
      <c r="Q97">
        <v>2928</v>
      </c>
      <c r="R97">
        <v>0</v>
      </c>
    </row>
    <row r="98" spans="1:18" x14ac:dyDescent="0.3">
      <c r="A98">
        <v>1</v>
      </c>
      <c r="B98">
        <v>4057</v>
      </c>
      <c r="C98">
        <v>576</v>
      </c>
      <c r="D98">
        <v>469</v>
      </c>
      <c r="F98">
        <v>30568</v>
      </c>
      <c r="G98">
        <v>347</v>
      </c>
      <c r="H98">
        <v>232</v>
      </c>
      <c r="J98">
        <v>179</v>
      </c>
      <c r="K98">
        <v>251</v>
      </c>
      <c r="L98">
        <v>242</v>
      </c>
    </row>
    <row r="99" spans="1:18" x14ac:dyDescent="0.3">
      <c r="A99">
        <v>2</v>
      </c>
      <c r="B99">
        <v>4140</v>
      </c>
      <c r="F99">
        <v>30513</v>
      </c>
      <c r="J99">
        <v>165</v>
      </c>
    </row>
    <row r="100" spans="1:18" x14ac:dyDescent="0.3">
      <c r="A100">
        <v>3</v>
      </c>
      <c r="B100">
        <v>4097</v>
      </c>
      <c r="F100">
        <v>30396</v>
      </c>
      <c r="J100">
        <v>173</v>
      </c>
    </row>
    <row r="102" spans="1:18" x14ac:dyDescent="0.3">
      <c r="B102" t="s">
        <v>206</v>
      </c>
    </row>
    <row r="103" spans="1:18" x14ac:dyDescent="0.3">
      <c r="A103" t="s">
        <v>141</v>
      </c>
      <c r="B103">
        <v>3949</v>
      </c>
      <c r="C103">
        <v>568</v>
      </c>
      <c r="D103">
        <v>487</v>
      </c>
      <c r="E103">
        <v>216589</v>
      </c>
      <c r="F103">
        <v>30806</v>
      </c>
      <c r="G103">
        <v>360</v>
      </c>
      <c r="H103">
        <v>249</v>
      </c>
      <c r="I103">
        <v>43490</v>
      </c>
      <c r="J103">
        <v>149</v>
      </c>
      <c r="K103">
        <v>275</v>
      </c>
      <c r="L103">
        <v>234</v>
      </c>
      <c r="M103">
        <v>71044</v>
      </c>
      <c r="N103">
        <v>11152</v>
      </c>
      <c r="O103">
        <v>8935</v>
      </c>
      <c r="P103">
        <v>413</v>
      </c>
      <c r="Q103">
        <v>2952</v>
      </c>
      <c r="R103">
        <v>0</v>
      </c>
    </row>
    <row r="104" spans="1:18" x14ac:dyDescent="0.3">
      <c r="A104">
        <v>1</v>
      </c>
      <c r="B104">
        <v>3952</v>
      </c>
      <c r="C104">
        <v>568</v>
      </c>
      <c r="D104">
        <v>487</v>
      </c>
      <c r="F104">
        <v>30714</v>
      </c>
      <c r="G104">
        <v>360</v>
      </c>
      <c r="H104">
        <v>249</v>
      </c>
      <c r="J104">
        <v>166</v>
      </c>
      <c r="K104">
        <v>275</v>
      </c>
      <c r="L104">
        <v>234</v>
      </c>
    </row>
    <row r="105" spans="1:18" x14ac:dyDescent="0.3">
      <c r="A105">
        <v>2</v>
      </c>
      <c r="B105">
        <v>3952</v>
      </c>
      <c r="F105">
        <v>30304</v>
      </c>
      <c r="J105">
        <v>131</v>
      </c>
    </row>
    <row r="106" spans="1:18" x14ac:dyDescent="0.3">
      <c r="A106">
        <v>3</v>
      </c>
      <c r="B106">
        <v>3958</v>
      </c>
      <c r="F106">
        <v>30264</v>
      </c>
      <c r="J106">
        <v>177</v>
      </c>
    </row>
    <row r="108" spans="1:18" x14ac:dyDescent="0.3">
      <c r="B108" t="s">
        <v>207</v>
      </c>
    </row>
    <row r="109" spans="1:18" x14ac:dyDescent="0.3">
      <c r="A109" t="s">
        <v>143</v>
      </c>
      <c r="B109">
        <v>3929</v>
      </c>
      <c r="C109">
        <v>556</v>
      </c>
      <c r="D109">
        <v>471</v>
      </c>
      <c r="E109">
        <v>216032</v>
      </c>
      <c r="F109">
        <v>30256</v>
      </c>
      <c r="G109">
        <v>347</v>
      </c>
      <c r="H109">
        <v>262</v>
      </c>
      <c r="I109">
        <v>43336</v>
      </c>
      <c r="J109">
        <v>166</v>
      </c>
      <c r="K109">
        <v>240</v>
      </c>
      <c r="L109">
        <v>213</v>
      </c>
      <c r="M109">
        <v>71032</v>
      </c>
      <c r="N109">
        <v>11515</v>
      </c>
      <c r="O109">
        <v>9048</v>
      </c>
      <c r="P109">
        <v>383</v>
      </c>
      <c r="Q109">
        <v>3017</v>
      </c>
      <c r="R109">
        <v>0</v>
      </c>
    </row>
    <row r="110" spans="1:18" x14ac:dyDescent="0.3">
      <c r="A110">
        <v>1</v>
      </c>
      <c r="B110">
        <v>3988</v>
      </c>
      <c r="C110">
        <v>556</v>
      </c>
      <c r="D110">
        <v>471</v>
      </c>
      <c r="F110">
        <v>30396</v>
      </c>
      <c r="G110">
        <v>347</v>
      </c>
      <c r="H110">
        <v>262</v>
      </c>
      <c r="J110">
        <v>156</v>
      </c>
      <c r="K110">
        <v>240</v>
      </c>
      <c r="L110">
        <v>213</v>
      </c>
    </row>
    <row r="111" spans="1:18" x14ac:dyDescent="0.3">
      <c r="A111">
        <v>2</v>
      </c>
      <c r="B111">
        <v>3897</v>
      </c>
      <c r="F111">
        <v>30522</v>
      </c>
      <c r="J111">
        <v>164</v>
      </c>
    </row>
    <row r="112" spans="1:18" x14ac:dyDescent="0.3">
      <c r="A112">
        <v>3</v>
      </c>
      <c r="B112">
        <v>4058</v>
      </c>
      <c r="F112">
        <v>30795</v>
      </c>
      <c r="J112">
        <v>139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6A06-7CA4-411D-A222-0191FFB84A35}">
  <dimension ref="A1:Y28"/>
  <sheetViews>
    <sheetView tabSelected="1" workbookViewId="0">
      <selection activeCell="J8" sqref="J8"/>
    </sheetView>
  </sheetViews>
  <sheetFormatPr defaultRowHeight="14.4" x14ac:dyDescent="0.3"/>
  <sheetData>
    <row r="1" spans="1:25" s="4" customFormat="1" x14ac:dyDescent="0.3">
      <c r="A1" s="4" t="s">
        <v>8754</v>
      </c>
      <c r="B1" s="4" t="s">
        <v>8758</v>
      </c>
      <c r="D1" s="4" t="s">
        <v>8729</v>
      </c>
      <c r="E1" s="4" t="s">
        <v>8749</v>
      </c>
      <c r="F1" s="4" t="s">
        <v>8730</v>
      </c>
      <c r="G1" s="4" t="s">
        <v>8731</v>
      </c>
      <c r="H1" s="4" t="s">
        <v>8750</v>
      </c>
      <c r="I1" s="4" t="s">
        <v>8732</v>
      </c>
      <c r="J1" s="4" t="s">
        <v>8733</v>
      </c>
      <c r="K1" s="4" t="s">
        <v>8751</v>
      </c>
      <c r="L1" s="4" t="s">
        <v>8752</v>
      </c>
      <c r="M1" s="4" t="s">
        <v>8734</v>
      </c>
      <c r="N1" s="4" t="s">
        <v>8735</v>
      </c>
      <c r="O1" s="4" t="s">
        <v>36</v>
      </c>
      <c r="P1" s="4" t="s">
        <v>8739</v>
      </c>
      <c r="Q1" s="4" t="s">
        <v>8740</v>
      </c>
      <c r="R1" s="4" t="s">
        <v>8741</v>
      </c>
      <c r="S1" s="4" t="s">
        <v>8742</v>
      </c>
      <c r="T1" s="4" t="s">
        <v>8743</v>
      </c>
      <c r="U1" s="4" t="s">
        <v>8744</v>
      </c>
      <c r="V1" s="4" t="s">
        <v>8745</v>
      </c>
      <c r="W1" s="4" t="s">
        <v>8746</v>
      </c>
      <c r="X1" s="4" t="s">
        <v>8747</v>
      </c>
      <c r="Y1" s="4" t="s">
        <v>8748</v>
      </c>
    </row>
    <row r="2" spans="1:25" s="4" customFormat="1" x14ac:dyDescent="0.3">
      <c r="A2" s="4">
        <v>40</v>
      </c>
      <c r="B2" s="4" t="s">
        <v>8755</v>
      </c>
      <c r="C2" s="4" t="s">
        <v>14</v>
      </c>
      <c r="D2" s="4">
        <v>0.57899999999999996</v>
      </c>
      <c r="E2" s="4">
        <v>10.598000000000001</v>
      </c>
      <c r="F2" s="4">
        <v>23.754999999999999</v>
      </c>
      <c r="G2" s="4">
        <v>4.12</v>
      </c>
      <c r="H2" s="4">
        <v>-4.0000000000000001E-3</v>
      </c>
      <c r="I2" s="4">
        <v>11.419</v>
      </c>
      <c r="J2" s="4">
        <v>0.28599999999999998</v>
      </c>
      <c r="K2" s="4">
        <v>0.61299999999999999</v>
      </c>
      <c r="L2" s="4">
        <v>8.1000000000000003E-2</v>
      </c>
      <c r="M2" s="4">
        <v>4.3079999999999998</v>
      </c>
      <c r="N2" s="4">
        <v>44.198999999999998</v>
      </c>
      <c r="O2" s="4">
        <v>99.954999999999998</v>
      </c>
      <c r="P2" s="4">
        <v>4.1000000000000002E-2</v>
      </c>
      <c r="Q2" s="4">
        <v>0.16700000000000001</v>
      </c>
      <c r="R2" s="4">
        <v>0.59599999999999997</v>
      </c>
      <c r="S2" s="4">
        <v>9.6000000000000002E-2</v>
      </c>
      <c r="T2" s="4">
        <v>1.6E-2</v>
      </c>
      <c r="U2" s="4">
        <v>0.192</v>
      </c>
      <c r="V2" s="4">
        <v>1.7999999999999999E-2</v>
      </c>
      <c r="W2" s="4">
        <v>1.9E-2</v>
      </c>
      <c r="X2" s="4">
        <v>4.1000000000000002E-2</v>
      </c>
      <c r="Y2" s="4">
        <v>0.39800000000000002</v>
      </c>
    </row>
    <row r="3" spans="1:25" s="4" customFormat="1" x14ac:dyDescent="0.3">
      <c r="A3" s="4">
        <v>40</v>
      </c>
      <c r="B3" s="4" t="s">
        <v>8755</v>
      </c>
      <c r="C3" s="4" t="s">
        <v>72</v>
      </c>
      <c r="D3" s="4">
        <v>0.60199999999999998</v>
      </c>
      <c r="E3" s="4">
        <v>10.558</v>
      </c>
      <c r="F3" s="4">
        <v>24.181000000000001</v>
      </c>
      <c r="G3" s="4">
        <v>4.1399999999999997</v>
      </c>
      <c r="H3" s="4">
        <v>-6.0000000000000001E-3</v>
      </c>
      <c r="I3" s="4">
        <v>11.409000000000001</v>
      </c>
      <c r="J3" s="4">
        <v>0.29499999999999998</v>
      </c>
      <c r="K3" s="4">
        <v>0.59899999999999998</v>
      </c>
      <c r="L3" s="4">
        <v>0.1</v>
      </c>
      <c r="M3" s="4">
        <v>4.1849999999999996</v>
      </c>
      <c r="N3" s="4">
        <v>44.648000000000003</v>
      </c>
      <c r="O3" s="4">
        <v>100.711</v>
      </c>
      <c r="P3" s="4">
        <v>4.1000000000000002E-2</v>
      </c>
      <c r="Q3" s="4">
        <v>0.16600000000000001</v>
      </c>
      <c r="R3" s="4">
        <v>0.60399999999999998</v>
      </c>
      <c r="S3" s="4">
        <v>9.6000000000000002E-2</v>
      </c>
      <c r="T3" s="4">
        <v>1.6E-2</v>
      </c>
      <c r="U3" s="4">
        <v>0.192</v>
      </c>
      <c r="V3" s="4">
        <v>1.7999999999999999E-2</v>
      </c>
      <c r="W3" s="4">
        <v>1.9E-2</v>
      </c>
      <c r="X3" s="4">
        <v>4.2999999999999997E-2</v>
      </c>
      <c r="Y3" s="4">
        <v>0.39100000000000001</v>
      </c>
    </row>
    <row r="4" spans="1:25" s="4" customFormat="1" x14ac:dyDescent="0.3">
      <c r="A4" s="4">
        <v>40</v>
      </c>
      <c r="B4" s="4" t="s">
        <v>8755</v>
      </c>
      <c r="C4" s="4" t="s">
        <v>74</v>
      </c>
      <c r="D4" s="4">
        <v>0.60799999999999998</v>
      </c>
      <c r="E4" s="4">
        <v>10.568</v>
      </c>
      <c r="F4" s="4">
        <v>23.763999999999999</v>
      </c>
      <c r="G4" s="4">
        <v>4.117</v>
      </c>
      <c r="H4" s="4">
        <v>2E-3</v>
      </c>
      <c r="I4" s="4">
        <v>11.3</v>
      </c>
      <c r="J4" s="4">
        <v>0.30099999999999999</v>
      </c>
      <c r="K4" s="4">
        <v>0.60299999999999998</v>
      </c>
      <c r="L4" s="4">
        <v>8.7999999999999995E-2</v>
      </c>
      <c r="M4" s="4">
        <v>4.2949999999999999</v>
      </c>
      <c r="N4" s="4">
        <v>44.154000000000003</v>
      </c>
      <c r="O4" s="4">
        <v>99.8</v>
      </c>
      <c r="P4" s="4">
        <v>4.1000000000000002E-2</v>
      </c>
      <c r="Q4" s="4">
        <v>0.16600000000000001</v>
      </c>
      <c r="R4" s="4">
        <v>0.59599999999999997</v>
      </c>
      <c r="S4" s="4">
        <v>9.6000000000000002E-2</v>
      </c>
      <c r="T4" s="4">
        <v>1.6E-2</v>
      </c>
      <c r="U4" s="4">
        <v>0.19</v>
      </c>
      <c r="V4" s="4">
        <v>1.7999999999999999E-2</v>
      </c>
      <c r="W4" s="4">
        <v>1.9E-2</v>
      </c>
      <c r="X4" s="4">
        <v>4.1000000000000002E-2</v>
      </c>
      <c r="Y4" s="4">
        <v>0.39800000000000002</v>
      </c>
    </row>
    <row r="5" spans="1:25" s="4" customFormat="1" x14ac:dyDescent="0.3">
      <c r="A5" s="4">
        <v>40</v>
      </c>
      <c r="B5" s="4" t="s">
        <v>8756</v>
      </c>
      <c r="C5" s="4" t="s">
        <v>131</v>
      </c>
      <c r="D5" s="4">
        <v>5.3479999999999999</v>
      </c>
      <c r="E5" s="4">
        <v>5.1139999999999999</v>
      </c>
      <c r="F5" s="4">
        <v>26.92</v>
      </c>
      <c r="G5" s="4">
        <v>6.6829999999999998</v>
      </c>
      <c r="H5" s="4">
        <v>2E-3</v>
      </c>
      <c r="I5" s="4">
        <v>8.1790000000000003</v>
      </c>
      <c r="J5" s="4">
        <v>3.0000000000000001E-3</v>
      </c>
      <c r="K5" s="4">
        <v>3.0000000000000001E-3</v>
      </c>
      <c r="L5" s="4">
        <v>4.4999999999999998E-2</v>
      </c>
      <c r="M5" s="4">
        <v>1.9710000000000001</v>
      </c>
      <c r="N5" s="4">
        <v>45.691000000000003</v>
      </c>
      <c r="O5" s="4">
        <v>99.96</v>
      </c>
      <c r="P5" s="4">
        <v>0.14499999999999999</v>
      </c>
      <c r="Q5" s="4">
        <v>8.6999999999999994E-2</v>
      </c>
      <c r="R5" s="4">
        <v>0.65600000000000003</v>
      </c>
      <c r="S5" s="4">
        <v>0.13900000000000001</v>
      </c>
      <c r="T5" s="4">
        <v>1.6E-2</v>
      </c>
      <c r="U5" s="4">
        <v>0.14899999999999999</v>
      </c>
      <c r="V5" s="4">
        <v>1.2E-2</v>
      </c>
      <c r="W5" s="4">
        <v>1.2E-2</v>
      </c>
      <c r="X5" s="4">
        <v>3.6999999999999998E-2</v>
      </c>
      <c r="Y5" s="4">
        <v>0.23799999999999999</v>
      </c>
    </row>
    <row r="6" spans="1:25" s="4" customFormat="1" x14ac:dyDescent="0.3">
      <c r="A6" s="4">
        <v>40</v>
      </c>
      <c r="B6" s="4" t="s">
        <v>8756</v>
      </c>
      <c r="C6" s="4" t="s">
        <v>134</v>
      </c>
      <c r="D6" s="4">
        <v>4.9429999999999996</v>
      </c>
      <c r="E6" s="4">
        <v>5.5419999999999998</v>
      </c>
      <c r="F6" s="4">
        <v>26.753</v>
      </c>
      <c r="G6" s="4">
        <v>6.4539999999999997</v>
      </c>
      <c r="H6" s="4">
        <v>-4.0000000000000001E-3</v>
      </c>
      <c r="I6" s="4">
        <v>8.9149999999999991</v>
      </c>
      <c r="J6" s="4">
        <v>8.6999999999999994E-2</v>
      </c>
      <c r="K6" s="4">
        <v>2E-3</v>
      </c>
      <c r="L6" s="4">
        <v>3.5000000000000003E-2</v>
      </c>
      <c r="M6" s="4">
        <v>1.7210000000000001</v>
      </c>
      <c r="N6" s="4">
        <v>45.71</v>
      </c>
      <c r="O6" s="4">
        <v>100.158</v>
      </c>
      <c r="P6" s="4">
        <v>0.13700000000000001</v>
      </c>
      <c r="Q6" s="4">
        <v>9.4E-2</v>
      </c>
      <c r="R6" s="4">
        <v>0.65200000000000002</v>
      </c>
      <c r="S6" s="4">
        <v>0.13500000000000001</v>
      </c>
      <c r="T6" s="4">
        <v>1.4999999999999999E-2</v>
      </c>
      <c r="U6" s="4">
        <v>0.159</v>
      </c>
      <c r="V6" s="4">
        <v>1.4E-2</v>
      </c>
      <c r="W6" s="4">
        <v>1.2E-2</v>
      </c>
      <c r="X6" s="4">
        <v>3.6999999999999998E-2</v>
      </c>
      <c r="Y6" s="4">
        <v>0.22</v>
      </c>
    </row>
    <row r="7" spans="1:25" s="4" customFormat="1" x14ac:dyDescent="0.3">
      <c r="A7" s="4">
        <v>40</v>
      </c>
      <c r="B7" s="4" t="s">
        <v>8756</v>
      </c>
      <c r="C7" s="4" t="s">
        <v>136</v>
      </c>
      <c r="D7" s="4">
        <v>5.5720000000000001</v>
      </c>
      <c r="E7" s="4">
        <v>5.056</v>
      </c>
      <c r="F7" s="4">
        <v>27.32</v>
      </c>
      <c r="G7" s="4">
        <v>6.8760000000000003</v>
      </c>
      <c r="H7" s="4">
        <v>-1E-3</v>
      </c>
      <c r="I7" s="4">
        <v>7.984</v>
      </c>
      <c r="J7" s="4">
        <v>1.4999999999999999E-2</v>
      </c>
      <c r="K7" s="4">
        <v>3.0000000000000001E-3</v>
      </c>
      <c r="L7" s="4">
        <v>4.1000000000000002E-2</v>
      </c>
      <c r="M7" s="4">
        <v>1.804</v>
      </c>
      <c r="N7" s="4">
        <v>46.238</v>
      </c>
      <c r="O7" s="4">
        <v>100.908</v>
      </c>
      <c r="P7" s="4">
        <v>0.14899999999999999</v>
      </c>
      <c r="Q7" s="4">
        <v>8.6999999999999994E-2</v>
      </c>
      <c r="R7" s="4">
        <v>0.66300000000000003</v>
      </c>
      <c r="S7" s="4">
        <v>0.14299999999999999</v>
      </c>
      <c r="T7" s="4">
        <v>1.6E-2</v>
      </c>
      <c r="U7" s="4">
        <v>0.14599999999999999</v>
      </c>
      <c r="V7" s="4">
        <v>1.2999999999999999E-2</v>
      </c>
      <c r="W7" s="4">
        <v>1.2E-2</v>
      </c>
      <c r="X7" s="4">
        <v>3.5999999999999997E-2</v>
      </c>
      <c r="Y7" s="4">
        <v>0.22500000000000001</v>
      </c>
    </row>
    <row r="8" spans="1:25" s="4" customFormat="1" x14ac:dyDescent="0.3">
      <c r="A8" s="4">
        <v>40</v>
      </c>
      <c r="B8" s="4" t="s">
        <v>8757</v>
      </c>
      <c r="C8" s="4" t="s">
        <v>138</v>
      </c>
      <c r="D8" s="4">
        <v>0.94099999999999995</v>
      </c>
      <c r="E8" s="4">
        <v>9.9510000000000005</v>
      </c>
      <c r="F8" s="4">
        <v>23.873999999999999</v>
      </c>
      <c r="G8" s="4">
        <v>4.6360000000000001</v>
      </c>
      <c r="H8" s="4">
        <v>5.0000000000000001E-3</v>
      </c>
      <c r="I8" s="4">
        <v>10.566000000000001</v>
      </c>
      <c r="J8" s="4">
        <v>0.52600000000000002</v>
      </c>
      <c r="K8" s="4">
        <v>0.108</v>
      </c>
      <c r="L8" s="4">
        <v>0.11</v>
      </c>
      <c r="M8" s="4">
        <v>5.5060000000000002</v>
      </c>
      <c r="N8" s="4">
        <v>44.433999999999997</v>
      </c>
      <c r="O8" s="4">
        <v>100.658</v>
      </c>
      <c r="P8" s="4">
        <v>5.1999999999999998E-2</v>
      </c>
      <c r="Q8" s="4">
        <v>0.158</v>
      </c>
      <c r="R8" s="4">
        <v>0.59799999999999998</v>
      </c>
      <c r="S8" s="4">
        <v>0.105</v>
      </c>
      <c r="T8" s="4">
        <v>1.7000000000000001E-2</v>
      </c>
      <c r="U8" s="4">
        <v>0.18</v>
      </c>
      <c r="V8" s="4">
        <v>2.1999999999999999E-2</v>
      </c>
      <c r="W8" s="4">
        <v>1.2999999999999999E-2</v>
      </c>
      <c r="X8" s="4">
        <v>4.2999999999999997E-2</v>
      </c>
      <c r="Y8" s="4">
        <v>0.47599999999999998</v>
      </c>
    </row>
    <row r="9" spans="1:25" s="4" customFormat="1" x14ac:dyDescent="0.3">
      <c r="A9" s="4">
        <v>40</v>
      </c>
      <c r="B9" s="4" t="s">
        <v>8757</v>
      </c>
      <c r="C9" s="4" t="s">
        <v>141</v>
      </c>
      <c r="D9" s="4">
        <v>0.91200000000000003</v>
      </c>
      <c r="E9" s="4">
        <v>9.9489999999999998</v>
      </c>
      <c r="F9" s="4">
        <v>23.989000000000001</v>
      </c>
      <c r="G9" s="4">
        <v>4.6260000000000003</v>
      </c>
      <c r="H9" s="4">
        <v>-7.0000000000000001E-3</v>
      </c>
      <c r="I9" s="4">
        <v>10.634</v>
      </c>
      <c r="J9" s="4">
        <v>0.51400000000000001</v>
      </c>
      <c r="K9" s="4">
        <v>0.104</v>
      </c>
      <c r="L9" s="4">
        <v>0.106</v>
      </c>
      <c r="M9" s="4">
        <v>5.5570000000000004</v>
      </c>
      <c r="N9" s="4">
        <v>44.572000000000003</v>
      </c>
      <c r="O9" s="4">
        <v>100.95399999999999</v>
      </c>
      <c r="P9" s="4">
        <v>5.0999999999999997E-2</v>
      </c>
      <c r="Q9" s="4">
        <v>0.158</v>
      </c>
      <c r="R9" s="4">
        <v>0.6</v>
      </c>
      <c r="S9" s="4">
        <v>0.104</v>
      </c>
      <c r="T9" s="4">
        <v>1.6E-2</v>
      </c>
      <c r="U9" s="4">
        <v>0.18099999999999999</v>
      </c>
      <c r="V9" s="4">
        <v>2.1999999999999999E-2</v>
      </c>
      <c r="W9" s="4">
        <v>1.2999999999999999E-2</v>
      </c>
      <c r="X9" s="4">
        <v>4.2999999999999997E-2</v>
      </c>
      <c r="Y9" s="4">
        <v>0.48</v>
      </c>
    </row>
    <row r="10" spans="1:25" s="4" customFormat="1" x14ac:dyDescent="0.3">
      <c r="A10" s="4">
        <v>40</v>
      </c>
      <c r="B10" s="4" t="s">
        <v>8757</v>
      </c>
      <c r="C10" s="4" t="s">
        <v>143</v>
      </c>
      <c r="D10" s="4">
        <v>0.91100000000000003</v>
      </c>
      <c r="E10" s="4">
        <v>9.94</v>
      </c>
      <c r="F10" s="4">
        <v>23.582999999999998</v>
      </c>
      <c r="G10" s="4">
        <v>4.617</v>
      </c>
      <c r="H10" s="4">
        <v>6.0000000000000001E-3</v>
      </c>
      <c r="I10" s="4">
        <v>10.632999999999999</v>
      </c>
      <c r="J10" s="4">
        <v>0.53500000000000003</v>
      </c>
      <c r="K10" s="4">
        <v>0.109</v>
      </c>
      <c r="L10" s="4">
        <v>0.08</v>
      </c>
      <c r="M10" s="4">
        <v>5.6829999999999998</v>
      </c>
      <c r="N10" s="4">
        <v>44.142000000000003</v>
      </c>
      <c r="O10" s="4">
        <v>100.239</v>
      </c>
      <c r="P10" s="4">
        <v>5.0999999999999997E-2</v>
      </c>
      <c r="Q10" s="4">
        <v>0.157</v>
      </c>
      <c r="R10" s="4">
        <v>0.59299999999999997</v>
      </c>
      <c r="S10" s="4">
        <v>0.104</v>
      </c>
      <c r="T10" s="4">
        <v>1.6E-2</v>
      </c>
      <c r="U10" s="4">
        <v>0.18099999999999999</v>
      </c>
      <c r="V10" s="4">
        <v>2.1999999999999999E-2</v>
      </c>
      <c r="W10" s="4">
        <v>1.2999999999999999E-2</v>
      </c>
      <c r="X10" s="4">
        <v>4.2000000000000003E-2</v>
      </c>
      <c r="Y10" s="4">
        <v>0.48799999999999999</v>
      </c>
    </row>
    <row r="11" spans="1:25" s="9" customFormat="1" x14ac:dyDescent="0.3">
      <c r="A11" s="9">
        <v>100</v>
      </c>
      <c r="B11" s="9" t="s">
        <v>8757</v>
      </c>
      <c r="D11" s="9">
        <v>0.91</v>
      </c>
      <c r="E11" s="9">
        <v>10.007</v>
      </c>
      <c r="F11" s="9">
        <v>23.675999999999998</v>
      </c>
      <c r="G11" s="9">
        <v>4.62</v>
      </c>
      <c r="H11" s="9">
        <v>6.0000000000000001E-3</v>
      </c>
      <c r="I11" s="9">
        <v>10.537000000000001</v>
      </c>
      <c r="J11" s="9">
        <v>0.52300000000000002</v>
      </c>
      <c r="K11" s="9">
        <v>0.111</v>
      </c>
      <c r="L11" s="9">
        <v>8.3000000000000004E-2</v>
      </c>
      <c r="M11" s="9">
        <v>5.69</v>
      </c>
      <c r="N11" s="9">
        <v>44.252000000000002</v>
      </c>
      <c r="P11" s="9">
        <v>3.5000000000000003E-2</v>
      </c>
      <c r="Q11" s="9">
        <v>0.15</v>
      </c>
      <c r="R11" s="9">
        <v>0.50600000000000001</v>
      </c>
      <c r="S11" s="9">
        <v>0.09</v>
      </c>
      <c r="T11" s="9">
        <v>0.01</v>
      </c>
      <c r="U11" s="9">
        <v>0.154</v>
      </c>
      <c r="V11" s="9">
        <v>1.4999999999999999E-2</v>
      </c>
      <c r="W11" s="9">
        <v>8.9999999999999993E-3</v>
      </c>
      <c r="X11" s="9">
        <v>2.5000000000000001E-2</v>
      </c>
      <c r="Y11" s="9">
        <v>0.41899999999999998</v>
      </c>
    </row>
    <row r="12" spans="1:25" s="9" customFormat="1" x14ac:dyDescent="0.3">
      <c r="A12" s="9">
        <v>100</v>
      </c>
      <c r="B12" s="9" t="s">
        <v>8757</v>
      </c>
      <c r="D12" s="9">
        <v>0.91800000000000004</v>
      </c>
      <c r="E12" s="9">
        <v>9.9489999999999998</v>
      </c>
      <c r="F12" s="9">
        <v>23.712</v>
      </c>
      <c r="G12" s="9">
        <v>4.5629999999999997</v>
      </c>
      <c r="H12" s="9">
        <v>2E-3</v>
      </c>
      <c r="I12" s="9">
        <v>10.55</v>
      </c>
      <c r="J12" s="9">
        <v>0.51600000000000001</v>
      </c>
      <c r="K12" s="9">
        <v>0.105</v>
      </c>
      <c r="L12" s="9">
        <v>0.109</v>
      </c>
      <c r="M12" s="9">
        <v>5.6020000000000003</v>
      </c>
      <c r="N12" s="9">
        <v>44.186</v>
      </c>
      <c r="P12" s="9">
        <v>3.5000000000000003E-2</v>
      </c>
      <c r="Q12" s="9">
        <v>0.14899999999999999</v>
      </c>
      <c r="R12" s="9">
        <v>0.50600000000000001</v>
      </c>
      <c r="S12" s="9">
        <v>8.8999999999999996E-2</v>
      </c>
      <c r="T12" s="9">
        <v>0.01</v>
      </c>
      <c r="U12" s="9">
        <v>0.154</v>
      </c>
      <c r="V12" s="9">
        <v>1.4999999999999999E-2</v>
      </c>
      <c r="W12" s="9">
        <v>8.9999999999999993E-3</v>
      </c>
      <c r="X12" s="9">
        <v>2.5999999999999999E-2</v>
      </c>
      <c r="Y12" s="9">
        <v>0.41299999999999998</v>
      </c>
    </row>
    <row r="13" spans="1:25" s="9" customFormat="1" x14ac:dyDescent="0.3">
      <c r="A13" s="9">
        <v>100</v>
      </c>
      <c r="B13" s="9" t="s">
        <v>8757</v>
      </c>
      <c r="D13" s="9">
        <v>0.91600000000000004</v>
      </c>
      <c r="E13" s="9">
        <v>9.9450000000000003</v>
      </c>
      <c r="F13" s="9">
        <v>23.675999999999998</v>
      </c>
      <c r="G13" s="9">
        <v>4.5419999999999998</v>
      </c>
      <c r="H13" s="9">
        <v>2E-3</v>
      </c>
      <c r="I13" s="9">
        <v>10.53</v>
      </c>
      <c r="J13" s="9">
        <v>0.51</v>
      </c>
      <c r="K13" s="9">
        <v>0.106</v>
      </c>
      <c r="L13" s="9">
        <v>0.104</v>
      </c>
      <c r="M13" s="9">
        <v>5.7770000000000001</v>
      </c>
      <c r="N13" s="9">
        <v>44.161000000000001</v>
      </c>
      <c r="P13" s="9">
        <v>3.5000000000000003E-2</v>
      </c>
      <c r="Q13" s="9">
        <v>0.14899999999999999</v>
      </c>
      <c r="R13" s="9">
        <v>0.50600000000000001</v>
      </c>
      <c r="S13" s="9">
        <v>8.7999999999999995E-2</v>
      </c>
      <c r="T13" s="9">
        <v>1.0999999999999999E-2</v>
      </c>
      <c r="U13" s="9">
        <v>0.154</v>
      </c>
      <c r="V13" s="9">
        <v>1.4999999999999999E-2</v>
      </c>
      <c r="W13" s="9">
        <v>8.9999999999999993E-3</v>
      </c>
      <c r="X13" s="9">
        <v>2.5999999999999999E-2</v>
      </c>
      <c r="Y13" s="9">
        <v>0.42399999999999999</v>
      </c>
    </row>
    <row r="14" spans="1:25" s="9" customFormat="1" x14ac:dyDescent="0.3">
      <c r="A14" s="9">
        <v>100</v>
      </c>
      <c r="B14" s="9" t="s">
        <v>8756</v>
      </c>
      <c r="D14" s="9">
        <v>4.6120000000000001</v>
      </c>
      <c r="E14" s="9">
        <v>5.9089999999999998</v>
      </c>
      <c r="F14" s="9">
        <v>26.742000000000001</v>
      </c>
      <c r="G14" s="9">
        <v>5.867</v>
      </c>
      <c r="H14" s="9">
        <v>7.0000000000000001E-3</v>
      </c>
      <c r="I14" s="9">
        <v>9.3829999999999991</v>
      </c>
      <c r="J14" s="9">
        <v>2.9000000000000001E-2</v>
      </c>
      <c r="K14" s="9">
        <v>2E-3</v>
      </c>
      <c r="L14" s="9">
        <v>0.03</v>
      </c>
      <c r="M14" s="9">
        <v>1.7010000000000001</v>
      </c>
      <c r="N14" s="9">
        <v>45.445999999999998</v>
      </c>
      <c r="P14" s="9">
        <v>0.104</v>
      </c>
      <c r="Q14" s="9">
        <v>9.0999999999999998E-2</v>
      </c>
      <c r="R14" s="9">
        <v>0.56200000000000006</v>
      </c>
      <c r="S14" s="9">
        <v>0.111</v>
      </c>
      <c r="T14" s="9">
        <v>0.01</v>
      </c>
      <c r="U14" s="9">
        <v>0.14000000000000001</v>
      </c>
      <c r="V14" s="9">
        <v>8.0000000000000002E-3</v>
      </c>
      <c r="W14" s="9">
        <v>8.0000000000000002E-3</v>
      </c>
      <c r="X14" s="9">
        <v>2.1999999999999999E-2</v>
      </c>
      <c r="Y14" s="9">
        <v>0.16200000000000001</v>
      </c>
    </row>
    <row r="15" spans="1:25" s="9" customFormat="1" x14ac:dyDescent="0.3">
      <c r="A15" s="9">
        <v>100</v>
      </c>
      <c r="B15" s="9" t="s">
        <v>8756</v>
      </c>
      <c r="D15" s="9">
        <v>6.25</v>
      </c>
      <c r="E15" s="9">
        <v>4.1929999999999996</v>
      </c>
      <c r="F15" s="9">
        <v>27.024999999999999</v>
      </c>
      <c r="G15" s="9">
        <v>7.4130000000000003</v>
      </c>
      <c r="H15" s="9">
        <v>5.0000000000000001E-3</v>
      </c>
      <c r="I15" s="9">
        <v>6.7759999999999998</v>
      </c>
      <c r="J15" s="9">
        <v>3.2000000000000001E-2</v>
      </c>
      <c r="K15" s="9">
        <v>3.0000000000000001E-3</v>
      </c>
      <c r="L15" s="9">
        <v>3.1E-2</v>
      </c>
      <c r="M15" s="9">
        <v>2.387</v>
      </c>
      <c r="N15" s="9">
        <v>45.743000000000002</v>
      </c>
      <c r="P15" s="9">
        <v>0.13400000000000001</v>
      </c>
      <c r="Q15" s="9">
        <v>6.6000000000000003E-2</v>
      </c>
      <c r="R15" s="9">
        <v>0.56799999999999995</v>
      </c>
      <c r="S15" s="9">
        <v>0.13700000000000001</v>
      </c>
      <c r="T15" s="9">
        <v>0.01</v>
      </c>
      <c r="U15" s="9">
        <v>0.106</v>
      </c>
      <c r="V15" s="9">
        <v>8.0000000000000002E-3</v>
      </c>
      <c r="W15" s="9">
        <v>7.0000000000000001E-3</v>
      </c>
      <c r="X15" s="9">
        <v>2.1999999999999999E-2</v>
      </c>
      <c r="Y15" s="9">
        <v>0.20499999999999999</v>
      </c>
    </row>
    <row r="16" spans="1:25" s="9" customFormat="1" x14ac:dyDescent="0.3">
      <c r="A16" s="9">
        <v>100</v>
      </c>
      <c r="B16" s="9" t="s">
        <v>8756</v>
      </c>
      <c r="D16" s="9">
        <v>8.4079999999999995</v>
      </c>
      <c r="E16" s="9">
        <v>1.9330000000000001</v>
      </c>
      <c r="F16" s="9">
        <v>27.605</v>
      </c>
      <c r="G16" s="9">
        <v>10.651</v>
      </c>
      <c r="H16" s="9">
        <v>4.0000000000000001E-3</v>
      </c>
      <c r="I16" s="9">
        <v>2.9990000000000001</v>
      </c>
      <c r="J16" s="9">
        <v>1.6E-2</v>
      </c>
      <c r="K16" s="9">
        <v>4.0000000000000001E-3</v>
      </c>
      <c r="L16" s="9">
        <v>1.9E-2</v>
      </c>
      <c r="M16" s="9">
        <v>1.4730000000000001</v>
      </c>
      <c r="N16" s="9">
        <v>46.762</v>
      </c>
      <c r="P16" s="9">
        <v>0.17199999999999999</v>
      </c>
      <c r="Q16" s="9">
        <v>3.4000000000000002E-2</v>
      </c>
      <c r="R16" s="9">
        <v>0.57999999999999996</v>
      </c>
      <c r="S16" s="9">
        <v>0.192</v>
      </c>
      <c r="T16" s="9">
        <v>0.01</v>
      </c>
      <c r="U16" s="9">
        <v>5.6000000000000001E-2</v>
      </c>
      <c r="V16" s="9">
        <v>8.0000000000000002E-3</v>
      </c>
      <c r="W16" s="9">
        <v>7.0000000000000001E-3</v>
      </c>
      <c r="X16" s="9">
        <v>2.1999999999999999E-2</v>
      </c>
      <c r="Y16" s="9">
        <v>0.14699999999999999</v>
      </c>
    </row>
    <row r="17" spans="1:25" s="9" customFormat="1" x14ac:dyDescent="0.3">
      <c r="A17" s="9">
        <v>100</v>
      </c>
      <c r="B17" s="9" t="s">
        <v>8755</v>
      </c>
      <c r="D17" s="9">
        <v>0.57899999999999996</v>
      </c>
      <c r="E17" s="9">
        <v>10.500999999999999</v>
      </c>
      <c r="F17" s="9">
        <v>23.981999999999999</v>
      </c>
      <c r="G17" s="9">
        <v>4.1310000000000002</v>
      </c>
      <c r="H17" s="9">
        <v>8.0000000000000002E-3</v>
      </c>
      <c r="I17" s="9">
        <v>11.28</v>
      </c>
      <c r="J17" s="9">
        <v>0.29599999999999999</v>
      </c>
      <c r="K17" s="9">
        <v>0.59799999999999998</v>
      </c>
      <c r="L17" s="9">
        <v>0.115</v>
      </c>
      <c r="M17" s="9">
        <v>4.2439999999999998</v>
      </c>
      <c r="N17" s="9">
        <v>44.341000000000001</v>
      </c>
      <c r="P17" s="9">
        <v>2.7E-2</v>
      </c>
      <c r="Q17" s="9">
        <v>0.157</v>
      </c>
      <c r="R17" s="9">
        <v>0.51100000000000001</v>
      </c>
      <c r="S17" s="9">
        <v>8.1000000000000003E-2</v>
      </c>
      <c r="T17" s="9">
        <v>0.01</v>
      </c>
      <c r="U17" s="9">
        <v>0.16400000000000001</v>
      </c>
      <c r="V17" s="9">
        <v>1.2E-2</v>
      </c>
      <c r="W17" s="9">
        <v>1.2999999999999999E-2</v>
      </c>
      <c r="X17" s="9">
        <v>2.5999999999999999E-2</v>
      </c>
      <c r="Y17" s="9">
        <v>0.32600000000000001</v>
      </c>
    </row>
    <row r="18" spans="1:25" s="9" customFormat="1" x14ac:dyDescent="0.3">
      <c r="A18" s="9">
        <v>100</v>
      </c>
      <c r="B18" s="9" t="s">
        <v>8755</v>
      </c>
      <c r="D18" s="9">
        <v>0.56699999999999995</v>
      </c>
      <c r="E18" s="9">
        <v>10.512</v>
      </c>
      <c r="F18" s="9">
        <v>24.106999999999999</v>
      </c>
      <c r="G18" s="9">
        <v>4.1390000000000002</v>
      </c>
      <c r="H18" s="9">
        <v>5.0000000000000001E-3</v>
      </c>
      <c r="I18" s="9">
        <v>11.28</v>
      </c>
      <c r="J18" s="9">
        <v>0.28999999999999998</v>
      </c>
      <c r="K18" s="9">
        <v>0.60199999999999998</v>
      </c>
      <c r="L18" s="9">
        <v>8.5000000000000006E-2</v>
      </c>
      <c r="M18" s="9">
        <v>4.3540000000000001</v>
      </c>
      <c r="N18" s="9">
        <v>44.514000000000003</v>
      </c>
      <c r="P18" s="9">
        <v>2.7E-2</v>
      </c>
      <c r="Q18" s="9">
        <v>0.158</v>
      </c>
      <c r="R18" s="9">
        <v>0.51400000000000001</v>
      </c>
      <c r="S18" s="9">
        <v>8.2000000000000003E-2</v>
      </c>
      <c r="T18" s="9">
        <v>0.01</v>
      </c>
      <c r="U18" s="9">
        <v>0.16400000000000001</v>
      </c>
      <c r="V18" s="9">
        <v>1.2E-2</v>
      </c>
      <c r="W18" s="9">
        <v>1.2999999999999999E-2</v>
      </c>
      <c r="X18" s="9">
        <v>2.7E-2</v>
      </c>
      <c r="Y18" s="9">
        <v>0.33300000000000002</v>
      </c>
    </row>
    <row r="19" spans="1:25" s="9" customFormat="1" x14ac:dyDescent="0.3">
      <c r="A19" s="9">
        <v>100</v>
      </c>
      <c r="B19" s="9" t="s">
        <v>8755</v>
      </c>
      <c r="D19" s="9">
        <v>0.57299999999999995</v>
      </c>
      <c r="E19" s="9">
        <v>10.497999999999999</v>
      </c>
      <c r="F19" s="9">
        <v>24.117999999999999</v>
      </c>
      <c r="G19" s="9">
        <v>4.1429999999999998</v>
      </c>
      <c r="H19" s="9">
        <v>0.01</v>
      </c>
      <c r="I19" s="9">
        <v>11.313000000000001</v>
      </c>
      <c r="J19" s="9">
        <v>0.28899999999999998</v>
      </c>
      <c r="K19" s="9">
        <v>0.60199999999999998</v>
      </c>
      <c r="L19" s="9">
        <v>0.10199999999999999</v>
      </c>
      <c r="M19" s="9">
        <v>4.2910000000000004</v>
      </c>
      <c r="N19" s="9">
        <v>44.523000000000003</v>
      </c>
      <c r="P19" s="9">
        <v>2.7E-2</v>
      </c>
      <c r="Q19" s="9">
        <v>0.157</v>
      </c>
      <c r="R19" s="9">
        <v>0.51400000000000001</v>
      </c>
      <c r="S19" s="9">
        <v>8.2000000000000003E-2</v>
      </c>
      <c r="T19" s="9">
        <v>1.0999999999999999E-2</v>
      </c>
      <c r="U19" s="9">
        <v>0.16400000000000001</v>
      </c>
      <c r="V19" s="9">
        <v>1.2E-2</v>
      </c>
      <c r="W19" s="9">
        <v>1.2999999999999999E-2</v>
      </c>
      <c r="X19" s="9">
        <v>2.5999999999999999E-2</v>
      </c>
      <c r="Y19" s="9">
        <v>0.32900000000000001</v>
      </c>
    </row>
    <row r="20" spans="1:25" s="10" customFormat="1" x14ac:dyDescent="0.3">
      <c r="A20" s="10">
        <v>20</v>
      </c>
      <c r="B20" s="10" t="s">
        <v>8757</v>
      </c>
      <c r="D20" s="10">
        <v>0.90400000000000003</v>
      </c>
      <c r="E20" s="10">
        <v>9.9629999999999992</v>
      </c>
      <c r="F20" s="10">
        <v>23.809000000000001</v>
      </c>
      <c r="G20" s="10">
        <v>4.55</v>
      </c>
      <c r="H20" s="10">
        <v>2E-3</v>
      </c>
      <c r="I20" s="10">
        <v>10.585000000000001</v>
      </c>
      <c r="J20" s="10">
        <v>0.53900000000000003</v>
      </c>
      <c r="K20" s="10">
        <v>0.10100000000000001</v>
      </c>
      <c r="L20" s="10">
        <v>5.6000000000000001E-2</v>
      </c>
      <c r="M20" s="10">
        <v>5.5090000000000003</v>
      </c>
      <c r="N20" s="10">
        <v>44.274000000000001</v>
      </c>
      <c r="P20" s="10">
        <v>7.0000000000000007E-2</v>
      </c>
      <c r="Q20" s="10">
        <v>0.17100000000000001</v>
      </c>
      <c r="R20" s="10">
        <v>0.72199999999999998</v>
      </c>
      <c r="S20" s="10">
        <v>0.124</v>
      </c>
      <c r="T20" s="10">
        <v>2.1999999999999999E-2</v>
      </c>
      <c r="U20" s="10">
        <v>0.217</v>
      </c>
      <c r="V20" s="10">
        <v>3.1E-2</v>
      </c>
      <c r="W20" s="10">
        <v>1.9E-2</v>
      </c>
      <c r="X20" s="10">
        <v>5.8999999999999997E-2</v>
      </c>
      <c r="Y20" s="10">
        <v>0.57599999999999996</v>
      </c>
    </row>
    <row r="21" spans="1:25" s="10" customFormat="1" x14ac:dyDescent="0.3">
      <c r="A21" s="10">
        <v>20</v>
      </c>
      <c r="B21" s="10" t="s">
        <v>8757</v>
      </c>
      <c r="D21" s="10">
        <v>0.88200000000000001</v>
      </c>
      <c r="E21" s="10">
        <v>9.9469999999999992</v>
      </c>
      <c r="F21" s="10">
        <v>23.462</v>
      </c>
      <c r="G21" s="10">
        <v>4.59</v>
      </c>
      <c r="H21" s="10">
        <v>-7.0000000000000001E-3</v>
      </c>
      <c r="I21" s="10">
        <v>10.617000000000001</v>
      </c>
      <c r="J21" s="10">
        <v>0.504</v>
      </c>
      <c r="K21" s="10">
        <v>0.107</v>
      </c>
      <c r="L21" s="10">
        <v>8.2000000000000003E-2</v>
      </c>
      <c r="M21" s="10">
        <v>5.702</v>
      </c>
      <c r="N21" s="10">
        <v>43.95</v>
      </c>
      <c r="P21" s="10">
        <v>6.9000000000000006E-2</v>
      </c>
      <c r="Q21" s="10">
        <v>0.17</v>
      </c>
      <c r="R21" s="10">
        <v>0.71599999999999997</v>
      </c>
      <c r="S21" s="10">
        <v>0.124</v>
      </c>
      <c r="T21" s="10">
        <v>2.4E-2</v>
      </c>
      <c r="U21" s="10">
        <v>0.218</v>
      </c>
      <c r="V21" s="10">
        <v>0.03</v>
      </c>
      <c r="W21" s="10">
        <v>1.9E-2</v>
      </c>
      <c r="X21" s="10">
        <v>6.2E-2</v>
      </c>
      <c r="Y21" s="10">
        <v>0.59</v>
      </c>
    </row>
    <row r="22" spans="1:25" s="10" customFormat="1" x14ac:dyDescent="0.3">
      <c r="A22" s="10">
        <v>20</v>
      </c>
      <c r="B22" s="10" t="s">
        <v>8757</v>
      </c>
      <c r="D22" s="10">
        <v>0.91600000000000004</v>
      </c>
      <c r="E22" s="10">
        <v>9.9420000000000002</v>
      </c>
      <c r="F22" s="10">
        <v>23.67</v>
      </c>
      <c r="G22" s="10">
        <v>4.5890000000000004</v>
      </c>
      <c r="H22" s="10">
        <v>-4.0000000000000001E-3</v>
      </c>
      <c r="I22" s="10">
        <v>10.503</v>
      </c>
      <c r="J22" s="10">
        <v>0.52</v>
      </c>
      <c r="K22" s="10">
        <v>0.1</v>
      </c>
      <c r="L22" s="10">
        <v>9.9000000000000005E-2</v>
      </c>
      <c r="M22" s="10">
        <v>5.4290000000000003</v>
      </c>
      <c r="N22" s="10">
        <v>44.084000000000003</v>
      </c>
      <c r="P22" s="10">
        <v>7.0000000000000007E-2</v>
      </c>
      <c r="Q22" s="10">
        <v>0.17</v>
      </c>
      <c r="R22" s="10">
        <v>0.71899999999999997</v>
      </c>
      <c r="S22" s="10">
        <v>0.125</v>
      </c>
      <c r="T22" s="10">
        <v>2.1999999999999999E-2</v>
      </c>
      <c r="U22" s="10">
        <v>0.216</v>
      </c>
      <c r="V22" s="10">
        <v>0.03</v>
      </c>
      <c r="W22" s="10">
        <v>1.9E-2</v>
      </c>
      <c r="X22" s="10">
        <v>0.06</v>
      </c>
      <c r="Y22" s="10">
        <v>0.56899999999999995</v>
      </c>
    </row>
    <row r="23" spans="1:25" s="10" customFormat="1" x14ac:dyDescent="0.3">
      <c r="A23" s="10">
        <v>20</v>
      </c>
      <c r="B23" s="10" t="s">
        <v>8755</v>
      </c>
      <c r="D23" s="10">
        <v>0.61099999999999999</v>
      </c>
      <c r="E23" s="10">
        <v>10.536</v>
      </c>
      <c r="F23" s="10">
        <v>23.96</v>
      </c>
      <c r="G23" s="10">
        <v>4.1269999999999998</v>
      </c>
      <c r="H23" s="10">
        <v>-1.4999999999999999E-2</v>
      </c>
      <c r="I23" s="10">
        <v>11.308999999999999</v>
      </c>
      <c r="J23" s="10">
        <v>0.28299999999999997</v>
      </c>
      <c r="K23" s="10">
        <v>0.61</v>
      </c>
      <c r="L23" s="10">
        <v>0.106</v>
      </c>
      <c r="M23" s="10">
        <v>4.093</v>
      </c>
      <c r="N23" s="10">
        <v>44.304000000000002</v>
      </c>
      <c r="P23" s="10">
        <v>5.8000000000000003E-2</v>
      </c>
      <c r="Q23" s="10">
        <v>0.17899999999999999</v>
      </c>
      <c r="R23" s="10">
        <v>0.72499999999999998</v>
      </c>
      <c r="S23" s="10">
        <v>0.11600000000000001</v>
      </c>
      <c r="T23" s="10">
        <v>0.02</v>
      </c>
      <c r="U23" s="10">
        <v>0.22800000000000001</v>
      </c>
      <c r="V23" s="10">
        <v>2.5000000000000001E-2</v>
      </c>
      <c r="W23" s="10">
        <v>2.7E-2</v>
      </c>
      <c r="X23" s="10">
        <v>6.0999999999999999E-2</v>
      </c>
      <c r="Y23" s="10">
        <v>0.47799999999999998</v>
      </c>
    </row>
    <row r="24" spans="1:25" s="10" customFormat="1" x14ac:dyDescent="0.3">
      <c r="A24" s="10">
        <v>20</v>
      </c>
      <c r="B24" s="10" t="s">
        <v>8755</v>
      </c>
      <c r="D24" s="10">
        <v>0.58199999999999996</v>
      </c>
      <c r="E24" s="10">
        <v>10.531000000000001</v>
      </c>
      <c r="F24" s="10">
        <v>24.166</v>
      </c>
      <c r="G24" s="10">
        <v>4.202</v>
      </c>
      <c r="H24" s="10">
        <v>1E-3</v>
      </c>
      <c r="I24" s="10">
        <v>11.388999999999999</v>
      </c>
      <c r="J24" s="10">
        <v>0.28299999999999997</v>
      </c>
      <c r="K24" s="10">
        <v>0.61799999999999999</v>
      </c>
      <c r="L24" s="10">
        <v>0.121</v>
      </c>
      <c r="M24" s="10">
        <v>4.3540000000000001</v>
      </c>
      <c r="N24" s="10">
        <v>44.71</v>
      </c>
      <c r="P24" s="10">
        <v>5.6000000000000001E-2</v>
      </c>
      <c r="Q24" s="10">
        <v>0.17899999999999999</v>
      </c>
      <c r="R24" s="10">
        <v>0.72899999999999998</v>
      </c>
      <c r="S24" s="10">
        <v>0.11700000000000001</v>
      </c>
      <c r="T24" s="10">
        <v>2.3E-2</v>
      </c>
      <c r="U24" s="10">
        <v>0.22800000000000001</v>
      </c>
      <c r="V24" s="10">
        <v>2.5000000000000001E-2</v>
      </c>
      <c r="W24" s="10">
        <v>2.7E-2</v>
      </c>
      <c r="X24" s="10">
        <v>6.3E-2</v>
      </c>
      <c r="Y24" s="10">
        <v>0.49299999999999999</v>
      </c>
    </row>
    <row r="25" spans="1:25" s="10" customFormat="1" x14ac:dyDescent="0.3">
      <c r="A25" s="10">
        <v>20</v>
      </c>
      <c r="B25" s="10" t="s">
        <v>8755</v>
      </c>
      <c r="D25" s="10">
        <v>0.6</v>
      </c>
      <c r="E25" s="10">
        <v>10.506</v>
      </c>
      <c r="F25" s="10">
        <v>24.018999999999998</v>
      </c>
      <c r="G25" s="10">
        <v>4.1159999999999997</v>
      </c>
      <c r="H25" s="10">
        <v>1.9E-2</v>
      </c>
      <c r="I25" s="10">
        <v>11.398</v>
      </c>
      <c r="J25" s="10">
        <v>0.28699999999999998</v>
      </c>
      <c r="K25" s="10">
        <v>0.60499999999999998</v>
      </c>
      <c r="L25" s="10">
        <v>4.1000000000000002E-2</v>
      </c>
      <c r="M25" s="10">
        <v>4.242</v>
      </c>
      <c r="N25" s="10">
        <v>44.404000000000003</v>
      </c>
      <c r="P25" s="10">
        <v>5.7000000000000002E-2</v>
      </c>
      <c r="Q25" s="10">
        <v>0.17799999999999999</v>
      </c>
      <c r="R25" s="10">
        <v>0.72599999999999998</v>
      </c>
      <c r="S25" s="10">
        <v>0.11600000000000001</v>
      </c>
      <c r="T25" s="10">
        <v>2.4E-2</v>
      </c>
      <c r="U25" s="10">
        <v>0.22900000000000001</v>
      </c>
      <c r="V25" s="10">
        <v>2.5000000000000001E-2</v>
      </c>
      <c r="W25" s="10">
        <v>2.7E-2</v>
      </c>
      <c r="X25" s="10">
        <v>5.8999999999999997E-2</v>
      </c>
      <c r="Y25" s="10">
        <v>0.48599999999999999</v>
      </c>
    </row>
    <row r="26" spans="1:25" s="10" customFormat="1" x14ac:dyDescent="0.3">
      <c r="A26" s="10">
        <v>20</v>
      </c>
      <c r="B26" s="10" t="s">
        <v>8756</v>
      </c>
      <c r="D26" s="10">
        <v>9.3360000000000003</v>
      </c>
      <c r="E26" s="10">
        <v>1.2809999999999999</v>
      </c>
      <c r="F26" s="10">
        <v>27.768000000000001</v>
      </c>
      <c r="G26" s="10">
        <v>11.706</v>
      </c>
      <c r="H26" s="10">
        <v>1E-3</v>
      </c>
      <c r="I26" s="10">
        <v>2.1</v>
      </c>
      <c r="J26" s="10">
        <v>8.0000000000000002E-3</v>
      </c>
      <c r="K26" s="10">
        <v>5.0000000000000001E-3</v>
      </c>
      <c r="L26" s="10">
        <v>0.02</v>
      </c>
      <c r="M26" s="10">
        <v>1.5069999999999999</v>
      </c>
      <c r="N26" s="10">
        <v>47.427</v>
      </c>
      <c r="P26" s="10">
        <v>0.26</v>
      </c>
      <c r="Q26" s="10">
        <v>3.9E-2</v>
      </c>
      <c r="R26" s="10">
        <v>0.80700000000000005</v>
      </c>
      <c r="S26" s="10">
        <v>0.248</v>
      </c>
      <c r="T26" s="10">
        <v>2.1999999999999999E-2</v>
      </c>
      <c r="U26" s="10">
        <v>8.3000000000000004E-2</v>
      </c>
      <c r="V26" s="10">
        <v>1.7000000000000001E-2</v>
      </c>
      <c r="W26" s="10">
        <v>1.7000000000000001E-2</v>
      </c>
      <c r="X26" s="10">
        <v>4.8000000000000001E-2</v>
      </c>
      <c r="Y26" s="10">
        <v>0.27</v>
      </c>
    </row>
    <row r="27" spans="1:25" s="10" customFormat="1" x14ac:dyDescent="0.3">
      <c r="A27" s="10">
        <v>20</v>
      </c>
      <c r="B27" s="10" t="s">
        <v>8756</v>
      </c>
      <c r="D27" s="10">
        <v>9.468</v>
      </c>
      <c r="E27" s="10">
        <v>0.96399999999999997</v>
      </c>
      <c r="F27" s="10">
        <v>27.975000000000001</v>
      </c>
      <c r="G27" s="10">
        <v>11.891999999999999</v>
      </c>
      <c r="H27" s="10">
        <v>1.2999999999999999E-2</v>
      </c>
      <c r="I27" s="10">
        <v>1.514</v>
      </c>
      <c r="J27" s="10">
        <v>0.01</v>
      </c>
      <c r="K27" s="10">
        <v>-1.4999999999999999E-2</v>
      </c>
      <c r="L27" s="10">
        <v>-1.4E-2</v>
      </c>
      <c r="M27" s="10">
        <v>1.488</v>
      </c>
      <c r="N27" s="10">
        <v>47.41</v>
      </c>
      <c r="P27" s="10">
        <v>0.26200000000000001</v>
      </c>
      <c r="Q27" s="10">
        <v>3.3000000000000002E-2</v>
      </c>
      <c r="R27" s="10">
        <v>0.81200000000000006</v>
      </c>
      <c r="S27" s="10">
        <v>0.251</v>
      </c>
      <c r="T27" s="10">
        <v>2.5000000000000001E-2</v>
      </c>
      <c r="U27" s="10">
        <v>7.0000000000000007E-2</v>
      </c>
      <c r="V27" s="10">
        <v>1.7000000000000001E-2</v>
      </c>
      <c r="W27" s="10">
        <v>1.6E-2</v>
      </c>
      <c r="X27" s="10">
        <v>5.1999999999999998E-2</v>
      </c>
      <c r="Y27" s="10">
        <v>0.26700000000000002</v>
      </c>
    </row>
    <row r="28" spans="1:25" s="10" customFormat="1" x14ac:dyDescent="0.3">
      <c r="A28" s="10">
        <v>20</v>
      </c>
      <c r="B28" s="10" t="s">
        <v>8756</v>
      </c>
      <c r="D28" s="10">
        <v>5.01</v>
      </c>
      <c r="E28" s="10">
        <v>5.5679999999999996</v>
      </c>
      <c r="F28" s="10">
        <v>26.866</v>
      </c>
      <c r="G28" s="10">
        <v>6.01</v>
      </c>
      <c r="H28" s="10">
        <v>-8.0000000000000002E-3</v>
      </c>
      <c r="I28" s="10">
        <v>8.8469999999999995</v>
      </c>
      <c r="J28" s="10">
        <v>2.1999999999999999E-2</v>
      </c>
      <c r="K28" s="10">
        <v>7.0000000000000001E-3</v>
      </c>
      <c r="L28" s="10">
        <v>6.2E-2</v>
      </c>
      <c r="M28" s="10">
        <v>2.1840000000000002</v>
      </c>
      <c r="N28" s="10">
        <v>45.557000000000002</v>
      </c>
      <c r="P28" s="10">
        <v>0.17499999999999999</v>
      </c>
      <c r="Q28" s="10">
        <v>0.106</v>
      </c>
      <c r="R28" s="10">
        <v>0.78200000000000003</v>
      </c>
      <c r="S28" s="10">
        <v>0.14899999999999999</v>
      </c>
      <c r="T28" s="10">
        <v>2.1000000000000001E-2</v>
      </c>
      <c r="U28" s="10">
        <v>0.193</v>
      </c>
      <c r="V28" s="10">
        <v>1.7999999999999999E-2</v>
      </c>
      <c r="W28" s="10">
        <v>1.7000000000000001E-2</v>
      </c>
      <c r="X28" s="10">
        <v>5.5E-2</v>
      </c>
      <c r="Y28" s="10">
        <v>0.32600000000000001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08263-B9D0-48DB-BB71-E04F1A025938}">
  <dimension ref="A3:GG29"/>
  <sheetViews>
    <sheetView workbookViewId="0">
      <selection activeCell="J21" sqref="J21"/>
    </sheetView>
  </sheetViews>
  <sheetFormatPr defaultRowHeight="14.4" x14ac:dyDescent="0.3"/>
  <sheetData>
    <row r="3" spans="1:189" x14ac:dyDescent="0.3">
      <c r="B3" t="s">
        <v>32</v>
      </c>
      <c r="N3" t="s">
        <v>33</v>
      </c>
      <c r="Z3" t="s">
        <v>34</v>
      </c>
      <c r="AK3" t="s">
        <v>35</v>
      </c>
    </row>
    <row r="4" spans="1:189" x14ac:dyDescent="0.3">
      <c r="B4" t="s">
        <v>17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36</v>
      </c>
      <c r="N4" t="s">
        <v>17</v>
      </c>
      <c r="O4" t="s">
        <v>3</v>
      </c>
      <c r="P4" t="s">
        <v>4</v>
      </c>
      <c r="Q4" t="s">
        <v>5</v>
      </c>
      <c r="R4" t="s">
        <v>6</v>
      </c>
      <c r="S4" t="s">
        <v>7</v>
      </c>
      <c r="T4" t="s">
        <v>8</v>
      </c>
      <c r="U4" t="s">
        <v>9</v>
      </c>
      <c r="V4" t="s">
        <v>10</v>
      </c>
      <c r="W4" t="s">
        <v>11</v>
      </c>
      <c r="X4" t="s">
        <v>12</v>
      </c>
      <c r="Y4" t="s">
        <v>36</v>
      </c>
      <c r="Z4" t="s">
        <v>37</v>
      </c>
      <c r="AA4" t="s">
        <v>38</v>
      </c>
      <c r="AB4" t="s">
        <v>39</v>
      </c>
      <c r="AC4" t="s">
        <v>40</v>
      </c>
      <c r="AD4" t="s">
        <v>41</v>
      </c>
      <c r="AE4" t="s">
        <v>42</v>
      </c>
      <c r="AF4" t="s">
        <v>43</v>
      </c>
      <c r="AG4" t="s">
        <v>44</v>
      </c>
      <c r="AH4" t="s">
        <v>45</v>
      </c>
      <c r="AI4" t="s">
        <v>46</v>
      </c>
      <c r="AJ4" t="s">
        <v>36</v>
      </c>
      <c r="AK4" t="s">
        <v>17</v>
      </c>
      <c r="AL4" t="s">
        <v>3</v>
      </c>
      <c r="AM4" t="s">
        <v>4</v>
      </c>
      <c r="AN4" t="s">
        <v>5</v>
      </c>
      <c r="AO4" t="s">
        <v>6</v>
      </c>
      <c r="AP4" t="s">
        <v>7</v>
      </c>
      <c r="AQ4" t="s">
        <v>8</v>
      </c>
      <c r="AR4" t="s">
        <v>9</v>
      </c>
      <c r="AS4" t="s">
        <v>10</v>
      </c>
      <c r="AT4" t="s">
        <v>11</v>
      </c>
      <c r="AU4" t="s">
        <v>12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</row>
    <row r="5" spans="1:189" x14ac:dyDescent="0.3">
      <c r="A5" t="s">
        <v>138</v>
      </c>
      <c r="B5">
        <v>0.94</v>
      </c>
      <c r="C5">
        <v>9.9499999999999993</v>
      </c>
      <c r="D5">
        <v>23.87</v>
      </c>
      <c r="E5">
        <v>4.6399999999999997</v>
      </c>
      <c r="F5">
        <v>0</v>
      </c>
      <c r="G5">
        <v>10.57</v>
      </c>
      <c r="H5">
        <v>0.53</v>
      </c>
      <c r="I5">
        <v>0.11</v>
      </c>
      <c r="J5">
        <v>0.11</v>
      </c>
      <c r="K5">
        <v>5.51</v>
      </c>
      <c r="L5">
        <v>44.43</v>
      </c>
      <c r="M5">
        <v>100.66</v>
      </c>
      <c r="N5">
        <v>0.89</v>
      </c>
      <c r="O5">
        <v>8.85</v>
      </c>
      <c r="P5">
        <v>18.37</v>
      </c>
      <c r="Q5">
        <v>3.71</v>
      </c>
      <c r="R5">
        <v>0</v>
      </c>
      <c r="S5">
        <v>5.7</v>
      </c>
      <c r="T5">
        <v>0.24</v>
      </c>
      <c r="U5">
        <v>0.05</v>
      </c>
      <c r="V5">
        <v>0.04</v>
      </c>
      <c r="W5">
        <v>2.13</v>
      </c>
      <c r="X5">
        <v>60.02</v>
      </c>
      <c r="Y5">
        <v>100</v>
      </c>
      <c r="Z5">
        <v>1.27</v>
      </c>
      <c r="AA5">
        <v>16.5</v>
      </c>
      <c r="AB5">
        <v>51.08</v>
      </c>
      <c r="AC5">
        <v>8.76</v>
      </c>
      <c r="AD5">
        <v>0.01</v>
      </c>
      <c r="AE5">
        <v>14.78</v>
      </c>
      <c r="AF5">
        <v>0.88</v>
      </c>
      <c r="AG5">
        <v>0.16</v>
      </c>
      <c r="AH5">
        <v>0.14000000000000001</v>
      </c>
      <c r="AI5">
        <v>7.08</v>
      </c>
      <c r="AJ5">
        <v>100.66</v>
      </c>
      <c r="AK5">
        <v>197</v>
      </c>
      <c r="AL5">
        <v>138</v>
      </c>
      <c r="AM5">
        <v>443</v>
      </c>
      <c r="AN5">
        <v>175</v>
      </c>
      <c r="AO5">
        <v>196</v>
      </c>
      <c r="AP5">
        <v>186</v>
      </c>
      <c r="AQ5">
        <v>150</v>
      </c>
      <c r="AR5">
        <v>145</v>
      </c>
      <c r="AS5">
        <v>432</v>
      </c>
      <c r="AT5">
        <v>979</v>
      </c>
      <c r="AV5">
        <v>-10796</v>
      </c>
      <c r="AW5">
        <v>31984</v>
      </c>
      <c r="AX5">
        <v>329</v>
      </c>
      <c r="AY5" t="s">
        <v>57</v>
      </c>
      <c r="AZ5" t="s">
        <v>57</v>
      </c>
      <c r="BA5" t="s">
        <v>189</v>
      </c>
      <c r="BB5">
        <v>0</v>
      </c>
      <c r="BC5">
        <v>12.51</v>
      </c>
      <c r="BD5">
        <v>7</v>
      </c>
      <c r="BE5" t="s">
        <v>190</v>
      </c>
    </row>
    <row r="6" spans="1:189" x14ac:dyDescent="0.3">
      <c r="A6" t="s">
        <v>141</v>
      </c>
      <c r="B6">
        <v>0.91</v>
      </c>
      <c r="C6">
        <v>9.9499999999999993</v>
      </c>
      <c r="D6">
        <v>23.99</v>
      </c>
      <c r="E6">
        <v>4.63</v>
      </c>
      <c r="F6">
        <v>-0.01</v>
      </c>
      <c r="G6">
        <v>10.63</v>
      </c>
      <c r="H6">
        <v>0.51</v>
      </c>
      <c r="I6">
        <v>0.1</v>
      </c>
      <c r="J6">
        <v>0.11</v>
      </c>
      <c r="K6">
        <v>5.56</v>
      </c>
      <c r="L6">
        <v>44.57</v>
      </c>
      <c r="M6">
        <v>100.95</v>
      </c>
      <c r="N6">
        <v>0.86</v>
      </c>
      <c r="O6">
        <v>8.82</v>
      </c>
      <c r="P6">
        <v>18.41</v>
      </c>
      <c r="Q6">
        <v>3.7</v>
      </c>
      <c r="R6">
        <v>0</v>
      </c>
      <c r="S6">
        <v>5.72</v>
      </c>
      <c r="T6">
        <v>0.23</v>
      </c>
      <c r="U6">
        <v>0.04</v>
      </c>
      <c r="V6">
        <v>0.04</v>
      </c>
      <c r="W6">
        <v>2.14</v>
      </c>
      <c r="X6">
        <v>60.04</v>
      </c>
      <c r="Y6">
        <v>100</v>
      </c>
      <c r="Z6">
        <v>1.23</v>
      </c>
      <c r="AA6">
        <v>16.5</v>
      </c>
      <c r="AB6">
        <v>51.32</v>
      </c>
      <c r="AC6">
        <v>8.74</v>
      </c>
      <c r="AD6">
        <v>-0.01</v>
      </c>
      <c r="AE6">
        <v>14.88</v>
      </c>
      <c r="AF6">
        <v>0.86</v>
      </c>
      <c r="AG6">
        <v>0.15</v>
      </c>
      <c r="AH6">
        <v>0.14000000000000001</v>
      </c>
      <c r="AI6">
        <v>7.15</v>
      </c>
      <c r="AJ6">
        <v>100.96</v>
      </c>
      <c r="AK6">
        <v>198</v>
      </c>
      <c r="AL6">
        <v>140</v>
      </c>
      <c r="AM6">
        <v>453</v>
      </c>
      <c r="AN6">
        <v>174</v>
      </c>
      <c r="AO6">
        <v>199</v>
      </c>
      <c r="AP6">
        <v>190</v>
      </c>
      <c r="AQ6">
        <v>149</v>
      </c>
      <c r="AR6">
        <v>145</v>
      </c>
      <c r="AS6">
        <v>431</v>
      </c>
      <c r="AT6">
        <v>969</v>
      </c>
      <c r="AV6">
        <v>-10786</v>
      </c>
      <c r="AW6">
        <v>31970</v>
      </c>
      <c r="AX6">
        <v>329</v>
      </c>
      <c r="AY6" t="s">
        <v>57</v>
      </c>
      <c r="AZ6" t="s">
        <v>57</v>
      </c>
      <c r="BA6" t="s">
        <v>189</v>
      </c>
      <c r="BB6">
        <v>17.2</v>
      </c>
      <c r="BC6">
        <v>12.55</v>
      </c>
      <c r="BD6">
        <v>8</v>
      </c>
      <c r="BE6" t="s">
        <v>191</v>
      </c>
    </row>
    <row r="7" spans="1:189" x14ac:dyDescent="0.3">
      <c r="A7" t="s">
        <v>143</v>
      </c>
      <c r="B7">
        <v>0.91</v>
      </c>
      <c r="C7">
        <v>9.94</v>
      </c>
      <c r="D7">
        <v>23.58</v>
      </c>
      <c r="E7">
        <v>4.62</v>
      </c>
      <c r="F7">
        <v>0.01</v>
      </c>
      <c r="G7">
        <v>10.63</v>
      </c>
      <c r="H7">
        <v>0.53</v>
      </c>
      <c r="I7">
        <v>0.11</v>
      </c>
      <c r="J7">
        <v>0.08</v>
      </c>
      <c r="K7">
        <v>5.68</v>
      </c>
      <c r="L7">
        <v>44.14</v>
      </c>
      <c r="M7">
        <v>100.24</v>
      </c>
      <c r="N7">
        <v>0.86</v>
      </c>
      <c r="O7">
        <v>8.89</v>
      </c>
      <c r="P7">
        <v>18.25</v>
      </c>
      <c r="Q7">
        <v>3.72</v>
      </c>
      <c r="R7">
        <v>0</v>
      </c>
      <c r="S7">
        <v>5.77</v>
      </c>
      <c r="T7">
        <v>0.24</v>
      </c>
      <c r="U7">
        <v>0.05</v>
      </c>
      <c r="V7">
        <v>0.03</v>
      </c>
      <c r="W7">
        <v>2.21</v>
      </c>
      <c r="X7">
        <v>59.97</v>
      </c>
      <c r="Y7">
        <v>100</v>
      </c>
      <c r="Z7">
        <v>1.23</v>
      </c>
      <c r="AA7">
        <v>16.48</v>
      </c>
      <c r="AB7">
        <v>50.45</v>
      </c>
      <c r="AC7">
        <v>8.7200000000000006</v>
      </c>
      <c r="AD7">
        <v>0.01</v>
      </c>
      <c r="AE7">
        <v>14.88</v>
      </c>
      <c r="AF7">
        <v>0.89</v>
      </c>
      <c r="AG7">
        <v>0.16</v>
      </c>
      <c r="AH7">
        <v>0.1</v>
      </c>
      <c r="AI7">
        <v>7.31</v>
      </c>
      <c r="AJ7">
        <v>100.24</v>
      </c>
      <c r="AK7">
        <v>196</v>
      </c>
      <c r="AL7">
        <v>139</v>
      </c>
      <c r="AM7">
        <v>454</v>
      </c>
      <c r="AN7">
        <v>174</v>
      </c>
      <c r="AO7">
        <v>188</v>
      </c>
      <c r="AP7">
        <v>182</v>
      </c>
      <c r="AQ7">
        <v>150</v>
      </c>
      <c r="AR7">
        <v>145</v>
      </c>
      <c r="AS7">
        <v>446</v>
      </c>
      <c r="AT7">
        <v>963</v>
      </c>
      <c r="AV7">
        <v>-10778</v>
      </c>
      <c r="AW7">
        <v>31970</v>
      </c>
      <c r="AX7">
        <v>329</v>
      </c>
      <c r="AY7" t="s">
        <v>57</v>
      </c>
      <c r="AZ7" t="s">
        <v>57</v>
      </c>
      <c r="BA7" t="s">
        <v>189</v>
      </c>
      <c r="BB7">
        <v>22.8</v>
      </c>
      <c r="BC7">
        <v>12.5</v>
      </c>
      <c r="BD7">
        <v>9</v>
      </c>
      <c r="BE7" t="s">
        <v>192</v>
      </c>
    </row>
    <row r="12" spans="1:189" x14ac:dyDescent="0.3">
      <c r="ED12" t="s">
        <v>193</v>
      </c>
    </row>
    <row r="14" spans="1:189" x14ac:dyDescent="0.3">
      <c r="A14" s="2"/>
      <c r="B14" t="s">
        <v>95</v>
      </c>
      <c r="M14" t="s">
        <v>63</v>
      </c>
      <c r="X14" t="s">
        <v>96</v>
      </c>
      <c r="AI14" t="s">
        <v>64</v>
      </c>
      <c r="AT14" t="s">
        <v>103</v>
      </c>
      <c r="BE14" t="s">
        <v>104</v>
      </c>
      <c r="BP14" t="s">
        <v>65</v>
      </c>
      <c r="CA14" t="s">
        <v>66</v>
      </c>
      <c r="CL14" t="s">
        <v>105</v>
      </c>
      <c r="CW14" t="s">
        <v>106</v>
      </c>
      <c r="DH14" t="s">
        <v>107</v>
      </c>
      <c r="DS14" t="s">
        <v>108</v>
      </c>
      <c r="ED14" t="s">
        <v>32</v>
      </c>
      <c r="EP14" t="s">
        <v>33</v>
      </c>
      <c r="FB14" t="s">
        <v>34</v>
      </c>
      <c r="FM14" t="s">
        <v>35</v>
      </c>
    </row>
    <row r="15" spans="1:189" x14ac:dyDescent="0.3">
      <c r="B15" t="s">
        <v>17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17</v>
      </c>
      <c r="N15" t="s">
        <v>3</v>
      </c>
      <c r="O15" t="s">
        <v>4</v>
      </c>
      <c r="P15" t="s">
        <v>5</v>
      </c>
      <c r="Q15" t="s">
        <v>6</v>
      </c>
      <c r="R15" t="s">
        <v>7</v>
      </c>
      <c r="S15" t="s">
        <v>8</v>
      </c>
      <c r="T15" t="s">
        <v>9</v>
      </c>
      <c r="U15" t="s">
        <v>10</v>
      </c>
      <c r="V15" t="s">
        <v>11</v>
      </c>
      <c r="W15" t="s">
        <v>12</v>
      </c>
      <c r="X15" t="s">
        <v>17</v>
      </c>
      <c r="Y15" t="s">
        <v>3</v>
      </c>
      <c r="Z15" t="s">
        <v>4</v>
      </c>
      <c r="AA15" t="s">
        <v>5</v>
      </c>
      <c r="AB15" t="s">
        <v>6</v>
      </c>
      <c r="AC15" t="s">
        <v>7</v>
      </c>
      <c r="AD15" t="s">
        <v>8</v>
      </c>
      <c r="AE15" t="s">
        <v>9</v>
      </c>
      <c r="AF15" t="s">
        <v>10</v>
      </c>
      <c r="AG15" t="s">
        <v>11</v>
      </c>
      <c r="AH15" t="s">
        <v>12</v>
      </c>
      <c r="AI15" t="s">
        <v>17</v>
      </c>
      <c r="AJ15" t="s">
        <v>3</v>
      </c>
      <c r="AK15" t="s">
        <v>4</v>
      </c>
      <c r="AL15" t="s">
        <v>5</v>
      </c>
      <c r="AM15" t="s">
        <v>6</v>
      </c>
      <c r="AN15" t="s">
        <v>7</v>
      </c>
      <c r="AO15" t="s">
        <v>8</v>
      </c>
      <c r="AP15" t="s">
        <v>9</v>
      </c>
      <c r="AQ15" t="s">
        <v>10</v>
      </c>
      <c r="AR15" t="s">
        <v>11</v>
      </c>
      <c r="AS15" t="s">
        <v>12</v>
      </c>
      <c r="AT15" t="s">
        <v>17</v>
      </c>
      <c r="AU15" t="s">
        <v>3</v>
      </c>
      <c r="AV15" t="s">
        <v>4</v>
      </c>
      <c r="AW15" t="s">
        <v>5</v>
      </c>
      <c r="AX15" t="s">
        <v>6</v>
      </c>
      <c r="AY15" t="s">
        <v>7</v>
      </c>
      <c r="AZ15" t="s">
        <v>8</v>
      </c>
      <c r="BA15" t="s">
        <v>9</v>
      </c>
      <c r="BB15" t="s">
        <v>10</v>
      </c>
      <c r="BC15" t="s">
        <v>11</v>
      </c>
      <c r="BD15" t="s">
        <v>12</v>
      </c>
      <c r="BE15" t="s">
        <v>17</v>
      </c>
      <c r="BF15" t="s">
        <v>3</v>
      </c>
      <c r="BG15" t="s">
        <v>4</v>
      </c>
      <c r="BH15" t="s">
        <v>5</v>
      </c>
      <c r="BI15" t="s">
        <v>6</v>
      </c>
      <c r="BJ15" t="s">
        <v>7</v>
      </c>
      <c r="BK15" t="s">
        <v>8</v>
      </c>
      <c r="BL15" t="s">
        <v>9</v>
      </c>
      <c r="BM15" t="s">
        <v>10</v>
      </c>
      <c r="BN15" t="s">
        <v>11</v>
      </c>
      <c r="BO15" t="s">
        <v>12</v>
      </c>
      <c r="BP15" t="s">
        <v>17</v>
      </c>
      <c r="BQ15" t="s">
        <v>3</v>
      </c>
      <c r="BR15" t="s">
        <v>4</v>
      </c>
      <c r="BS15" t="s">
        <v>5</v>
      </c>
      <c r="BT15" t="s">
        <v>6</v>
      </c>
      <c r="BU15" t="s">
        <v>7</v>
      </c>
      <c r="BV15" t="s">
        <v>8</v>
      </c>
      <c r="BW15" t="s">
        <v>9</v>
      </c>
      <c r="BX15" t="s">
        <v>10</v>
      </c>
      <c r="BY15" t="s">
        <v>11</v>
      </c>
      <c r="BZ15" t="s">
        <v>12</v>
      </c>
      <c r="CA15" t="s">
        <v>17</v>
      </c>
      <c r="CB15" t="s">
        <v>3</v>
      </c>
      <c r="CC15" t="s">
        <v>4</v>
      </c>
      <c r="CD15" t="s">
        <v>5</v>
      </c>
      <c r="CE15" t="s">
        <v>6</v>
      </c>
      <c r="CF15" t="s">
        <v>7</v>
      </c>
      <c r="CG15" t="s">
        <v>8</v>
      </c>
      <c r="CH15" t="s">
        <v>9</v>
      </c>
      <c r="CI15" t="s">
        <v>10</v>
      </c>
      <c r="CJ15" t="s">
        <v>11</v>
      </c>
      <c r="CK15" t="s">
        <v>12</v>
      </c>
      <c r="CL15" t="s">
        <v>17</v>
      </c>
      <c r="CM15" t="s">
        <v>3</v>
      </c>
      <c r="CN15" t="s">
        <v>4</v>
      </c>
      <c r="CO15" t="s">
        <v>5</v>
      </c>
      <c r="CP15" t="s">
        <v>6</v>
      </c>
      <c r="CQ15" t="s">
        <v>7</v>
      </c>
      <c r="CR15" t="s">
        <v>8</v>
      </c>
      <c r="CS15" t="s">
        <v>9</v>
      </c>
      <c r="CT15" t="s">
        <v>10</v>
      </c>
      <c r="CU15" t="s">
        <v>11</v>
      </c>
      <c r="CV15" t="s">
        <v>12</v>
      </c>
      <c r="CW15" t="s">
        <v>17</v>
      </c>
      <c r="CX15" t="s">
        <v>3</v>
      </c>
      <c r="CY15" t="s">
        <v>4</v>
      </c>
      <c r="CZ15" t="s">
        <v>5</v>
      </c>
      <c r="DA15" t="s">
        <v>6</v>
      </c>
      <c r="DB15" t="s">
        <v>7</v>
      </c>
      <c r="DC15" t="s">
        <v>8</v>
      </c>
      <c r="DD15" t="s">
        <v>9</v>
      </c>
      <c r="DE15" t="s">
        <v>10</v>
      </c>
      <c r="DF15" t="s">
        <v>11</v>
      </c>
      <c r="DG15" t="s">
        <v>12</v>
      </c>
      <c r="DH15" t="s">
        <v>17</v>
      </c>
      <c r="DI15" t="s">
        <v>3</v>
      </c>
      <c r="DJ15" t="s">
        <v>4</v>
      </c>
      <c r="DK15" t="s">
        <v>5</v>
      </c>
      <c r="DL15" t="s">
        <v>6</v>
      </c>
      <c r="DM15" t="s">
        <v>7</v>
      </c>
      <c r="DN15" t="s">
        <v>8</v>
      </c>
      <c r="DO15" t="s">
        <v>9</v>
      </c>
      <c r="DP15" t="s">
        <v>10</v>
      </c>
      <c r="DQ15" t="s">
        <v>11</v>
      </c>
      <c r="DR15" t="s">
        <v>12</v>
      </c>
      <c r="DS15" t="s">
        <v>17</v>
      </c>
      <c r="DT15" t="s">
        <v>3</v>
      </c>
      <c r="DU15" t="s">
        <v>4</v>
      </c>
      <c r="DV15" t="s">
        <v>5</v>
      </c>
      <c r="DW15" t="s">
        <v>6</v>
      </c>
      <c r="DX15" t="s">
        <v>7</v>
      </c>
      <c r="DY15" t="s">
        <v>8</v>
      </c>
      <c r="DZ15" t="s">
        <v>9</v>
      </c>
      <c r="EA15" t="s">
        <v>10</v>
      </c>
      <c r="EB15" t="s">
        <v>11</v>
      </c>
      <c r="EC15" t="s">
        <v>12</v>
      </c>
      <c r="ED15" t="s">
        <v>17</v>
      </c>
      <c r="EE15" t="s">
        <v>3</v>
      </c>
      <c r="EF15" t="s">
        <v>4</v>
      </c>
      <c r="EG15" t="s">
        <v>5</v>
      </c>
      <c r="EH15" t="s">
        <v>6</v>
      </c>
      <c r="EI15" t="s">
        <v>7</v>
      </c>
      <c r="EJ15" t="s">
        <v>8</v>
      </c>
      <c r="EK15" t="s">
        <v>9</v>
      </c>
      <c r="EL15" t="s">
        <v>10</v>
      </c>
      <c r="EM15" t="s">
        <v>11</v>
      </c>
      <c r="EN15" t="s">
        <v>12</v>
      </c>
      <c r="EO15" t="s">
        <v>36</v>
      </c>
      <c r="EP15" t="s">
        <v>17</v>
      </c>
      <c r="EQ15" t="s">
        <v>3</v>
      </c>
      <c r="ER15" t="s">
        <v>4</v>
      </c>
      <c r="ES15" t="s">
        <v>5</v>
      </c>
      <c r="ET15" t="s">
        <v>6</v>
      </c>
      <c r="EU15" t="s">
        <v>7</v>
      </c>
      <c r="EV15" t="s">
        <v>8</v>
      </c>
      <c r="EW15" t="s">
        <v>9</v>
      </c>
      <c r="EX15" t="s">
        <v>10</v>
      </c>
      <c r="EY15" t="s">
        <v>11</v>
      </c>
      <c r="EZ15" t="s">
        <v>12</v>
      </c>
      <c r="FA15" t="s">
        <v>36</v>
      </c>
      <c r="FB15" t="s">
        <v>37</v>
      </c>
      <c r="FC15" t="s">
        <v>38</v>
      </c>
      <c r="FD15" t="s">
        <v>39</v>
      </c>
      <c r="FE15" t="s">
        <v>40</v>
      </c>
      <c r="FF15" t="s">
        <v>41</v>
      </c>
      <c r="FG15" t="s">
        <v>42</v>
      </c>
      <c r="FH15" t="s">
        <v>43</v>
      </c>
      <c r="FI15" t="s">
        <v>44</v>
      </c>
      <c r="FJ15" t="s">
        <v>45</v>
      </c>
      <c r="FK15" t="s">
        <v>46</v>
      </c>
      <c r="FL15" t="s">
        <v>36</v>
      </c>
      <c r="FM15" t="s">
        <v>17</v>
      </c>
      <c r="FN15" t="s">
        <v>3</v>
      </c>
      <c r="FO15" t="s">
        <v>4</v>
      </c>
      <c r="FP15" t="s">
        <v>5</v>
      </c>
      <c r="FQ15" t="s">
        <v>6</v>
      </c>
      <c r="FR15" t="s">
        <v>7</v>
      </c>
      <c r="FS15" t="s">
        <v>8</v>
      </c>
      <c r="FT15" t="s">
        <v>9</v>
      </c>
      <c r="FU15" t="s">
        <v>10</v>
      </c>
      <c r="FV15" t="s">
        <v>11</v>
      </c>
      <c r="FW15" t="s">
        <v>12</v>
      </c>
      <c r="FX15" t="s">
        <v>47</v>
      </c>
      <c r="FY15" t="s">
        <v>48</v>
      </c>
      <c r="FZ15" t="s">
        <v>49</v>
      </c>
      <c r="GA15" t="s">
        <v>50</v>
      </c>
      <c r="GB15" t="s">
        <v>51</v>
      </c>
      <c r="GC15" t="s">
        <v>52</v>
      </c>
      <c r="GD15" t="s">
        <v>53</v>
      </c>
      <c r="GE15" t="s">
        <v>54</v>
      </c>
      <c r="GF15" t="s">
        <v>55</v>
      </c>
      <c r="GG15" t="s">
        <v>56</v>
      </c>
    </row>
    <row r="16" spans="1:189" ht="11.25" customHeight="1" x14ac:dyDescent="0.3">
      <c r="A16" t="s">
        <v>138</v>
      </c>
      <c r="B16">
        <v>40.22</v>
      </c>
      <c r="C16">
        <v>40.22</v>
      </c>
      <c r="D16">
        <v>40.22</v>
      </c>
      <c r="E16">
        <v>40.22</v>
      </c>
      <c r="F16">
        <v>40.22</v>
      </c>
      <c r="G16">
        <v>40.22</v>
      </c>
      <c r="H16">
        <v>40.22</v>
      </c>
      <c r="I16">
        <v>40.22</v>
      </c>
      <c r="J16">
        <v>40.22</v>
      </c>
      <c r="K16">
        <v>40.22</v>
      </c>
      <c r="M16">
        <v>610.75</v>
      </c>
      <c r="N16">
        <v>11227.74</v>
      </c>
      <c r="O16">
        <v>9479.2800000000007</v>
      </c>
      <c r="P16">
        <v>1459.56</v>
      </c>
      <c r="Q16">
        <v>17.71</v>
      </c>
      <c r="R16">
        <v>3570.28</v>
      </c>
      <c r="S16">
        <v>570.57000000000005</v>
      </c>
      <c r="T16">
        <v>301.8</v>
      </c>
      <c r="U16">
        <v>14.07</v>
      </c>
      <c r="V16">
        <v>293.08</v>
      </c>
      <c r="X16">
        <v>6.67</v>
      </c>
      <c r="Y16">
        <v>20</v>
      </c>
      <c r="Z16">
        <v>3.33</v>
      </c>
      <c r="AA16">
        <v>30</v>
      </c>
      <c r="AB16">
        <v>10</v>
      </c>
      <c r="AC16">
        <v>20</v>
      </c>
      <c r="AD16">
        <v>20</v>
      </c>
      <c r="AE16">
        <v>30</v>
      </c>
      <c r="AF16">
        <v>30</v>
      </c>
      <c r="AG16">
        <v>10</v>
      </c>
      <c r="AI16">
        <v>4063</v>
      </c>
      <c r="AJ16">
        <v>216532</v>
      </c>
      <c r="AK16">
        <v>30636</v>
      </c>
      <c r="AL16">
        <v>43577</v>
      </c>
      <c r="AM16">
        <v>177</v>
      </c>
      <c r="AN16">
        <v>70574</v>
      </c>
      <c r="AO16">
        <v>11390</v>
      </c>
      <c r="AP16">
        <v>9045</v>
      </c>
      <c r="AQ16">
        <v>422</v>
      </c>
      <c r="AR16">
        <v>2928</v>
      </c>
      <c r="AT16">
        <v>13.89</v>
      </c>
      <c r="AU16">
        <v>274.68</v>
      </c>
      <c r="AV16">
        <v>234.24</v>
      </c>
      <c r="AW16">
        <v>35.46</v>
      </c>
      <c r="AX16">
        <v>0.03</v>
      </c>
      <c r="AY16">
        <v>88.03</v>
      </c>
      <c r="AZ16">
        <v>11.08</v>
      </c>
      <c r="BA16">
        <v>2.46</v>
      </c>
      <c r="BB16">
        <v>0.16</v>
      </c>
      <c r="BC16">
        <v>7.05</v>
      </c>
      <c r="BE16">
        <v>558.49</v>
      </c>
      <c r="BF16">
        <v>11047.53</v>
      </c>
      <c r="BG16">
        <v>9421.3700000000008</v>
      </c>
      <c r="BH16">
        <v>1426.26</v>
      </c>
      <c r="BI16">
        <v>1.28</v>
      </c>
      <c r="BJ16">
        <v>3540.47</v>
      </c>
      <c r="BK16">
        <v>445.72</v>
      </c>
      <c r="BL16">
        <v>99.06</v>
      </c>
      <c r="BM16">
        <v>6.53</v>
      </c>
      <c r="BN16">
        <v>283.48</v>
      </c>
      <c r="BP16">
        <v>11.69</v>
      </c>
      <c r="BQ16">
        <v>62.3</v>
      </c>
      <c r="BR16">
        <v>163.69</v>
      </c>
      <c r="BS16">
        <v>43.83</v>
      </c>
      <c r="BT16">
        <v>1.08</v>
      </c>
      <c r="BU16">
        <v>119.8</v>
      </c>
      <c r="BV16">
        <v>4.57</v>
      </c>
      <c r="BW16">
        <v>1.49</v>
      </c>
      <c r="BX16">
        <v>1.87</v>
      </c>
      <c r="BY16">
        <v>30.53</v>
      </c>
      <c r="CA16">
        <v>52.26</v>
      </c>
      <c r="CB16">
        <v>180.22</v>
      </c>
      <c r="CC16">
        <v>57.91</v>
      </c>
      <c r="CD16">
        <v>33.299999999999997</v>
      </c>
      <c r="CE16">
        <v>16.43</v>
      </c>
      <c r="CF16">
        <v>29.8</v>
      </c>
      <c r="CG16">
        <v>124.85</v>
      </c>
      <c r="CH16">
        <v>202.74</v>
      </c>
      <c r="CI16">
        <v>7.53</v>
      </c>
      <c r="CJ16">
        <v>9.6</v>
      </c>
      <c r="CL16">
        <v>57.61</v>
      </c>
      <c r="CM16">
        <v>232.88</v>
      </c>
      <c r="CN16">
        <v>69.42</v>
      </c>
      <c r="CO16">
        <v>37.14</v>
      </c>
      <c r="CP16">
        <v>16.73</v>
      </c>
      <c r="CQ16">
        <v>29.8</v>
      </c>
      <c r="CR16">
        <v>134.46</v>
      </c>
      <c r="CS16">
        <v>206.81</v>
      </c>
      <c r="CT16">
        <v>7.93</v>
      </c>
      <c r="CU16">
        <v>11.4</v>
      </c>
      <c r="CW16">
        <v>46.91</v>
      </c>
      <c r="CX16">
        <v>127.55</v>
      </c>
      <c r="CY16">
        <v>46.41</v>
      </c>
      <c r="CZ16">
        <v>29.47</v>
      </c>
      <c r="DA16">
        <v>16.13</v>
      </c>
      <c r="DB16">
        <v>29.8</v>
      </c>
      <c r="DC16">
        <v>115.24</v>
      </c>
      <c r="DD16">
        <v>198.66</v>
      </c>
      <c r="DE16">
        <v>7.13</v>
      </c>
      <c r="DF16">
        <v>7.8</v>
      </c>
      <c r="DH16">
        <v>0.35</v>
      </c>
      <c r="DI16">
        <v>0.99</v>
      </c>
      <c r="DJ16">
        <v>1.01</v>
      </c>
      <c r="DK16">
        <v>0.25</v>
      </c>
      <c r="DL16">
        <v>0</v>
      </c>
      <c r="DM16">
        <v>1</v>
      </c>
      <c r="DN16">
        <v>0.21</v>
      </c>
      <c r="DO16">
        <v>0</v>
      </c>
      <c r="DP16">
        <v>0</v>
      </c>
      <c r="DQ16">
        <v>1.01</v>
      </c>
      <c r="DS16">
        <v>0</v>
      </c>
      <c r="DT16">
        <v>0.06</v>
      </c>
      <c r="DU16">
        <v>0.18</v>
      </c>
      <c r="DV16">
        <v>0.03</v>
      </c>
      <c r="DW16">
        <v>0</v>
      </c>
      <c r="DX16">
        <v>0.09</v>
      </c>
      <c r="DY16">
        <v>0</v>
      </c>
      <c r="DZ16">
        <v>0</v>
      </c>
      <c r="EA16">
        <v>0</v>
      </c>
      <c r="EB16">
        <v>0.04</v>
      </c>
      <c r="ED16">
        <v>0.94</v>
      </c>
      <c r="EE16">
        <v>9.9499999999999993</v>
      </c>
      <c r="EF16">
        <v>23.87</v>
      </c>
      <c r="EG16">
        <v>4.6399999999999997</v>
      </c>
      <c r="EH16">
        <v>0</v>
      </c>
      <c r="EI16">
        <v>10.57</v>
      </c>
      <c r="EJ16">
        <v>0.53</v>
      </c>
      <c r="EK16">
        <v>0.11</v>
      </c>
      <c r="EL16">
        <v>0.11</v>
      </c>
      <c r="EM16">
        <v>5.51</v>
      </c>
      <c r="EN16">
        <v>44.43</v>
      </c>
      <c r="EO16">
        <v>100.66</v>
      </c>
      <c r="EP16">
        <v>0.89</v>
      </c>
      <c r="EQ16">
        <v>8.85</v>
      </c>
      <c r="ER16">
        <v>18.37</v>
      </c>
      <c r="ES16">
        <v>3.71</v>
      </c>
      <c r="ET16">
        <v>0</v>
      </c>
      <c r="EU16">
        <v>5.7</v>
      </c>
      <c r="EV16">
        <v>0.24</v>
      </c>
      <c r="EW16">
        <v>0.05</v>
      </c>
      <c r="EX16">
        <v>0.04</v>
      </c>
      <c r="EY16">
        <v>2.13</v>
      </c>
      <c r="EZ16">
        <v>60.02</v>
      </c>
      <c r="FA16">
        <v>100</v>
      </c>
      <c r="FB16">
        <v>1.27</v>
      </c>
      <c r="FC16">
        <v>16.5</v>
      </c>
      <c r="FD16">
        <v>51.08</v>
      </c>
      <c r="FE16">
        <v>8.76</v>
      </c>
      <c r="FF16">
        <v>0.01</v>
      </c>
      <c r="FG16">
        <v>14.78</v>
      </c>
      <c r="FH16">
        <v>0.88</v>
      </c>
      <c r="FI16">
        <v>0.16</v>
      </c>
      <c r="FJ16">
        <v>0.14000000000000001</v>
      </c>
      <c r="FK16">
        <v>7.08</v>
      </c>
      <c r="FL16">
        <v>100.66</v>
      </c>
      <c r="FM16">
        <v>197</v>
      </c>
      <c r="FN16">
        <v>138</v>
      </c>
      <c r="FO16">
        <v>443</v>
      </c>
      <c r="FP16">
        <v>175</v>
      </c>
      <c r="FQ16">
        <v>196</v>
      </c>
      <c r="FR16">
        <v>186</v>
      </c>
      <c r="FS16">
        <v>150</v>
      </c>
      <c r="FT16">
        <v>145</v>
      </c>
      <c r="FU16">
        <v>432</v>
      </c>
      <c r="FV16">
        <v>979</v>
      </c>
      <c r="FX16">
        <v>-10796</v>
      </c>
      <c r="FY16">
        <v>31984</v>
      </c>
      <c r="FZ16">
        <v>329</v>
      </c>
      <c r="GA16" t="s">
        <v>57</v>
      </c>
      <c r="GB16" t="s">
        <v>57</v>
      </c>
      <c r="GC16" t="s">
        <v>189</v>
      </c>
      <c r="GD16">
        <v>0</v>
      </c>
      <c r="GE16">
        <v>12.51</v>
      </c>
      <c r="GF16">
        <v>7</v>
      </c>
      <c r="GG16" t="s">
        <v>190</v>
      </c>
    </row>
    <row r="17" spans="1:189" x14ac:dyDescent="0.3">
      <c r="A17" t="s">
        <v>141</v>
      </c>
      <c r="B17">
        <v>40.22</v>
      </c>
      <c r="C17">
        <v>40.22</v>
      </c>
      <c r="D17">
        <v>40.22</v>
      </c>
      <c r="E17">
        <v>40.22</v>
      </c>
      <c r="F17">
        <v>40.22</v>
      </c>
      <c r="G17">
        <v>40.22</v>
      </c>
      <c r="H17">
        <v>40.22</v>
      </c>
      <c r="I17">
        <v>40.22</v>
      </c>
      <c r="J17">
        <v>40.22</v>
      </c>
      <c r="K17">
        <v>40.22</v>
      </c>
      <c r="M17">
        <v>593.53</v>
      </c>
      <c r="N17">
        <v>11230.81</v>
      </c>
      <c r="O17">
        <v>9533.69</v>
      </c>
      <c r="P17">
        <v>1456.64</v>
      </c>
      <c r="Q17">
        <v>14.96</v>
      </c>
      <c r="R17">
        <v>3594.33</v>
      </c>
      <c r="S17">
        <v>558.63</v>
      </c>
      <c r="T17">
        <v>298.13</v>
      </c>
      <c r="U17">
        <v>13.77</v>
      </c>
      <c r="V17">
        <v>295.49</v>
      </c>
      <c r="X17">
        <v>6.67</v>
      </c>
      <c r="Y17">
        <v>20</v>
      </c>
      <c r="Z17">
        <v>3.33</v>
      </c>
      <c r="AA17">
        <v>30</v>
      </c>
      <c r="AB17">
        <v>10</v>
      </c>
      <c r="AC17">
        <v>20</v>
      </c>
      <c r="AD17">
        <v>20</v>
      </c>
      <c r="AE17">
        <v>30</v>
      </c>
      <c r="AF17">
        <v>30</v>
      </c>
      <c r="AG17">
        <v>10</v>
      </c>
      <c r="AI17">
        <v>3949</v>
      </c>
      <c r="AJ17">
        <v>216589</v>
      </c>
      <c r="AK17">
        <v>30806</v>
      </c>
      <c r="AL17">
        <v>43490</v>
      </c>
      <c r="AM17">
        <v>149</v>
      </c>
      <c r="AN17">
        <v>71044</v>
      </c>
      <c r="AO17">
        <v>11152</v>
      </c>
      <c r="AP17">
        <v>8935</v>
      </c>
      <c r="AQ17">
        <v>413</v>
      </c>
      <c r="AR17">
        <v>2952</v>
      </c>
      <c r="AT17">
        <v>13.45</v>
      </c>
      <c r="AU17">
        <v>274.64999999999998</v>
      </c>
      <c r="AV17">
        <v>235.53</v>
      </c>
      <c r="AW17">
        <v>35.4</v>
      </c>
      <c r="AX17">
        <v>-0.05</v>
      </c>
      <c r="AY17">
        <v>88.6</v>
      </c>
      <c r="AZ17">
        <v>10.83</v>
      </c>
      <c r="BA17">
        <v>2.37</v>
      </c>
      <c r="BB17">
        <v>0.16</v>
      </c>
      <c r="BC17">
        <v>7.11</v>
      </c>
      <c r="BE17">
        <v>540.78</v>
      </c>
      <c r="BF17">
        <v>11045.99</v>
      </c>
      <c r="BG17">
        <v>9472.7800000000007</v>
      </c>
      <c r="BH17">
        <v>1423.57</v>
      </c>
      <c r="BI17">
        <v>-2.0099999999999998</v>
      </c>
      <c r="BJ17">
        <v>3563.28</v>
      </c>
      <c r="BK17">
        <v>435.73</v>
      </c>
      <c r="BL17">
        <v>95.12</v>
      </c>
      <c r="BM17">
        <v>6.27</v>
      </c>
      <c r="BN17">
        <v>286.08999999999997</v>
      </c>
      <c r="BP17">
        <v>11.25</v>
      </c>
      <c r="BQ17">
        <v>60.77</v>
      </c>
      <c r="BR17">
        <v>156.51</v>
      </c>
      <c r="BS17">
        <v>44.05</v>
      </c>
      <c r="BT17">
        <v>0.88</v>
      </c>
      <c r="BU17">
        <v>115.75</v>
      </c>
      <c r="BV17">
        <v>4.55</v>
      </c>
      <c r="BW17">
        <v>1.47</v>
      </c>
      <c r="BX17">
        <v>1.84</v>
      </c>
      <c r="BY17">
        <v>31.43</v>
      </c>
      <c r="CA17">
        <v>52.76</v>
      </c>
      <c r="CB17">
        <v>184.82</v>
      </c>
      <c r="CC17">
        <v>60.91</v>
      </c>
      <c r="CD17">
        <v>33.07</v>
      </c>
      <c r="CE17">
        <v>16.97</v>
      </c>
      <c r="CF17">
        <v>31.05</v>
      </c>
      <c r="CG17">
        <v>122.9</v>
      </c>
      <c r="CH17">
        <v>203</v>
      </c>
      <c r="CI17">
        <v>7.5</v>
      </c>
      <c r="CJ17">
        <v>9.4</v>
      </c>
      <c r="CL17">
        <v>56.81</v>
      </c>
      <c r="CM17">
        <v>238.99</v>
      </c>
      <c r="CN17">
        <v>72.02</v>
      </c>
      <c r="CO17">
        <v>37.340000000000003</v>
      </c>
      <c r="CP17">
        <v>18.329999999999998</v>
      </c>
      <c r="CQ17">
        <v>29.6</v>
      </c>
      <c r="CR17">
        <v>129.36000000000001</v>
      </c>
      <c r="CS17">
        <v>210.81</v>
      </c>
      <c r="CT17">
        <v>7.87</v>
      </c>
      <c r="CU17">
        <v>9.1999999999999993</v>
      </c>
      <c r="CW17">
        <v>48.71</v>
      </c>
      <c r="CX17">
        <v>130.66</v>
      </c>
      <c r="CY17">
        <v>49.81</v>
      </c>
      <c r="CZ17">
        <v>28.8</v>
      </c>
      <c r="DA17">
        <v>15.6</v>
      </c>
      <c r="DB17">
        <v>32.5</v>
      </c>
      <c r="DC17">
        <v>116.44</v>
      </c>
      <c r="DD17">
        <v>195.19</v>
      </c>
      <c r="DE17">
        <v>7.13</v>
      </c>
      <c r="DF17">
        <v>9.6</v>
      </c>
      <c r="DH17">
        <v>0.33</v>
      </c>
      <c r="DI17">
        <v>0.99</v>
      </c>
      <c r="DJ17">
        <v>1.01</v>
      </c>
      <c r="DK17">
        <v>0.25</v>
      </c>
      <c r="DL17">
        <v>0</v>
      </c>
      <c r="DM17">
        <v>1.01</v>
      </c>
      <c r="DN17">
        <v>0.21</v>
      </c>
      <c r="DO17">
        <v>0</v>
      </c>
      <c r="DP17">
        <v>0</v>
      </c>
      <c r="DQ17">
        <v>1.02</v>
      </c>
      <c r="DS17">
        <v>0</v>
      </c>
      <c r="DT17">
        <v>0.06</v>
      </c>
      <c r="DU17">
        <v>0.18</v>
      </c>
      <c r="DV17">
        <v>0.03</v>
      </c>
      <c r="DW17">
        <v>0</v>
      </c>
      <c r="DX17">
        <v>0.09</v>
      </c>
      <c r="DY17">
        <v>0</v>
      </c>
      <c r="DZ17">
        <v>0</v>
      </c>
      <c r="EA17">
        <v>0</v>
      </c>
      <c r="EB17">
        <v>0.05</v>
      </c>
      <c r="ED17">
        <v>0.91</v>
      </c>
      <c r="EE17">
        <v>9.9499999999999993</v>
      </c>
      <c r="EF17">
        <v>23.99</v>
      </c>
      <c r="EG17">
        <v>4.63</v>
      </c>
      <c r="EH17">
        <v>-0.01</v>
      </c>
      <c r="EI17">
        <v>10.63</v>
      </c>
      <c r="EJ17">
        <v>0.51</v>
      </c>
      <c r="EK17">
        <v>0.1</v>
      </c>
      <c r="EL17">
        <v>0.11</v>
      </c>
      <c r="EM17">
        <v>5.56</v>
      </c>
      <c r="EN17">
        <v>44.57</v>
      </c>
      <c r="EO17">
        <v>100.95</v>
      </c>
      <c r="EP17">
        <v>0.86</v>
      </c>
      <c r="EQ17">
        <v>8.82</v>
      </c>
      <c r="ER17">
        <v>18.41</v>
      </c>
      <c r="ES17">
        <v>3.7</v>
      </c>
      <c r="ET17">
        <v>0</v>
      </c>
      <c r="EU17">
        <v>5.72</v>
      </c>
      <c r="EV17">
        <v>0.23</v>
      </c>
      <c r="EW17">
        <v>0.04</v>
      </c>
      <c r="EX17">
        <v>0.04</v>
      </c>
      <c r="EY17">
        <v>2.14</v>
      </c>
      <c r="EZ17">
        <v>60.04</v>
      </c>
      <c r="FA17">
        <v>100</v>
      </c>
      <c r="FB17">
        <v>1.23</v>
      </c>
      <c r="FC17">
        <v>16.5</v>
      </c>
      <c r="FD17">
        <v>51.32</v>
      </c>
      <c r="FE17">
        <v>8.74</v>
      </c>
      <c r="FF17">
        <v>-0.01</v>
      </c>
      <c r="FG17">
        <v>14.88</v>
      </c>
      <c r="FH17">
        <v>0.86</v>
      </c>
      <c r="FI17">
        <v>0.15</v>
      </c>
      <c r="FJ17">
        <v>0.14000000000000001</v>
      </c>
      <c r="FK17">
        <v>7.15</v>
      </c>
      <c r="FL17">
        <v>100.96</v>
      </c>
      <c r="FM17">
        <v>198</v>
      </c>
      <c r="FN17">
        <v>140</v>
      </c>
      <c r="FO17">
        <v>453</v>
      </c>
      <c r="FP17">
        <v>174</v>
      </c>
      <c r="FQ17">
        <v>199</v>
      </c>
      <c r="FR17">
        <v>190</v>
      </c>
      <c r="FS17">
        <v>149</v>
      </c>
      <c r="FT17">
        <v>145</v>
      </c>
      <c r="FU17">
        <v>431</v>
      </c>
      <c r="FV17">
        <v>969</v>
      </c>
      <c r="FX17">
        <v>-10786</v>
      </c>
      <c r="FY17">
        <v>31970</v>
      </c>
      <c r="FZ17">
        <v>329</v>
      </c>
      <c r="GA17" t="s">
        <v>57</v>
      </c>
      <c r="GB17" t="s">
        <v>57</v>
      </c>
      <c r="GC17" t="s">
        <v>189</v>
      </c>
      <c r="GD17">
        <v>17.2</v>
      </c>
      <c r="GE17">
        <v>12.55</v>
      </c>
      <c r="GF17">
        <v>8</v>
      </c>
      <c r="GG17" t="s">
        <v>191</v>
      </c>
    </row>
    <row r="18" spans="1:189" x14ac:dyDescent="0.3">
      <c r="A18" t="s">
        <v>143</v>
      </c>
      <c r="B18">
        <v>40.22</v>
      </c>
      <c r="C18">
        <v>40.22</v>
      </c>
      <c r="D18">
        <v>40.22</v>
      </c>
      <c r="E18">
        <v>40.22</v>
      </c>
      <c r="F18">
        <v>40.22</v>
      </c>
      <c r="G18">
        <v>40.22</v>
      </c>
      <c r="H18">
        <v>40.22</v>
      </c>
      <c r="I18">
        <v>40.22</v>
      </c>
      <c r="J18">
        <v>40.22</v>
      </c>
      <c r="K18">
        <v>40.22</v>
      </c>
      <c r="M18">
        <v>590.48</v>
      </c>
      <c r="N18">
        <v>11200.86</v>
      </c>
      <c r="O18">
        <v>9358.27</v>
      </c>
      <c r="P18">
        <v>1451.45</v>
      </c>
      <c r="Q18">
        <v>16.68</v>
      </c>
      <c r="R18">
        <v>3593.72</v>
      </c>
      <c r="S18">
        <v>576.85</v>
      </c>
      <c r="T18">
        <v>301.89999999999998</v>
      </c>
      <c r="U18">
        <v>12.77</v>
      </c>
      <c r="V18">
        <v>302</v>
      </c>
      <c r="X18">
        <v>6.67</v>
      </c>
      <c r="Y18">
        <v>20</v>
      </c>
      <c r="Z18">
        <v>3.33</v>
      </c>
      <c r="AA18">
        <v>30</v>
      </c>
      <c r="AB18">
        <v>10</v>
      </c>
      <c r="AC18">
        <v>20</v>
      </c>
      <c r="AD18">
        <v>20</v>
      </c>
      <c r="AE18">
        <v>30</v>
      </c>
      <c r="AF18">
        <v>30</v>
      </c>
      <c r="AG18">
        <v>10</v>
      </c>
      <c r="AI18">
        <v>3929</v>
      </c>
      <c r="AJ18">
        <v>216032</v>
      </c>
      <c r="AK18">
        <v>30256</v>
      </c>
      <c r="AL18">
        <v>43336</v>
      </c>
      <c r="AM18">
        <v>166</v>
      </c>
      <c r="AN18">
        <v>71032</v>
      </c>
      <c r="AO18">
        <v>11515</v>
      </c>
      <c r="AP18">
        <v>9048</v>
      </c>
      <c r="AQ18">
        <v>383</v>
      </c>
      <c r="AR18">
        <v>3017</v>
      </c>
      <c r="AT18">
        <v>13.4</v>
      </c>
      <c r="AU18">
        <v>273.95999999999998</v>
      </c>
      <c r="AV18">
        <v>231.15</v>
      </c>
      <c r="AW18">
        <v>35.270000000000003</v>
      </c>
      <c r="AX18">
        <v>0.04</v>
      </c>
      <c r="AY18">
        <v>88.64</v>
      </c>
      <c r="AZ18">
        <v>11.26</v>
      </c>
      <c r="BA18">
        <v>2.4700000000000002</v>
      </c>
      <c r="BB18">
        <v>0.12</v>
      </c>
      <c r="BC18">
        <v>7.28</v>
      </c>
      <c r="BE18">
        <v>539.12</v>
      </c>
      <c r="BF18">
        <v>11019.24</v>
      </c>
      <c r="BG18">
        <v>9297.36</v>
      </c>
      <c r="BH18">
        <v>1418.62</v>
      </c>
      <c r="BI18">
        <v>1.57</v>
      </c>
      <c r="BJ18">
        <v>3565.12</v>
      </c>
      <c r="BK18">
        <v>453.1</v>
      </c>
      <c r="BL18">
        <v>99.5</v>
      </c>
      <c r="BM18">
        <v>4.7300000000000004</v>
      </c>
      <c r="BN18">
        <v>292.7</v>
      </c>
      <c r="BP18">
        <v>11.5</v>
      </c>
      <c r="BQ18">
        <v>61.67</v>
      </c>
      <c r="BR18">
        <v>153.63</v>
      </c>
      <c r="BS18">
        <v>44.2</v>
      </c>
      <c r="BT18">
        <v>1.1000000000000001</v>
      </c>
      <c r="BU18">
        <v>125.64</v>
      </c>
      <c r="BV18">
        <v>4.66</v>
      </c>
      <c r="BW18">
        <v>1.49</v>
      </c>
      <c r="BX18">
        <v>1.59</v>
      </c>
      <c r="BY18">
        <v>32.47</v>
      </c>
      <c r="CA18">
        <v>51.36</v>
      </c>
      <c r="CB18">
        <v>181.62</v>
      </c>
      <c r="CC18">
        <v>60.91</v>
      </c>
      <c r="CD18">
        <v>32.840000000000003</v>
      </c>
      <c r="CE18">
        <v>15.1</v>
      </c>
      <c r="CF18">
        <v>28.6</v>
      </c>
      <c r="CG18">
        <v>123.75</v>
      </c>
      <c r="CH18">
        <v>202.4</v>
      </c>
      <c r="CI18">
        <v>8.0299999999999994</v>
      </c>
      <c r="CJ18">
        <v>9.3000000000000007</v>
      </c>
      <c r="CL18">
        <v>55.61</v>
      </c>
      <c r="CM18">
        <v>236.58</v>
      </c>
      <c r="CN18">
        <v>69.42</v>
      </c>
      <c r="CO18">
        <v>37.47</v>
      </c>
      <c r="CP18">
        <v>16</v>
      </c>
      <c r="CQ18">
        <v>29.5</v>
      </c>
      <c r="CR18">
        <v>130.96</v>
      </c>
      <c r="CS18">
        <v>214.62</v>
      </c>
      <c r="CT18">
        <v>8</v>
      </c>
      <c r="CU18">
        <v>9.1999999999999993</v>
      </c>
      <c r="CW18">
        <v>47.11</v>
      </c>
      <c r="CX18">
        <v>126.65</v>
      </c>
      <c r="CY18">
        <v>52.41</v>
      </c>
      <c r="CZ18">
        <v>28.2</v>
      </c>
      <c r="DA18">
        <v>14.2</v>
      </c>
      <c r="DB18">
        <v>27.7</v>
      </c>
      <c r="DC18">
        <v>116.54</v>
      </c>
      <c r="DD18">
        <v>190.19</v>
      </c>
      <c r="DE18">
        <v>8.07</v>
      </c>
      <c r="DF18">
        <v>9.4</v>
      </c>
      <c r="DH18">
        <v>0.33</v>
      </c>
      <c r="DI18">
        <v>0.99</v>
      </c>
      <c r="DJ18">
        <v>1</v>
      </c>
      <c r="DK18">
        <v>0.25</v>
      </c>
      <c r="DL18">
        <v>0</v>
      </c>
      <c r="DM18">
        <v>1.01</v>
      </c>
      <c r="DN18">
        <v>0.22</v>
      </c>
      <c r="DO18">
        <v>0</v>
      </c>
      <c r="DP18">
        <v>0</v>
      </c>
      <c r="DQ18">
        <v>1.04</v>
      </c>
      <c r="DS18">
        <v>0</v>
      </c>
      <c r="DT18">
        <v>0.06</v>
      </c>
      <c r="DU18">
        <v>0.18</v>
      </c>
      <c r="DV18">
        <v>0.03</v>
      </c>
      <c r="DW18">
        <v>0</v>
      </c>
      <c r="DX18">
        <v>0.09</v>
      </c>
      <c r="DY18">
        <v>0</v>
      </c>
      <c r="DZ18">
        <v>0</v>
      </c>
      <c r="EA18">
        <v>0</v>
      </c>
      <c r="EB18">
        <v>0.05</v>
      </c>
      <c r="ED18">
        <v>0.91</v>
      </c>
      <c r="EE18">
        <v>9.94</v>
      </c>
      <c r="EF18">
        <v>23.58</v>
      </c>
      <c r="EG18">
        <v>4.62</v>
      </c>
      <c r="EH18">
        <v>0.01</v>
      </c>
      <c r="EI18">
        <v>10.63</v>
      </c>
      <c r="EJ18">
        <v>0.53</v>
      </c>
      <c r="EK18">
        <v>0.11</v>
      </c>
      <c r="EL18">
        <v>0.08</v>
      </c>
      <c r="EM18">
        <v>5.68</v>
      </c>
      <c r="EN18">
        <v>44.14</v>
      </c>
      <c r="EO18">
        <v>100.24</v>
      </c>
      <c r="EP18">
        <v>0.86</v>
      </c>
      <c r="EQ18">
        <v>8.89</v>
      </c>
      <c r="ER18">
        <v>18.25</v>
      </c>
      <c r="ES18">
        <v>3.72</v>
      </c>
      <c r="ET18">
        <v>0</v>
      </c>
      <c r="EU18">
        <v>5.77</v>
      </c>
      <c r="EV18">
        <v>0.24</v>
      </c>
      <c r="EW18">
        <v>0.05</v>
      </c>
      <c r="EX18">
        <v>0.03</v>
      </c>
      <c r="EY18">
        <v>2.21</v>
      </c>
      <c r="EZ18">
        <v>59.97</v>
      </c>
      <c r="FA18">
        <v>100</v>
      </c>
      <c r="FB18">
        <v>1.23</v>
      </c>
      <c r="FC18">
        <v>16.48</v>
      </c>
      <c r="FD18">
        <v>50.45</v>
      </c>
      <c r="FE18">
        <v>8.7200000000000006</v>
      </c>
      <c r="FF18">
        <v>0.01</v>
      </c>
      <c r="FG18">
        <v>14.88</v>
      </c>
      <c r="FH18">
        <v>0.89</v>
      </c>
      <c r="FI18">
        <v>0.16</v>
      </c>
      <c r="FJ18">
        <v>0.1</v>
      </c>
      <c r="FK18">
        <v>7.31</v>
      </c>
      <c r="FL18">
        <v>100.24</v>
      </c>
      <c r="FM18">
        <v>196</v>
      </c>
      <c r="FN18">
        <v>139</v>
      </c>
      <c r="FO18">
        <v>454</v>
      </c>
      <c r="FP18">
        <v>174</v>
      </c>
      <c r="FQ18">
        <v>188</v>
      </c>
      <c r="FR18">
        <v>182</v>
      </c>
      <c r="FS18">
        <v>150</v>
      </c>
      <c r="FT18">
        <v>145</v>
      </c>
      <c r="FU18">
        <v>446</v>
      </c>
      <c r="FV18">
        <v>963</v>
      </c>
      <c r="FX18">
        <v>-10778</v>
      </c>
      <c r="FY18">
        <v>31970</v>
      </c>
      <c r="FZ18">
        <v>329</v>
      </c>
      <c r="GA18" t="s">
        <v>57</v>
      </c>
      <c r="GB18" t="s">
        <v>57</v>
      </c>
      <c r="GC18" t="s">
        <v>189</v>
      </c>
      <c r="GD18">
        <v>22.8</v>
      </c>
      <c r="GE18">
        <v>12.5</v>
      </c>
      <c r="GF18">
        <v>9</v>
      </c>
      <c r="GG18" t="s">
        <v>192</v>
      </c>
    </row>
    <row r="20" spans="1:189" x14ac:dyDescent="0.3">
      <c r="B20" t="s">
        <v>17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  <c r="J20" t="s">
        <v>10</v>
      </c>
      <c r="K20" t="s">
        <v>11</v>
      </c>
      <c r="L20" t="s">
        <v>12</v>
      </c>
      <c r="M20" t="s">
        <v>17</v>
      </c>
      <c r="N20" t="s">
        <v>3</v>
      </c>
      <c r="O20" t="s">
        <v>4</v>
      </c>
      <c r="P20" t="s">
        <v>5</v>
      </c>
      <c r="Q20" t="s">
        <v>6</v>
      </c>
      <c r="R20" t="s">
        <v>7</v>
      </c>
      <c r="S20" t="s">
        <v>8</v>
      </c>
      <c r="T20" t="s">
        <v>9</v>
      </c>
      <c r="U20" t="s">
        <v>10</v>
      </c>
      <c r="V20" t="s">
        <v>11</v>
      </c>
      <c r="W20" t="s">
        <v>12</v>
      </c>
      <c r="X20" t="s">
        <v>17</v>
      </c>
      <c r="Y20" t="s">
        <v>3</v>
      </c>
      <c r="Z20" t="s">
        <v>4</v>
      </c>
      <c r="AA20" t="s">
        <v>5</v>
      </c>
      <c r="AB20" t="s">
        <v>6</v>
      </c>
      <c r="AC20" t="s">
        <v>7</v>
      </c>
      <c r="AD20" t="s">
        <v>8</v>
      </c>
      <c r="AE20" t="s">
        <v>9</v>
      </c>
      <c r="AF20" t="s">
        <v>10</v>
      </c>
      <c r="AG20" t="s">
        <v>11</v>
      </c>
      <c r="AH20" t="s">
        <v>12</v>
      </c>
      <c r="AI20" t="s">
        <v>17</v>
      </c>
      <c r="AJ20" t="s">
        <v>3</v>
      </c>
      <c r="AK20" t="s">
        <v>4</v>
      </c>
      <c r="AL20" t="s">
        <v>5</v>
      </c>
      <c r="AM20" t="s">
        <v>6</v>
      </c>
      <c r="AN20" t="s">
        <v>7</v>
      </c>
      <c r="AO20" t="s">
        <v>8</v>
      </c>
      <c r="AP20" t="s">
        <v>9</v>
      </c>
      <c r="AQ20" t="s">
        <v>10</v>
      </c>
      <c r="AR20" t="s">
        <v>11</v>
      </c>
      <c r="AS20" t="s">
        <v>12</v>
      </c>
      <c r="AT20" t="s">
        <v>17</v>
      </c>
      <c r="AU20" t="s">
        <v>3</v>
      </c>
      <c r="AV20" t="s">
        <v>4</v>
      </c>
      <c r="AW20" t="s">
        <v>5</v>
      </c>
      <c r="AX20" t="s">
        <v>6</v>
      </c>
      <c r="AY20" t="s">
        <v>7</v>
      </c>
      <c r="AZ20" t="s">
        <v>8</v>
      </c>
      <c r="BA20" t="s">
        <v>9</v>
      </c>
      <c r="BB20" t="s">
        <v>10</v>
      </c>
      <c r="BC20" t="s">
        <v>11</v>
      </c>
      <c r="BD20" t="s">
        <v>12</v>
      </c>
      <c r="BE20" t="s">
        <v>17</v>
      </c>
      <c r="BF20" t="s">
        <v>3</v>
      </c>
      <c r="BG20" t="s">
        <v>4</v>
      </c>
      <c r="BH20" t="s">
        <v>5</v>
      </c>
      <c r="BI20" t="s">
        <v>6</v>
      </c>
      <c r="BJ20" t="s">
        <v>7</v>
      </c>
      <c r="BK20" t="s">
        <v>8</v>
      </c>
      <c r="BL20" t="s">
        <v>9</v>
      </c>
      <c r="BM20" t="s">
        <v>10</v>
      </c>
      <c r="BN20" t="s">
        <v>11</v>
      </c>
      <c r="BO20" t="s">
        <v>12</v>
      </c>
      <c r="BP20" t="s">
        <v>17</v>
      </c>
      <c r="BQ20" t="s">
        <v>3</v>
      </c>
      <c r="BR20" t="s">
        <v>4</v>
      </c>
      <c r="BS20" t="s">
        <v>5</v>
      </c>
      <c r="BT20" t="s">
        <v>6</v>
      </c>
      <c r="BU20" t="s">
        <v>7</v>
      </c>
      <c r="BV20" t="s">
        <v>8</v>
      </c>
      <c r="BW20" t="s">
        <v>9</v>
      </c>
      <c r="BX20" t="s">
        <v>10</v>
      </c>
      <c r="BY20" t="s">
        <v>11</v>
      </c>
      <c r="BZ20" t="s">
        <v>12</v>
      </c>
      <c r="CA20" t="s">
        <v>17</v>
      </c>
      <c r="CB20" t="s">
        <v>3</v>
      </c>
      <c r="CC20" t="s">
        <v>4</v>
      </c>
      <c r="CD20" t="s">
        <v>5</v>
      </c>
      <c r="CE20" t="s">
        <v>6</v>
      </c>
      <c r="CF20" t="s">
        <v>7</v>
      </c>
      <c r="CG20" t="s">
        <v>8</v>
      </c>
      <c r="CH20" t="s">
        <v>9</v>
      </c>
      <c r="CI20" t="s">
        <v>10</v>
      </c>
      <c r="CJ20" t="s">
        <v>11</v>
      </c>
      <c r="CK20" t="s">
        <v>12</v>
      </c>
      <c r="CL20" t="s">
        <v>17</v>
      </c>
      <c r="CM20" t="s">
        <v>3</v>
      </c>
      <c r="CN20" t="s">
        <v>4</v>
      </c>
      <c r="CO20" t="s">
        <v>5</v>
      </c>
      <c r="CP20" t="s">
        <v>6</v>
      </c>
      <c r="CQ20" t="s">
        <v>7</v>
      </c>
      <c r="CR20" t="s">
        <v>8</v>
      </c>
      <c r="CS20" t="s">
        <v>9</v>
      </c>
      <c r="CT20" t="s">
        <v>10</v>
      </c>
      <c r="CU20" t="s">
        <v>11</v>
      </c>
      <c r="CV20" t="s">
        <v>12</v>
      </c>
      <c r="CW20" t="s">
        <v>17</v>
      </c>
      <c r="CX20" t="s">
        <v>3</v>
      </c>
      <c r="CY20" t="s">
        <v>4</v>
      </c>
      <c r="CZ20" t="s">
        <v>5</v>
      </c>
      <c r="DA20" t="s">
        <v>6</v>
      </c>
      <c r="DB20" t="s">
        <v>7</v>
      </c>
      <c r="DC20" t="s">
        <v>8</v>
      </c>
      <c r="DD20" t="s">
        <v>9</v>
      </c>
      <c r="DE20" t="s">
        <v>10</v>
      </c>
      <c r="DF20" t="s">
        <v>11</v>
      </c>
      <c r="DG20" t="s">
        <v>12</v>
      </c>
      <c r="DH20" t="s">
        <v>17</v>
      </c>
      <c r="DI20" t="s">
        <v>3</v>
      </c>
      <c r="DJ20" t="s">
        <v>4</v>
      </c>
      <c r="DK20" t="s">
        <v>5</v>
      </c>
      <c r="DL20" t="s">
        <v>6</v>
      </c>
      <c r="DM20" t="s">
        <v>7</v>
      </c>
      <c r="DN20" t="s">
        <v>8</v>
      </c>
      <c r="DO20" t="s">
        <v>9</v>
      </c>
      <c r="DP20" t="s">
        <v>10</v>
      </c>
      <c r="DQ20" t="s">
        <v>11</v>
      </c>
      <c r="DR20" t="s">
        <v>12</v>
      </c>
      <c r="DS20" t="s">
        <v>17</v>
      </c>
      <c r="DT20" t="s">
        <v>3</v>
      </c>
      <c r="DU20" t="s">
        <v>4</v>
      </c>
      <c r="DV20" t="s">
        <v>5</v>
      </c>
      <c r="DW20" t="s">
        <v>6</v>
      </c>
      <c r="DX20" t="s">
        <v>7</v>
      </c>
      <c r="DY20" t="s">
        <v>8</v>
      </c>
      <c r="DZ20" t="s">
        <v>9</v>
      </c>
      <c r="EA20" t="s">
        <v>10</v>
      </c>
      <c r="EB20" t="s">
        <v>11</v>
      </c>
      <c r="EC20" t="s">
        <v>12</v>
      </c>
      <c r="ED20" t="s">
        <v>17</v>
      </c>
      <c r="EE20" t="s">
        <v>3</v>
      </c>
      <c r="EF20" t="s">
        <v>4</v>
      </c>
      <c r="EG20" t="s">
        <v>5</v>
      </c>
      <c r="EH20" t="s">
        <v>6</v>
      </c>
      <c r="EI20" t="s">
        <v>7</v>
      </c>
      <c r="EJ20" t="s">
        <v>8</v>
      </c>
      <c r="EK20" t="s">
        <v>9</v>
      </c>
      <c r="EL20" t="s">
        <v>10</v>
      </c>
      <c r="EM20" t="s">
        <v>11</v>
      </c>
      <c r="EN20" t="s">
        <v>12</v>
      </c>
      <c r="EO20" t="s">
        <v>36</v>
      </c>
      <c r="EP20" t="s">
        <v>17</v>
      </c>
      <c r="EQ20" t="s">
        <v>3</v>
      </c>
      <c r="ER20" t="s">
        <v>4</v>
      </c>
      <c r="ES20" t="s">
        <v>5</v>
      </c>
      <c r="ET20" t="s">
        <v>6</v>
      </c>
      <c r="EU20" t="s">
        <v>7</v>
      </c>
      <c r="EV20" t="s">
        <v>8</v>
      </c>
      <c r="EW20" t="s">
        <v>9</v>
      </c>
      <c r="EX20" t="s">
        <v>10</v>
      </c>
      <c r="EY20" t="s">
        <v>11</v>
      </c>
      <c r="EZ20" t="s">
        <v>12</v>
      </c>
      <c r="FA20" t="s">
        <v>36</v>
      </c>
      <c r="FB20" t="s">
        <v>37</v>
      </c>
      <c r="FC20" t="s">
        <v>38</v>
      </c>
      <c r="FD20" t="s">
        <v>39</v>
      </c>
      <c r="FE20" t="s">
        <v>40</v>
      </c>
      <c r="FF20" t="s">
        <v>41</v>
      </c>
      <c r="FG20" t="s">
        <v>42</v>
      </c>
      <c r="FH20" t="s">
        <v>43</v>
      </c>
      <c r="FI20" t="s">
        <v>44</v>
      </c>
      <c r="FJ20" t="s">
        <v>45</v>
      </c>
      <c r="FK20" t="s">
        <v>46</v>
      </c>
      <c r="FL20" t="s">
        <v>36</v>
      </c>
      <c r="FM20" t="s">
        <v>17</v>
      </c>
      <c r="FN20" t="s">
        <v>3</v>
      </c>
      <c r="FO20" t="s">
        <v>4</v>
      </c>
      <c r="FP20" t="s">
        <v>5</v>
      </c>
      <c r="FQ20" t="s">
        <v>6</v>
      </c>
      <c r="FR20" t="s">
        <v>7</v>
      </c>
      <c r="FS20" t="s">
        <v>8</v>
      </c>
      <c r="FT20" t="s">
        <v>9</v>
      </c>
      <c r="FU20" t="s">
        <v>10</v>
      </c>
      <c r="FV20" t="s">
        <v>11</v>
      </c>
      <c r="FW20" t="s">
        <v>12</v>
      </c>
      <c r="FX20" t="s">
        <v>47</v>
      </c>
      <c r="FY20" t="s">
        <v>48</v>
      </c>
      <c r="FZ20" t="s">
        <v>49</v>
      </c>
      <c r="GA20" t="s">
        <v>50</v>
      </c>
      <c r="GB20" t="s">
        <v>51</v>
      </c>
      <c r="GC20" t="s">
        <v>52</v>
      </c>
      <c r="GD20" t="s">
        <v>53</v>
      </c>
      <c r="GE20" t="s">
        <v>54</v>
      </c>
      <c r="GF20" t="s">
        <v>55</v>
      </c>
      <c r="GG20" t="s">
        <v>56</v>
      </c>
    </row>
    <row r="21" spans="1:189" x14ac:dyDescent="0.3">
      <c r="A21" t="s">
        <v>14</v>
      </c>
      <c r="B21">
        <v>20.07</v>
      </c>
      <c r="C21">
        <v>20.07</v>
      </c>
      <c r="D21">
        <v>20.07</v>
      </c>
      <c r="E21">
        <v>20.07</v>
      </c>
      <c r="F21">
        <v>20.07</v>
      </c>
      <c r="G21">
        <v>20.07</v>
      </c>
      <c r="H21">
        <v>20.07</v>
      </c>
      <c r="I21">
        <v>20.07</v>
      </c>
      <c r="J21">
        <v>20.07</v>
      </c>
      <c r="K21">
        <v>20.07</v>
      </c>
      <c r="M21">
        <v>293.39</v>
      </c>
      <c r="N21">
        <v>5614.02</v>
      </c>
      <c r="O21">
        <v>4720.17</v>
      </c>
      <c r="P21">
        <v>713.88</v>
      </c>
      <c r="Q21">
        <v>7.74</v>
      </c>
      <c r="R21">
        <v>1784.24</v>
      </c>
      <c r="S21">
        <v>291.08</v>
      </c>
      <c r="T21">
        <v>148.21</v>
      </c>
      <c r="U21">
        <v>6</v>
      </c>
      <c r="V21">
        <v>146.97</v>
      </c>
      <c r="X21">
        <v>6.67</v>
      </c>
      <c r="Y21">
        <v>20</v>
      </c>
      <c r="Z21">
        <v>3.33</v>
      </c>
      <c r="AA21">
        <v>30</v>
      </c>
      <c r="AB21">
        <v>10</v>
      </c>
      <c r="AC21">
        <v>20</v>
      </c>
      <c r="AD21">
        <v>20</v>
      </c>
      <c r="AE21">
        <v>30</v>
      </c>
      <c r="AF21">
        <v>30</v>
      </c>
      <c r="AG21">
        <v>10</v>
      </c>
      <c r="AI21">
        <v>1954</v>
      </c>
      <c r="AJ21">
        <v>110238</v>
      </c>
      <c r="AK21">
        <v>15491</v>
      </c>
      <c r="AL21">
        <v>21366</v>
      </c>
      <c r="AM21">
        <v>77</v>
      </c>
      <c r="AN21">
        <v>35476</v>
      </c>
      <c r="AO21">
        <v>5816</v>
      </c>
      <c r="AP21">
        <v>4444</v>
      </c>
      <c r="AQ21">
        <v>180</v>
      </c>
      <c r="AR21">
        <v>1469</v>
      </c>
      <c r="AT21">
        <v>13.33</v>
      </c>
      <c r="AU21">
        <v>275.06</v>
      </c>
      <c r="AV21">
        <v>233.62</v>
      </c>
      <c r="AW21">
        <v>34.79</v>
      </c>
      <c r="AX21">
        <v>0.01</v>
      </c>
      <c r="AY21">
        <v>88.18</v>
      </c>
      <c r="AZ21">
        <v>11.35</v>
      </c>
      <c r="BA21">
        <v>2.2999999999999998</v>
      </c>
      <c r="BB21">
        <v>0.08</v>
      </c>
      <c r="BC21">
        <v>7.05</v>
      </c>
      <c r="BE21">
        <v>267.39</v>
      </c>
      <c r="BF21">
        <v>5519.28</v>
      </c>
      <c r="BG21">
        <v>4687.8599999999997</v>
      </c>
      <c r="BH21">
        <v>698.08</v>
      </c>
      <c r="BI21">
        <v>0.24</v>
      </c>
      <c r="BJ21">
        <v>1769.44</v>
      </c>
      <c r="BK21">
        <v>227.72</v>
      </c>
      <c r="BL21">
        <v>46.24</v>
      </c>
      <c r="BM21">
        <v>1.67</v>
      </c>
      <c r="BN21">
        <v>141.47</v>
      </c>
      <c r="BP21">
        <v>11.28</v>
      </c>
      <c r="BQ21">
        <v>59.26</v>
      </c>
      <c r="BR21">
        <v>146.12</v>
      </c>
      <c r="BS21">
        <v>45.18</v>
      </c>
      <c r="BT21">
        <v>1.03</v>
      </c>
      <c r="BU21">
        <v>120.55</v>
      </c>
      <c r="BV21">
        <v>4.59</v>
      </c>
      <c r="BW21">
        <v>1.45</v>
      </c>
      <c r="BX21">
        <v>1.38</v>
      </c>
      <c r="BY21">
        <v>26.72</v>
      </c>
      <c r="CA21">
        <v>26</v>
      </c>
      <c r="CB21">
        <v>94.73</v>
      </c>
      <c r="CC21">
        <v>32.299999999999997</v>
      </c>
      <c r="CD21">
        <v>15.8</v>
      </c>
      <c r="CE21">
        <v>7.5</v>
      </c>
      <c r="CF21">
        <v>14.8</v>
      </c>
      <c r="CG21">
        <v>63.36</v>
      </c>
      <c r="CH21">
        <v>101.97</v>
      </c>
      <c r="CI21">
        <v>4.33</v>
      </c>
      <c r="CJ21">
        <v>5.5</v>
      </c>
      <c r="CL21">
        <v>29.3</v>
      </c>
      <c r="CM21">
        <v>121.75</v>
      </c>
      <c r="CN21">
        <v>34.4</v>
      </c>
      <c r="CO21">
        <v>17.13</v>
      </c>
      <c r="CP21">
        <v>8.27</v>
      </c>
      <c r="CQ21">
        <v>15.4</v>
      </c>
      <c r="CR21">
        <v>65.510000000000005</v>
      </c>
      <c r="CS21">
        <v>103.77</v>
      </c>
      <c r="CT21">
        <v>4.7300000000000004</v>
      </c>
      <c r="CU21">
        <v>7.8</v>
      </c>
      <c r="CW21">
        <v>22.7</v>
      </c>
      <c r="CX21">
        <v>67.72</v>
      </c>
      <c r="CY21">
        <v>30.2</v>
      </c>
      <c r="CZ21">
        <v>14.47</v>
      </c>
      <c r="DA21">
        <v>6.73</v>
      </c>
      <c r="DB21">
        <v>14.2</v>
      </c>
      <c r="DC21">
        <v>61.21</v>
      </c>
      <c r="DD21">
        <v>100.17</v>
      </c>
      <c r="DE21">
        <v>3.93</v>
      </c>
      <c r="DF21">
        <v>3.2</v>
      </c>
      <c r="DH21">
        <v>0.33</v>
      </c>
      <c r="DI21">
        <v>0.99</v>
      </c>
      <c r="DJ21">
        <v>1.01</v>
      </c>
      <c r="DK21">
        <v>0.25</v>
      </c>
      <c r="DL21">
        <v>0</v>
      </c>
      <c r="DM21">
        <v>1</v>
      </c>
      <c r="DN21">
        <v>0.22</v>
      </c>
      <c r="DO21">
        <v>0</v>
      </c>
      <c r="DP21">
        <v>0</v>
      </c>
      <c r="DQ21">
        <v>1.01</v>
      </c>
      <c r="DS21">
        <v>0</v>
      </c>
      <c r="DT21">
        <v>0.06</v>
      </c>
      <c r="DU21">
        <v>0.18</v>
      </c>
      <c r="DV21">
        <v>0.03</v>
      </c>
      <c r="DW21">
        <v>0</v>
      </c>
      <c r="DX21">
        <v>0.09</v>
      </c>
      <c r="DY21">
        <v>0</v>
      </c>
      <c r="DZ21">
        <v>0</v>
      </c>
      <c r="EA21">
        <v>0</v>
      </c>
      <c r="EB21">
        <v>0.04</v>
      </c>
      <c r="EC21" t="s">
        <v>145</v>
      </c>
      <c r="ED21">
        <v>0.9</v>
      </c>
      <c r="EE21">
        <v>9.9600000000000009</v>
      </c>
      <c r="EF21">
        <v>23.81</v>
      </c>
      <c r="EG21">
        <v>4.55</v>
      </c>
      <c r="EH21">
        <v>0</v>
      </c>
      <c r="EI21">
        <v>10.59</v>
      </c>
      <c r="EJ21">
        <v>0.54</v>
      </c>
      <c r="EK21">
        <v>0.1</v>
      </c>
      <c r="EL21">
        <v>0.06</v>
      </c>
      <c r="EM21">
        <v>5.51</v>
      </c>
      <c r="EN21">
        <v>44.27</v>
      </c>
      <c r="EO21">
        <v>100.29</v>
      </c>
      <c r="EP21">
        <v>0.85</v>
      </c>
      <c r="EQ21">
        <v>8.89</v>
      </c>
      <c r="ER21">
        <v>18.39</v>
      </c>
      <c r="ES21">
        <v>3.66</v>
      </c>
      <c r="ET21">
        <v>0</v>
      </c>
      <c r="EU21">
        <v>5.73</v>
      </c>
      <c r="EV21">
        <v>0.24</v>
      </c>
      <c r="EW21">
        <v>0.04</v>
      </c>
      <c r="EX21">
        <v>0.02</v>
      </c>
      <c r="EY21">
        <v>2.14</v>
      </c>
      <c r="EZ21">
        <v>60.03</v>
      </c>
      <c r="FA21">
        <v>100</v>
      </c>
      <c r="FB21">
        <v>1.22</v>
      </c>
      <c r="FC21">
        <v>16.52</v>
      </c>
      <c r="FD21">
        <v>50.94</v>
      </c>
      <c r="FE21">
        <v>8.6</v>
      </c>
      <c r="FF21">
        <v>0</v>
      </c>
      <c r="FG21">
        <v>14.81</v>
      </c>
      <c r="FH21">
        <v>0.9</v>
      </c>
      <c r="FI21">
        <v>0.15</v>
      </c>
      <c r="FJ21">
        <v>7.0000000000000007E-2</v>
      </c>
      <c r="FK21">
        <v>7.09</v>
      </c>
      <c r="FL21">
        <v>100.29</v>
      </c>
      <c r="FM21">
        <v>280</v>
      </c>
      <c r="FN21">
        <v>200</v>
      </c>
      <c r="FO21">
        <v>666</v>
      </c>
      <c r="FP21">
        <v>242</v>
      </c>
      <c r="FQ21">
        <v>267</v>
      </c>
      <c r="FR21">
        <v>263</v>
      </c>
      <c r="FS21">
        <v>215</v>
      </c>
      <c r="FT21">
        <v>206</v>
      </c>
      <c r="FU21">
        <v>658</v>
      </c>
      <c r="FV21">
        <v>1494</v>
      </c>
      <c r="FX21">
        <v>-10759</v>
      </c>
      <c r="FY21">
        <v>31936</v>
      </c>
      <c r="FZ21">
        <v>329</v>
      </c>
      <c r="GA21" t="s">
        <v>57</v>
      </c>
      <c r="GB21" t="s">
        <v>57</v>
      </c>
      <c r="GC21" t="s">
        <v>160</v>
      </c>
      <c r="GD21">
        <v>0</v>
      </c>
      <c r="GE21">
        <v>12.47</v>
      </c>
      <c r="GF21">
        <v>1</v>
      </c>
      <c r="GG21" t="s">
        <v>161</v>
      </c>
    </row>
    <row r="22" spans="1:189" x14ac:dyDescent="0.3">
      <c r="A22" t="s">
        <v>72</v>
      </c>
      <c r="B22">
        <v>20.059999999999999</v>
      </c>
      <c r="C22">
        <v>20.059999999999999</v>
      </c>
      <c r="D22">
        <v>20.059999999999999</v>
      </c>
      <c r="E22">
        <v>20.059999999999999</v>
      </c>
      <c r="F22">
        <v>20.059999999999999</v>
      </c>
      <c r="G22">
        <v>20.059999999999999</v>
      </c>
      <c r="H22">
        <v>20.059999999999999</v>
      </c>
      <c r="I22">
        <v>20.059999999999999</v>
      </c>
      <c r="J22">
        <v>20.059999999999999</v>
      </c>
      <c r="K22">
        <v>20.059999999999999</v>
      </c>
      <c r="M22">
        <v>285.62</v>
      </c>
      <c r="N22">
        <v>5587.88</v>
      </c>
      <c r="O22">
        <v>4646.46</v>
      </c>
      <c r="P22">
        <v>719.64</v>
      </c>
      <c r="Q22">
        <v>8.6199999999999992</v>
      </c>
      <c r="R22">
        <v>1790.77</v>
      </c>
      <c r="S22">
        <v>276.95</v>
      </c>
      <c r="T22">
        <v>152.01</v>
      </c>
      <c r="U22">
        <v>6.77</v>
      </c>
      <c r="V22">
        <v>152.08000000000001</v>
      </c>
      <c r="X22">
        <v>6.67</v>
      </c>
      <c r="Y22">
        <v>20</v>
      </c>
      <c r="Z22">
        <v>3.33</v>
      </c>
      <c r="AA22">
        <v>30</v>
      </c>
      <c r="AB22">
        <v>10</v>
      </c>
      <c r="AC22">
        <v>20</v>
      </c>
      <c r="AD22">
        <v>20</v>
      </c>
      <c r="AE22">
        <v>30</v>
      </c>
      <c r="AF22">
        <v>30</v>
      </c>
      <c r="AG22">
        <v>10</v>
      </c>
      <c r="AI22">
        <v>1902</v>
      </c>
      <c r="AJ22">
        <v>109734</v>
      </c>
      <c r="AK22">
        <v>15252</v>
      </c>
      <c r="AL22">
        <v>21538</v>
      </c>
      <c r="AM22">
        <v>86</v>
      </c>
      <c r="AN22">
        <v>35605</v>
      </c>
      <c r="AO22">
        <v>5534</v>
      </c>
      <c r="AP22">
        <v>4558</v>
      </c>
      <c r="AQ22">
        <v>203</v>
      </c>
      <c r="AR22">
        <v>1520</v>
      </c>
      <c r="AT22">
        <v>12.97</v>
      </c>
      <c r="AU22">
        <v>274.10000000000002</v>
      </c>
      <c r="AV22">
        <v>229.85</v>
      </c>
      <c r="AW22">
        <v>35.049999999999997</v>
      </c>
      <c r="AX22">
        <v>-0.05</v>
      </c>
      <c r="AY22">
        <v>88.5</v>
      </c>
      <c r="AZ22">
        <v>10.61</v>
      </c>
      <c r="BA22">
        <v>2.44</v>
      </c>
      <c r="BB22">
        <v>0.12</v>
      </c>
      <c r="BC22">
        <v>7.3</v>
      </c>
      <c r="BE22">
        <v>260.22000000000003</v>
      </c>
      <c r="BF22">
        <v>5499.15</v>
      </c>
      <c r="BG22">
        <v>4611.45</v>
      </c>
      <c r="BH22">
        <v>703.2</v>
      </c>
      <c r="BI22">
        <v>-0.91</v>
      </c>
      <c r="BJ22">
        <v>1775.52</v>
      </c>
      <c r="BK22">
        <v>212.94</v>
      </c>
      <c r="BL22">
        <v>48.91</v>
      </c>
      <c r="BM22">
        <v>2.4300000000000002</v>
      </c>
      <c r="BN22">
        <v>146.47999999999999</v>
      </c>
      <c r="BP22">
        <v>11.24</v>
      </c>
      <c r="BQ22">
        <v>62.98</v>
      </c>
      <c r="BR22">
        <v>132.74</v>
      </c>
      <c r="BS22">
        <v>43.79</v>
      </c>
      <c r="BT22">
        <v>0.9</v>
      </c>
      <c r="BU22">
        <v>117.42</v>
      </c>
      <c r="BV22">
        <v>4.33</v>
      </c>
      <c r="BW22">
        <v>1.47</v>
      </c>
      <c r="BX22">
        <v>1.56</v>
      </c>
      <c r="BY22">
        <v>27.16</v>
      </c>
      <c r="CA22">
        <v>25.4</v>
      </c>
      <c r="CB22">
        <v>88.73</v>
      </c>
      <c r="CC22">
        <v>35</v>
      </c>
      <c r="CD22">
        <v>16.43</v>
      </c>
      <c r="CE22">
        <v>9.5299999999999994</v>
      </c>
      <c r="CF22">
        <v>15.25</v>
      </c>
      <c r="CG22">
        <v>64.010000000000005</v>
      </c>
      <c r="CH22">
        <v>103.1</v>
      </c>
      <c r="CI22">
        <v>4.33</v>
      </c>
      <c r="CJ22">
        <v>5.6</v>
      </c>
      <c r="CL22">
        <v>28.5</v>
      </c>
      <c r="CM22">
        <v>118.55</v>
      </c>
      <c r="CN22">
        <v>38</v>
      </c>
      <c r="CO22">
        <v>18.399999999999999</v>
      </c>
      <c r="CP22">
        <v>9.8000000000000007</v>
      </c>
      <c r="CQ22">
        <v>15.3</v>
      </c>
      <c r="CR22">
        <v>66.510000000000005</v>
      </c>
      <c r="CS22">
        <v>110.11</v>
      </c>
      <c r="CT22">
        <v>4</v>
      </c>
      <c r="CU22">
        <v>6.8</v>
      </c>
      <c r="CW22">
        <v>22.3</v>
      </c>
      <c r="CX22">
        <v>58.91</v>
      </c>
      <c r="CY22">
        <v>32</v>
      </c>
      <c r="CZ22">
        <v>14.47</v>
      </c>
      <c r="DA22">
        <v>9.27</v>
      </c>
      <c r="DB22">
        <v>15.2</v>
      </c>
      <c r="DC22">
        <v>61.51</v>
      </c>
      <c r="DD22">
        <v>96.1</v>
      </c>
      <c r="DE22">
        <v>4.67</v>
      </c>
      <c r="DF22">
        <v>4.4000000000000004</v>
      </c>
      <c r="DH22">
        <v>0.32</v>
      </c>
      <c r="DI22">
        <v>0.99</v>
      </c>
      <c r="DJ22">
        <v>0.99</v>
      </c>
      <c r="DK22">
        <v>0.25</v>
      </c>
      <c r="DL22">
        <v>0</v>
      </c>
      <c r="DM22">
        <v>1.01</v>
      </c>
      <c r="DN22">
        <v>0.2</v>
      </c>
      <c r="DO22">
        <v>0</v>
      </c>
      <c r="DP22">
        <v>0</v>
      </c>
      <c r="DQ22">
        <v>1.04</v>
      </c>
      <c r="DS22">
        <v>0</v>
      </c>
      <c r="DT22">
        <v>0.06</v>
      </c>
      <c r="DU22">
        <v>0.18</v>
      </c>
      <c r="DV22">
        <v>0.03</v>
      </c>
      <c r="DW22">
        <v>0</v>
      </c>
      <c r="DX22">
        <v>0.09</v>
      </c>
      <c r="DY22">
        <v>0</v>
      </c>
      <c r="DZ22">
        <v>0</v>
      </c>
      <c r="EA22">
        <v>0</v>
      </c>
      <c r="EB22">
        <v>0.05</v>
      </c>
      <c r="EC22" t="s">
        <v>145</v>
      </c>
      <c r="ED22">
        <v>0.88</v>
      </c>
      <c r="EE22">
        <v>9.9499999999999993</v>
      </c>
      <c r="EF22">
        <v>23.46</v>
      </c>
      <c r="EG22">
        <v>4.59</v>
      </c>
      <c r="EH22">
        <v>-0.01</v>
      </c>
      <c r="EI22">
        <v>10.62</v>
      </c>
      <c r="EJ22">
        <v>0.5</v>
      </c>
      <c r="EK22">
        <v>0.11</v>
      </c>
      <c r="EL22">
        <v>0.08</v>
      </c>
      <c r="EM22">
        <v>5.7</v>
      </c>
      <c r="EN22">
        <v>43.95</v>
      </c>
      <c r="EO22">
        <v>99.84</v>
      </c>
      <c r="EP22">
        <v>0.84</v>
      </c>
      <c r="EQ22">
        <v>8.93</v>
      </c>
      <c r="ER22">
        <v>18.239999999999998</v>
      </c>
      <c r="ES22">
        <v>3.71</v>
      </c>
      <c r="ET22">
        <v>0</v>
      </c>
      <c r="EU22">
        <v>5.78</v>
      </c>
      <c r="EV22">
        <v>0.23</v>
      </c>
      <c r="EW22">
        <v>0.04</v>
      </c>
      <c r="EX22">
        <v>0.03</v>
      </c>
      <c r="EY22">
        <v>2.23</v>
      </c>
      <c r="EZ22">
        <v>59.96</v>
      </c>
      <c r="FA22">
        <v>100</v>
      </c>
      <c r="FB22">
        <v>1.19</v>
      </c>
      <c r="FC22">
        <v>16.489999999999998</v>
      </c>
      <c r="FD22">
        <v>50.19</v>
      </c>
      <c r="FE22">
        <v>8.67</v>
      </c>
      <c r="FF22">
        <v>-0.01</v>
      </c>
      <c r="FG22">
        <v>14.86</v>
      </c>
      <c r="FH22">
        <v>0.84</v>
      </c>
      <c r="FI22">
        <v>0.16</v>
      </c>
      <c r="FJ22">
        <v>0.11</v>
      </c>
      <c r="FK22">
        <v>7.34</v>
      </c>
      <c r="FL22">
        <v>99.84</v>
      </c>
      <c r="FM22">
        <v>277</v>
      </c>
      <c r="FN22">
        <v>194</v>
      </c>
      <c r="FO22">
        <v>694</v>
      </c>
      <c r="FP22">
        <v>247</v>
      </c>
      <c r="FQ22">
        <v>300</v>
      </c>
      <c r="FR22">
        <v>267</v>
      </c>
      <c r="FS22">
        <v>216</v>
      </c>
      <c r="FT22">
        <v>207</v>
      </c>
      <c r="FU22">
        <v>658</v>
      </c>
      <c r="FV22">
        <v>1507</v>
      </c>
      <c r="FX22">
        <v>-10751</v>
      </c>
      <c r="FY22">
        <v>31930</v>
      </c>
      <c r="FZ22">
        <v>329</v>
      </c>
      <c r="GA22" t="s">
        <v>57</v>
      </c>
      <c r="GB22" t="s">
        <v>57</v>
      </c>
      <c r="GC22" t="s">
        <v>160</v>
      </c>
      <c r="GD22">
        <v>10</v>
      </c>
      <c r="GE22">
        <v>12.45</v>
      </c>
      <c r="GF22">
        <v>2</v>
      </c>
      <c r="GG22" t="s">
        <v>162</v>
      </c>
    </row>
    <row r="23" spans="1:189" x14ac:dyDescent="0.3">
      <c r="A23" t="s">
        <v>74</v>
      </c>
      <c r="B23">
        <v>20.059999999999999</v>
      </c>
      <c r="C23">
        <v>20.059999999999999</v>
      </c>
      <c r="D23">
        <v>20.059999999999999</v>
      </c>
      <c r="E23">
        <v>20.059999999999999</v>
      </c>
      <c r="F23">
        <v>20.059999999999999</v>
      </c>
      <c r="G23">
        <v>20.059999999999999</v>
      </c>
      <c r="H23">
        <v>20.059999999999999</v>
      </c>
      <c r="I23">
        <v>20.059999999999999</v>
      </c>
      <c r="J23">
        <v>20.059999999999999</v>
      </c>
      <c r="K23">
        <v>20.059999999999999</v>
      </c>
      <c r="M23">
        <v>295.94</v>
      </c>
      <c r="N23">
        <v>5596.43</v>
      </c>
      <c r="O23">
        <v>4683.33</v>
      </c>
      <c r="P23">
        <v>721.08</v>
      </c>
      <c r="Q23">
        <v>7.24</v>
      </c>
      <c r="R23">
        <v>1769.27</v>
      </c>
      <c r="S23">
        <v>283.26</v>
      </c>
      <c r="T23">
        <v>149.01</v>
      </c>
      <c r="U23">
        <v>6.8</v>
      </c>
      <c r="V23">
        <v>144.16999999999999</v>
      </c>
      <c r="X23">
        <v>6.67</v>
      </c>
      <c r="Y23">
        <v>20</v>
      </c>
      <c r="Z23">
        <v>3.33</v>
      </c>
      <c r="AA23">
        <v>30</v>
      </c>
      <c r="AB23">
        <v>10</v>
      </c>
      <c r="AC23">
        <v>20</v>
      </c>
      <c r="AD23">
        <v>20</v>
      </c>
      <c r="AE23">
        <v>30</v>
      </c>
      <c r="AF23">
        <v>30</v>
      </c>
      <c r="AG23">
        <v>10</v>
      </c>
      <c r="AI23">
        <v>1971</v>
      </c>
      <c r="AJ23">
        <v>109899</v>
      </c>
      <c r="AK23">
        <v>15371</v>
      </c>
      <c r="AL23">
        <v>21581</v>
      </c>
      <c r="AM23">
        <v>72</v>
      </c>
      <c r="AN23">
        <v>35180</v>
      </c>
      <c r="AO23">
        <v>5660</v>
      </c>
      <c r="AP23">
        <v>4468</v>
      </c>
      <c r="AQ23">
        <v>204</v>
      </c>
      <c r="AR23">
        <v>1441</v>
      </c>
      <c r="AT23">
        <v>13.51</v>
      </c>
      <c r="AU23">
        <v>274.51</v>
      </c>
      <c r="AV23">
        <v>232.05</v>
      </c>
      <c r="AW23">
        <v>35.090000000000003</v>
      </c>
      <c r="AX23">
        <v>-0.02</v>
      </c>
      <c r="AY23">
        <v>87.49</v>
      </c>
      <c r="AZ23">
        <v>10.94</v>
      </c>
      <c r="BA23">
        <v>2.27</v>
      </c>
      <c r="BB23">
        <v>0.15</v>
      </c>
      <c r="BC23">
        <v>6.95</v>
      </c>
      <c r="BE23">
        <v>271.02999999999997</v>
      </c>
      <c r="BF23">
        <v>5506.7</v>
      </c>
      <c r="BG23">
        <v>4654.92</v>
      </c>
      <c r="BH23">
        <v>703.84</v>
      </c>
      <c r="BI23">
        <v>-0.49</v>
      </c>
      <c r="BJ23">
        <v>1755.02</v>
      </c>
      <c r="BK23">
        <v>219.55</v>
      </c>
      <c r="BL23">
        <v>45.6</v>
      </c>
      <c r="BM23">
        <v>2.93</v>
      </c>
      <c r="BN23">
        <v>139.37</v>
      </c>
      <c r="BP23">
        <v>11.88</v>
      </c>
      <c r="BQ23">
        <v>62.37</v>
      </c>
      <c r="BR23">
        <v>164.89</v>
      </c>
      <c r="BS23">
        <v>41.84</v>
      </c>
      <c r="BT23">
        <v>0.94</v>
      </c>
      <c r="BU23">
        <v>124.15</v>
      </c>
      <c r="BV23">
        <v>4.45</v>
      </c>
      <c r="BW23">
        <v>1.44</v>
      </c>
      <c r="BX23">
        <v>1.76</v>
      </c>
      <c r="BY23">
        <v>30.03</v>
      </c>
      <c r="CA23">
        <v>24.9</v>
      </c>
      <c r="CB23">
        <v>89.73</v>
      </c>
      <c r="CC23">
        <v>28.4</v>
      </c>
      <c r="CD23">
        <v>17.23</v>
      </c>
      <c r="CE23">
        <v>7.73</v>
      </c>
      <c r="CF23">
        <v>14.25</v>
      </c>
      <c r="CG23">
        <v>63.71</v>
      </c>
      <c r="CH23">
        <v>103.4</v>
      </c>
      <c r="CI23">
        <v>3.87</v>
      </c>
      <c r="CJ23">
        <v>4.8</v>
      </c>
      <c r="CL23">
        <v>27.4</v>
      </c>
      <c r="CM23">
        <v>116.64</v>
      </c>
      <c r="CN23">
        <v>33.6</v>
      </c>
      <c r="CO23">
        <v>18.329999999999998</v>
      </c>
      <c r="CP23">
        <v>7</v>
      </c>
      <c r="CQ23">
        <v>12.4</v>
      </c>
      <c r="CR23">
        <v>67.41</v>
      </c>
      <c r="CS23">
        <v>108.57</v>
      </c>
      <c r="CT23">
        <v>4.5999999999999996</v>
      </c>
      <c r="CU23">
        <v>4</v>
      </c>
      <c r="CW23">
        <v>22.4</v>
      </c>
      <c r="CX23">
        <v>62.81</v>
      </c>
      <c r="CY23">
        <v>23.2</v>
      </c>
      <c r="CZ23">
        <v>16.13</v>
      </c>
      <c r="DA23">
        <v>8.4700000000000006</v>
      </c>
      <c r="DB23">
        <v>16.100000000000001</v>
      </c>
      <c r="DC23">
        <v>60.01</v>
      </c>
      <c r="DD23">
        <v>98.23</v>
      </c>
      <c r="DE23">
        <v>3.13</v>
      </c>
      <c r="DF23">
        <v>5.6</v>
      </c>
      <c r="DH23">
        <v>0.34</v>
      </c>
      <c r="DI23">
        <v>0.99</v>
      </c>
      <c r="DJ23">
        <v>1</v>
      </c>
      <c r="DK23">
        <v>0.25</v>
      </c>
      <c r="DL23">
        <v>0</v>
      </c>
      <c r="DM23">
        <v>1</v>
      </c>
      <c r="DN23">
        <v>0.21</v>
      </c>
      <c r="DO23">
        <v>0</v>
      </c>
      <c r="DP23">
        <v>0</v>
      </c>
      <c r="DQ23">
        <v>0.99</v>
      </c>
      <c r="DS23">
        <v>0</v>
      </c>
      <c r="DT23">
        <v>0.06</v>
      </c>
      <c r="DU23">
        <v>0.18</v>
      </c>
      <c r="DV23">
        <v>0.03</v>
      </c>
      <c r="DW23">
        <v>0</v>
      </c>
      <c r="DX23">
        <v>0.09</v>
      </c>
      <c r="DY23">
        <v>0</v>
      </c>
      <c r="DZ23">
        <v>0</v>
      </c>
      <c r="EA23">
        <v>0</v>
      </c>
      <c r="EB23">
        <v>0.04</v>
      </c>
      <c r="EC23" t="s">
        <v>145</v>
      </c>
      <c r="ED23">
        <v>0.92</v>
      </c>
      <c r="EE23">
        <v>9.94</v>
      </c>
      <c r="EF23">
        <v>23.67</v>
      </c>
      <c r="EG23">
        <v>4.59</v>
      </c>
      <c r="EH23">
        <v>0</v>
      </c>
      <c r="EI23">
        <v>10.5</v>
      </c>
      <c r="EJ23">
        <v>0.52</v>
      </c>
      <c r="EK23">
        <v>0.1</v>
      </c>
      <c r="EL23">
        <v>0.1</v>
      </c>
      <c r="EM23">
        <v>5.43</v>
      </c>
      <c r="EN23">
        <v>44.08</v>
      </c>
      <c r="EO23">
        <v>99.85</v>
      </c>
      <c r="EP23">
        <v>0.87</v>
      </c>
      <c r="EQ23">
        <v>8.91</v>
      </c>
      <c r="ER23">
        <v>18.36</v>
      </c>
      <c r="ES23">
        <v>3.71</v>
      </c>
      <c r="ET23">
        <v>0</v>
      </c>
      <c r="EU23">
        <v>5.71</v>
      </c>
      <c r="EV23">
        <v>0.24</v>
      </c>
      <c r="EW23">
        <v>0.04</v>
      </c>
      <c r="EX23">
        <v>0.04</v>
      </c>
      <c r="EY23">
        <v>2.12</v>
      </c>
      <c r="EZ23">
        <v>60.02</v>
      </c>
      <c r="FA23">
        <v>100</v>
      </c>
      <c r="FB23">
        <v>1.23</v>
      </c>
      <c r="FC23">
        <v>16.489999999999998</v>
      </c>
      <c r="FD23">
        <v>50.64</v>
      </c>
      <c r="FE23">
        <v>8.67</v>
      </c>
      <c r="FF23">
        <v>0</v>
      </c>
      <c r="FG23">
        <v>14.7</v>
      </c>
      <c r="FH23">
        <v>0.87</v>
      </c>
      <c r="FI23">
        <v>0.15</v>
      </c>
      <c r="FJ23">
        <v>0.13</v>
      </c>
      <c r="FK23">
        <v>6.98</v>
      </c>
      <c r="FL23">
        <v>99.85</v>
      </c>
      <c r="FM23">
        <v>274</v>
      </c>
      <c r="FN23">
        <v>195</v>
      </c>
      <c r="FO23">
        <v>626</v>
      </c>
      <c r="FP23">
        <v>252</v>
      </c>
      <c r="FQ23">
        <v>272</v>
      </c>
      <c r="FR23">
        <v>258</v>
      </c>
      <c r="FS23">
        <v>216</v>
      </c>
      <c r="FT23">
        <v>208</v>
      </c>
      <c r="FU23">
        <v>622</v>
      </c>
      <c r="FV23">
        <v>1399</v>
      </c>
      <c r="FX23">
        <v>-10742</v>
      </c>
      <c r="FY23">
        <v>31924</v>
      </c>
      <c r="FZ23">
        <v>329</v>
      </c>
      <c r="GA23" t="s">
        <v>57</v>
      </c>
      <c r="GB23" t="s">
        <v>57</v>
      </c>
      <c r="GC23" t="s">
        <v>160</v>
      </c>
      <c r="GD23">
        <v>20.81</v>
      </c>
      <c r="GE23">
        <v>12.41</v>
      </c>
      <c r="GF23">
        <v>3</v>
      </c>
      <c r="GG23" t="s">
        <v>163</v>
      </c>
    </row>
    <row r="25" spans="1:189" x14ac:dyDescent="0.3">
      <c r="B25" t="s">
        <v>95</v>
      </c>
      <c r="M25" t="s">
        <v>63</v>
      </c>
      <c r="X25" t="s">
        <v>96</v>
      </c>
      <c r="AI25" t="s">
        <v>64</v>
      </c>
      <c r="AT25" t="s">
        <v>103</v>
      </c>
      <c r="BE25" t="s">
        <v>104</v>
      </c>
      <c r="BP25" t="s">
        <v>65</v>
      </c>
      <c r="CA25" t="s">
        <v>66</v>
      </c>
      <c r="CL25" t="s">
        <v>105</v>
      </c>
      <c r="CW25" t="s">
        <v>106</v>
      </c>
      <c r="DH25" t="s">
        <v>107</v>
      </c>
      <c r="DS25" t="s">
        <v>108</v>
      </c>
      <c r="ED25" t="s">
        <v>32</v>
      </c>
      <c r="EP25" t="s">
        <v>33</v>
      </c>
      <c r="FB25" t="s">
        <v>34</v>
      </c>
      <c r="FM25" t="s">
        <v>35</v>
      </c>
    </row>
    <row r="26" spans="1:189" x14ac:dyDescent="0.3">
      <c r="B26" t="s">
        <v>17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17</v>
      </c>
      <c r="N26" t="s">
        <v>3</v>
      </c>
      <c r="O26" t="s">
        <v>4</v>
      </c>
      <c r="P26" t="s">
        <v>5</v>
      </c>
      <c r="Q26" t="s">
        <v>6</v>
      </c>
      <c r="R26" t="s">
        <v>7</v>
      </c>
      <c r="S26" t="s">
        <v>8</v>
      </c>
      <c r="T26" t="s">
        <v>9</v>
      </c>
      <c r="U26" t="s">
        <v>10</v>
      </c>
      <c r="V26" t="s">
        <v>11</v>
      </c>
      <c r="W26" t="s">
        <v>12</v>
      </c>
      <c r="X26" t="s">
        <v>17</v>
      </c>
      <c r="Y26" t="s">
        <v>3</v>
      </c>
      <c r="Z26" t="s">
        <v>4</v>
      </c>
      <c r="AA26" t="s">
        <v>5</v>
      </c>
      <c r="AB26" t="s">
        <v>6</v>
      </c>
      <c r="AC26" t="s">
        <v>7</v>
      </c>
      <c r="AD26" t="s">
        <v>8</v>
      </c>
      <c r="AE26" t="s">
        <v>9</v>
      </c>
      <c r="AF26" t="s">
        <v>10</v>
      </c>
      <c r="AG26" t="s">
        <v>11</v>
      </c>
      <c r="AH26" t="s">
        <v>12</v>
      </c>
      <c r="AI26" t="s">
        <v>17</v>
      </c>
      <c r="AJ26" t="s">
        <v>3</v>
      </c>
      <c r="AK26" t="s">
        <v>4</v>
      </c>
      <c r="AL26" t="s">
        <v>5</v>
      </c>
      <c r="AM26" t="s">
        <v>6</v>
      </c>
      <c r="AN26" t="s">
        <v>7</v>
      </c>
      <c r="AO26" t="s">
        <v>8</v>
      </c>
      <c r="AP26" t="s">
        <v>9</v>
      </c>
      <c r="AQ26" t="s">
        <v>10</v>
      </c>
      <c r="AR26" t="s">
        <v>11</v>
      </c>
      <c r="AS26" t="s">
        <v>12</v>
      </c>
      <c r="AT26" t="s">
        <v>17</v>
      </c>
      <c r="AU26" t="s">
        <v>3</v>
      </c>
      <c r="AV26" t="s">
        <v>4</v>
      </c>
      <c r="AW26" t="s">
        <v>5</v>
      </c>
      <c r="AX26" t="s">
        <v>6</v>
      </c>
      <c r="AY26" t="s">
        <v>7</v>
      </c>
      <c r="AZ26" t="s">
        <v>8</v>
      </c>
      <c r="BA26" t="s">
        <v>9</v>
      </c>
      <c r="BB26" t="s">
        <v>10</v>
      </c>
      <c r="BC26" t="s">
        <v>11</v>
      </c>
      <c r="BD26" t="s">
        <v>12</v>
      </c>
      <c r="BE26" t="s">
        <v>17</v>
      </c>
      <c r="BF26" t="s">
        <v>3</v>
      </c>
      <c r="BG26" t="s">
        <v>4</v>
      </c>
      <c r="BH26" t="s">
        <v>5</v>
      </c>
      <c r="BI26" t="s">
        <v>6</v>
      </c>
      <c r="BJ26" t="s">
        <v>7</v>
      </c>
      <c r="BK26" t="s">
        <v>8</v>
      </c>
      <c r="BL26" t="s">
        <v>9</v>
      </c>
      <c r="BM26" t="s">
        <v>10</v>
      </c>
      <c r="BN26" t="s">
        <v>11</v>
      </c>
      <c r="BO26" t="s">
        <v>12</v>
      </c>
      <c r="BP26" t="s">
        <v>17</v>
      </c>
      <c r="BQ26" t="s">
        <v>3</v>
      </c>
      <c r="BR26" t="s">
        <v>4</v>
      </c>
      <c r="BS26" t="s">
        <v>5</v>
      </c>
      <c r="BT26" t="s">
        <v>6</v>
      </c>
      <c r="BU26" t="s">
        <v>7</v>
      </c>
      <c r="BV26" t="s">
        <v>8</v>
      </c>
      <c r="BW26" t="s">
        <v>9</v>
      </c>
      <c r="BX26" t="s">
        <v>10</v>
      </c>
      <c r="BY26" t="s">
        <v>11</v>
      </c>
      <c r="BZ26" t="s">
        <v>12</v>
      </c>
      <c r="CA26" t="s">
        <v>17</v>
      </c>
      <c r="CB26" t="s">
        <v>3</v>
      </c>
      <c r="CC26" t="s">
        <v>4</v>
      </c>
      <c r="CD26" t="s">
        <v>5</v>
      </c>
      <c r="CE26" t="s">
        <v>6</v>
      </c>
      <c r="CF26" t="s">
        <v>7</v>
      </c>
      <c r="CG26" t="s">
        <v>8</v>
      </c>
      <c r="CH26" t="s">
        <v>9</v>
      </c>
      <c r="CI26" t="s">
        <v>10</v>
      </c>
      <c r="CJ26" t="s">
        <v>11</v>
      </c>
      <c r="CK26" t="s">
        <v>12</v>
      </c>
      <c r="CL26" t="s">
        <v>17</v>
      </c>
      <c r="CM26" t="s">
        <v>3</v>
      </c>
      <c r="CN26" t="s">
        <v>4</v>
      </c>
      <c r="CO26" t="s">
        <v>5</v>
      </c>
      <c r="CP26" t="s">
        <v>6</v>
      </c>
      <c r="CQ26" t="s">
        <v>7</v>
      </c>
      <c r="CR26" t="s">
        <v>8</v>
      </c>
      <c r="CS26" t="s">
        <v>9</v>
      </c>
      <c r="CT26" t="s">
        <v>10</v>
      </c>
      <c r="CU26" t="s">
        <v>11</v>
      </c>
      <c r="CV26" t="s">
        <v>12</v>
      </c>
      <c r="CW26" t="s">
        <v>17</v>
      </c>
      <c r="CX26" t="s">
        <v>3</v>
      </c>
      <c r="CY26" t="s">
        <v>4</v>
      </c>
      <c r="CZ26" t="s">
        <v>5</v>
      </c>
      <c r="DA26" t="s">
        <v>6</v>
      </c>
      <c r="DB26" t="s">
        <v>7</v>
      </c>
      <c r="DC26" t="s">
        <v>8</v>
      </c>
      <c r="DD26" t="s">
        <v>9</v>
      </c>
      <c r="DE26" t="s">
        <v>10</v>
      </c>
      <c r="DF26" t="s">
        <v>11</v>
      </c>
      <c r="DG26" t="s">
        <v>12</v>
      </c>
      <c r="DH26" t="s">
        <v>17</v>
      </c>
      <c r="DI26" t="s">
        <v>3</v>
      </c>
      <c r="DJ26" t="s">
        <v>4</v>
      </c>
      <c r="DK26" t="s">
        <v>5</v>
      </c>
      <c r="DL26" t="s">
        <v>6</v>
      </c>
      <c r="DM26" t="s">
        <v>7</v>
      </c>
      <c r="DN26" t="s">
        <v>8</v>
      </c>
      <c r="DO26" t="s">
        <v>9</v>
      </c>
      <c r="DP26" t="s">
        <v>10</v>
      </c>
      <c r="DQ26" t="s">
        <v>11</v>
      </c>
      <c r="DR26" t="s">
        <v>12</v>
      </c>
      <c r="DS26" t="s">
        <v>17</v>
      </c>
      <c r="DT26" t="s">
        <v>3</v>
      </c>
      <c r="DU26" t="s">
        <v>4</v>
      </c>
      <c r="DV26" t="s">
        <v>5</v>
      </c>
      <c r="DW26" t="s">
        <v>6</v>
      </c>
      <c r="DX26" t="s">
        <v>7</v>
      </c>
      <c r="DY26" t="s">
        <v>8</v>
      </c>
      <c r="DZ26" t="s">
        <v>9</v>
      </c>
      <c r="EA26" t="s">
        <v>10</v>
      </c>
      <c r="EB26" t="s">
        <v>11</v>
      </c>
      <c r="EC26" t="s">
        <v>12</v>
      </c>
      <c r="ED26" t="s">
        <v>17</v>
      </c>
      <c r="EE26" t="s">
        <v>3</v>
      </c>
      <c r="EF26" t="s">
        <v>4</v>
      </c>
      <c r="EG26" t="s">
        <v>5</v>
      </c>
      <c r="EH26" t="s">
        <v>6</v>
      </c>
      <c r="EI26" t="s">
        <v>7</v>
      </c>
      <c r="EJ26" t="s">
        <v>8</v>
      </c>
      <c r="EK26" t="s">
        <v>9</v>
      </c>
      <c r="EL26" t="s">
        <v>10</v>
      </c>
      <c r="EM26" t="s">
        <v>11</v>
      </c>
      <c r="EN26" t="s">
        <v>12</v>
      </c>
      <c r="EO26" t="s">
        <v>36</v>
      </c>
      <c r="EP26" t="s">
        <v>17</v>
      </c>
      <c r="EQ26" t="s">
        <v>3</v>
      </c>
      <c r="ER26" t="s">
        <v>4</v>
      </c>
      <c r="ES26" t="s">
        <v>5</v>
      </c>
      <c r="ET26" t="s">
        <v>6</v>
      </c>
      <c r="EU26" t="s">
        <v>7</v>
      </c>
      <c r="EV26" t="s">
        <v>8</v>
      </c>
      <c r="EW26" t="s">
        <v>9</v>
      </c>
      <c r="EX26" t="s">
        <v>10</v>
      </c>
      <c r="EY26" t="s">
        <v>11</v>
      </c>
      <c r="EZ26" t="s">
        <v>12</v>
      </c>
      <c r="FA26" t="s">
        <v>36</v>
      </c>
      <c r="FB26" t="s">
        <v>37</v>
      </c>
      <c r="FC26" t="s">
        <v>38</v>
      </c>
      <c r="FD26" t="s">
        <v>39</v>
      </c>
      <c r="FE26" t="s">
        <v>40</v>
      </c>
      <c r="FF26" t="s">
        <v>41</v>
      </c>
      <c r="FG26" t="s">
        <v>42</v>
      </c>
      <c r="FH26" t="s">
        <v>43</v>
      </c>
      <c r="FI26" t="s">
        <v>44</v>
      </c>
      <c r="FJ26" t="s">
        <v>45</v>
      </c>
      <c r="FK26" t="s">
        <v>46</v>
      </c>
      <c r="FL26" t="s">
        <v>36</v>
      </c>
      <c r="FM26" t="s">
        <v>17</v>
      </c>
      <c r="FN26" t="s">
        <v>3</v>
      </c>
      <c r="FO26" t="s">
        <v>4</v>
      </c>
      <c r="FP26" t="s">
        <v>5</v>
      </c>
      <c r="FQ26" t="s">
        <v>6</v>
      </c>
      <c r="FR26" t="s">
        <v>7</v>
      </c>
      <c r="FS26" t="s">
        <v>8</v>
      </c>
      <c r="FT26" t="s">
        <v>9</v>
      </c>
      <c r="FU26" t="s">
        <v>10</v>
      </c>
      <c r="FV26" t="s">
        <v>11</v>
      </c>
      <c r="FW26" t="s">
        <v>12</v>
      </c>
      <c r="FX26" t="s">
        <v>47</v>
      </c>
      <c r="FY26" t="s">
        <v>48</v>
      </c>
      <c r="FZ26" t="s">
        <v>49</v>
      </c>
      <c r="GA26" t="s">
        <v>50</v>
      </c>
      <c r="GB26" t="s">
        <v>51</v>
      </c>
      <c r="GC26" t="s">
        <v>52</v>
      </c>
      <c r="GD26" t="s">
        <v>53</v>
      </c>
      <c r="GE26" t="s">
        <v>54</v>
      </c>
      <c r="GF26" t="s">
        <v>55</v>
      </c>
      <c r="GG26" t="s">
        <v>56</v>
      </c>
    </row>
    <row r="27" spans="1:189" x14ac:dyDescent="0.3">
      <c r="A27" t="s">
        <v>14</v>
      </c>
      <c r="B27">
        <v>100.04</v>
      </c>
      <c r="C27">
        <v>100.04</v>
      </c>
      <c r="D27">
        <v>100.04</v>
      </c>
      <c r="E27">
        <v>100.04</v>
      </c>
      <c r="F27">
        <v>100.04</v>
      </c>
      <c r="G27">
        <v>100.04</v>
      </c>
      <c r="H27">
        <v>100.04</v>
      </c>
      <c r="I27">
        <v>100.04</v>
      </c>
      <c r="J27">
        <v>100.04</v>
      </c>
      <c r="K27">
        <v>100.04</v>
      </c>
      <c r="M27">
        <v>1466.89</v>
      </c>
      <c r="N27">
        <v>28057.25</v>
      </c>
      <c r="O27">
        <v>23365.96</v>
      </c>
      <c r="P27">
        <v>3616.18</v>
      </c>
      <c r="Q27">
        <v>43.71</v>
      </c>
      <c r="R27">
        <v>8857.61</v>
      </c>
      <c r="S27">
        <v>1414.93</v>
      </c>
      <c r="T27">
        <v>749.05</v>
      </c>
      <c r="U27">
        <v>29.7</v>
      </c>
      <c r="V27">
        <v>753.97</v>
      </c>
      <c r="X27">
        <v>6.67</v>
      </c>
      <c r="Y27">
        <v>20</v>
      </c>
      <c r="Z27">
        <v>3.33</v>
      </c>
      <c r="AA27">
        <v>30</v>
      </c>
      <c r="AB27">
        <v>10</v>
      </c>
      <c r="AC27">
        <v>20</v>
      </c>
      <c r="AD27">
        <v>20</v>
      </c>
      <c r="AE27">
        <v>30</v>
      </c>
      <c r="AF27">
        <v>30</v>
      </c>
      <c r="AG27">
        <v>10</v>
      </c>
      <c r="AI27">
        <v>9732</v>
      </c>
      <c r="AJ27">
        <v>513592</v>
      </c>
      <c r="AK27">
        <v>72303</v>
      </c>
      <c r="AL27">
        <v>107206</v>
      </c>
      <c r="AM27">
        <v>437</v>
      </c>
      <c r="AN27">
        <v>172121</v>
      </c>
      <c r="AO27">
        <v>28167</v>
      </c>
      <c r="AP27">
        <v>22416</v>
      </c>
      <c r="AQ27">
        <v>891</v>
      </c>
      <c r="AR27">
        <v>7521</v>
      </c>
      <c r="AT27">
        <v>13.4</v>
      </c>
      <c r="AU27">
        <v>275.91000000000003</v>
      </c>
      <c r="AV27">
        <v>232.05</v>
      </c>
      <c r="AW27">
        <v>35.29</v>
      </c>
      <c r="AX27">
        <v>0.04</v>
      </c>
      <c r="AY27">
        <v>87.82</v>
      </c>
      <c r="AZ27">
        <v>11.02</v>
      </c>
      <c r="BA27">
        <v>2.5299999999999998</v>
      </c>
      <c r="BB27">
        <v>0.12</v>
      </c>
      <c r="BC27">
        <v>7.29</v>
      </c>
      <c r="BE27">
        <v>1340.29</v>
      </c>
      <c r="BF27">
        <v>27602.25</v>
      </c>
      <c r="BG27">
        <v>23213.78</v>
      </c>
      <c r="BH27">
        <v>3530.22</v>
      </c>
      <c r="BI27">
        <v>3.84</v>
      </c>
      <c r="BJ27">
        <v>8785.24</v>
      </c>
      <c r="BK27">
        <v>1102.8</v>
      </c>
      <c r="BL27">
        <v>253.14</v>
      </c>
      <c r="BM27">
        <v>12.27</v>
      </c>
      <c r="BN27">
        <v>728.87</v>
      </c>
      <c r="BP27">
        <v>11.59</v>
      </c>
      <c r="BQ27">
        <v>61.66</v>
      </c>
      <c r="BR27">
        <v>153.54</v>
      </c>
      <c r="BS27">
        <v>42.07</v>
      </c>
      <c r="BT27">
        <v>1.1000000000000001</v>
      </c>
      <c r="BU27">
        <v>122.4</v>
      </c>
      <c r="BV27">
        <v>4.53</v>
      </c>
      <c r="BW27">
        <v>1.51</v>
      </c>
      <c r="BX27">
        <v>1.7</v>
      </c>
      <c r="BY27">
        <v>30.04</v>
      </c>
      <c r="CA27">
        <v>126.6</v>
      </c>
      <c r="CB27">
        <v>455</v>
      </c>
      <c r="CC27">
        <v>152.18</v>
      </c>
      <c r="CD27">
        <v>85.96</v>
      </c>
      <c r="CE27">
        <v>39.869999999999997</v>
      </c>
      <c r="CF27">
        <v>72.37</v>
      </c>
      <c r="CG27">
        <v>312.12</v>
      </c>
      <c r="CH27">
        <v>495.91</v>
      </c>
      <c r="CI27">
        <v>17.43</v>
      </c>
      <c r="CJ27">
        <v>25.1</v>
      </c>
      <c r="CL27">
        <v>140.26</v>
      </c>
      <c r="CM27">
        <v>594.16</v>
      </c>
      <c r="CN27">
        <v>171.9</v>
      </c>
      <c r="CO27">
        <v>97.76</v>
      </c>
      <c r="CP27">
        <v>41.81</v>
      </c>
      <c r="CQ27">
        <v>72.819999999999993</v>
      </c>
      <c r="CR27">
        <v>333.37</v>
      </c>
      <c r="CS27">
        <v>519.02</v>
      </c>
      <c r="CT27">
        <v>18.47</v>
      </c>
      <c r="CU27">
        <v>25.4</v>
      </c>
      <c r="CW27">
        <v>112.94</v>
      </c>
      <c r="CX27">
        <v>315.83</v>
      </c>
      <c r="CY27">
        <v>132.46</v>
      </c>
      <c r="CZ27">
        <v>74.150000000000006</v>
      </c>
      <c r="DA27">
        <v>37.94</v>
      </c>
      <c r="DB27">
        <v>71.92</v>
      </c>
      <c r="DC27">
        <v>290.88</v>
      </c>
      <c r="DD27">
        <v>472.8</v>
      </c>
      <c r="DE27">
        <v>16.399999999999999</v>
      </c>
      <c r="DF27">
        <v>24.8</v>
      </c>
      <c r="DH27">
        <v>0.33</v>
      </c>
      <c r="DI27">
        <v>1</v>
      </c>
      <c r="DJ27">
        <v>1</v>
      </c>
      <c r="DK27">
        <v>0.25</v>
      </c>
      <c r="DL27">
        <v>0</v>
      </c>
      <c r="DM27">
        <v>1</v>
      </c>
      <c r="DN27">
        <v>0.21</v>
      </c>
      <c r="DO27">
        <v>0</v>
      </c>
      <c r="DP27">
        <v>0</v>
      </c>
      <c r="DQ27">
        <v>1.04</v>
      </c>
      <c r="DS27">
        <v>0</v>
      </c>
      <c r="DT27">
        <v>0.06</v>
      </c>
      <c r="DU27">
        <v>0.18</v>
      </c>
      <c r="DV27">
        <v>0.03</v>
      </c>
      <c r="DW27">
        <v>0</v>
      </c>
      <c r="DX27">
        <v>0.09</v>
      </c>
      <c r="DY27">
        <v>0</v>
      </c>
      <c r="DZ27">
        <v>0</v>
      </c>
      <c r="EA27">
        <v>0</v>
      </c>
      <c r="EB27">
        <v>0.05</v>
      </c>
      <c r="EC27" t="s">
        <v>145</v>
      </c>
      <c r="ED27">
        <v>0.91</v>
      </c>
      <c r="EE27">
        <v>10.01</v>
      </c>
      <c r="EF27">
        <v>23.68</v>
      </c>
      <c r="EG27">
        <v>4.62</v>
      </c>
      <c r="EH27">
        <v>0.01</v>
      </c>
      <c r="EI27">
        <v>10.54</v>
      </c>
      <c r="EJ27">
        <v>0.52</v>
      </c>
      <c r="EK27">
        <v>0.11</v>
      </c>
      <c r="EL27">
        <v>0.08</v>
      </c>
      <c r="EM27">
        <v>5.69</v>
      </c>
      <c r="EN27">
        <v>44.25</v>
      </c>
      <c r="EO27">
        <v>100.42</v>
      </c>
      <c r="EP27">
        <v>0.86</v>
      </c>
      <c r="EQ27">
        <v>8.93</v>
      </c>
      <c r="ER27">
        <v>18.28</v>
      </c>
      <c r="ES27">
        <v>3.71</v>
      </c>
      <c r="ET27">
        <v>0</v>
      </c>
      <c r="EU27">
        <v>5.7</v>
      </c>
      <c r="EV27">
        <v>0.24</v>
      </c>
      <c r="EW27">
        <v>0.05</v>
      </c>
      <c r="EX27">
        <v>0.03</v>
      </c>
      <c r="EY27">
        <v>2.21</v>
      </c>
      <c r="EZ27">
        <v>59.98</v>
      </c>
      <c r="FA27">
        <v>100</v>
      </c>
      <c r="FB27">
        <v>1.23</v>
      </c>
      <c r="FC27">
        <v>16.59</v>
      </c>
      <c r="FD27">
        <v>50.65</v>
      </c>
      <c r="FE27">
        <v>8.73</v>
      </c>
      <c r="FF27">
        <v>0.01</v>
      </c>
      <c r="FG27">
        <v>14.74</v>
      </c>
      <c r="FH27">
        <v>0.87</v>
      </c>
      <c r="FI27">
        <v>0.16</v>
      </c>
      <c r="FJ27">
        <v>0.11</v>
      </c>
      <c r="FK27">
        <v>7.32</v>
      </c>
      <c r="FL27">
        <v>100.42</v>
      </c>
      <c r="FM27">
        <v>123</v>
      </c>
      <c r="FN27">
        <v>88</v>
      </c>
      <c r="FO27">
        <v>288</v>
      </c>
      <c r="FP27">
        <v>113</v>
      </c>
      <c r="FQ27">
        <v>122</v>
      </c>
      <c r="FR27">
        <v>116</v>
      </c>
      <c r="FS27">
        <v>96</v>
      </c>
      <c r="FT27">
        <v>91</v>
      </c>
      <c r="FU27">
        <v>263</v>
      </c>
      <c r="FV27">
        <v>633</v>
      </c>
      <c r="FX27">
        <v>-10761</v>
      </c>
      <c r="FY27">
        <v>32029</v>
      </c>
      <c r="FZ27">
        <v>326</v>
      </c>
      <c r="GA27" t="s">
        <v>57</v>
      </c>
      <c r="GB27" t="s">
        <v>57</v>
      </c>
      <c r="GC27" t="s">
        <v>127</v>
      </c>
      <c r="GD27">
        <v>0</v>
      </c>
      <c r="GE27">
        <v>12.51</v>
      </c>
      <c r="GF27">
        <v>1</v>
      </c>
      <c r="GG27" t="s">
        <v>128</v>
      </c>
    </row>
    <row r="28" spans="1:189" x14ac:dyDescent="0.3">
      <c r="A28" t="s">
        <v>72</v>
      </c>
      <c r="B28">
        <v>100.02</v>
      </c>
      <c r="C28">
        <v>100.02</v>
      </c>
      <c r="D28">
        <v>100.02</v>
      </c>
      <c r="E28">
        <v>100.02</v>
      </c>
      <c r="F28">
        <v>100.02</v>
      </c>
      <c r="G28">
        <v>100.02</v>
      </c>
      <c r="H28">
        <v>100.02</v>
      </c>
      <c r="I28">
        <v>100.02</v>
      </c>
      <c r="J28">
        <v>100.02</v>
      </c>
      <c r="K28">
        <v>100.02</v>
      </c>
      <c r="M28">
        <v>1474.33</v>
      </c>
      <c r="N28">
        <v>27896.35</v>
      </c>
      <c r="O28">
        <v>23415.200000000001</v>
      </c>
      <c r="P28">
        <v>3574.92</v>
      </c>
      <c r="Q28">
        <v>41.92</v>
      </c>
      <c r="R28">
        <v>8869.0499999999993</v>
      </c>
      <c r="S28">
        <v>1407</v>
      </c>
      <c r="T28">
        <v>740.44</v>
      </c>
      <c r="U28">
        <v>32.97</v>
      </c>
      <c r="V28">
        <v>743.62</v>
      </c>
      <c r="X28">
        <v>6.67</v>
      </c>
      <c r="Y28">
        <v>20</v>
      </c>
      <c r="Z28">
        <v>3.33</v>
      </c>
      <c r="AA28">
        <v>30</v>
      </c>
      <c r="AB28">
        <v>10</v>
      </c>
      <c r="AC28">
        <v>20</v>
      </c>
      <c r="AD28">
        <v>20</v>
      </c>
      <c r="AE28">
        <v>30</v>
      </c>
      <c r="AF28">
        <v>30</v>
      </c>
      <c r="AG28">
        <v>10</v>
      </c>
      <c r="AI28">
        <v>9781</v>
      </c>
      <c r="AJ28">
        <v>510895</v>
      </c>
      <c r="AK28">
        <v>72445</v>
      </c>
      <c r="AL28">
        <v>105997</v>
      </c>
      <c r="AM28">
        <v>419</v>
      </c>
      <c r="AN28">
        <v>172337</v>
      </c>
      <c r="AO28">
        <v>28010</v>
      </c>
      <c r="AP28">
        <v>22159</v>
      </c>
      <c r="AQ28">
        <v>989</v>
      </c>
      <c r="AR28">
        <v>7418</v>
      </c>
      <c r="AT28">
        <v>13.52</v>
      </c>
      <c r="AU28">
        <v>274.36</v>
      </c>
      <c r="AV28">
        <v>232.53</v>
      </c>
      <c r="AW28">
        <v>34.869999999999997</v>
      </c>
      <c r="AX28">
        <v>0.01</v>
      </c>
      <c r="AY28">
        <v>87.91</v>
      </c>
      <c r="AZ28">
        <v>10.87</v>
      </c>
      <c r="BA28">
        <v>2.4</v>
      </c>
      <c r="BB28">
        <v>0.16</v>
      </c>
      <c r="BC28">
        <v>7.17</v>
      </c>
      <c r="BE28">
        <v>1352.73</v>
      </c>
      <c r="BF28">
        <v>27442.46</v>
      </c>
      <c r="BG28">
        <v>23258.92</v>
      </c>
      <c r="BH28">
        <v>3487.99</v>
      </c>
      <c r="BI28">
        <v>1.48</v>
      </c>
      <c r="BJ28">
        <v>8793.18</v>
      </c>
      <c r="BK28">
        <v>1087.57</v>
      </c>
      <c r="BL28">
        <v>239.81</v>
      </c>
      <c r="BM28">
        <v>16.04</v>
      </c>
      <c r="BN28">
        <v>717.32</v>
      </c>
      <c r="BP28">
        <v>12.12</v>
      </c>
      <c r="BQ28">
        <v>61.46</v>
      </c>
      <c r="BR28">
        <v>149.83000000000001</v>
      </c>
      <c r="BS28">
        <v>41.13</v>
      </c>
      <c r="BT28">
        <v>1.04</v>
      </c>
      <c r="BU28">
        <v>116.9</v>
      </c>
      <c r="BV28">
        <v>4.4000000000000004</v>
      </c>
      <c r="BW28">
        <v>1.48</v>
      </c>
      <c r="BX28">
        <v>1.95</v>
      </c>
      <c r="BY28">
        <v>28.27</v>
      </c>
      <c r="CA28">
        <v>121.6</v>
      </c>
      <c r="CB28">
        <v>453.89</v>
      </c>
      <c r="CC28">
        <v>156.28</v>
      </c>
      <c r="CD28">
        <v>86.93</v>
      </c>
      <c r="CE28">
        <v>40.44</v>
      </c>
      <c r="CF28">
        <v>75.87</v>
      </c>
      <c r="CG28">
        <v>319.44</v>
      </c>
      <c r="CH28">
        <v>500.63</v>
      </c>
      <c r="CI28">
        <v>16.93</v>
      </c>
      <c r="CJ28">
        <v>26.3</v>
      </c>
      <c r="CL28">
        <v>134.46</v>
      </c>
      <c r="CM28">
        <v>590.25</v>
      </c>
      <c r="CN28">
        <v>172.5</v>
      </c>
      <c r="CO28">
        <v>96.56</v>
      </c>
      <c r="CP28">
        <v>41.67</v>
      </c>
      <c r="CQ28">
        <v>77.72</v>
      </c>
      <c r="CR28">
        <v>334.67</v>
      </c>
      <c r="CS28">
        <v>526.58000000000004</v>
      </c>
      <c r="CT28">
        <v>17.93</v>
      </c>
      <c r="CU28">
        <v>27.4</v>
      </c>
      <c r="CW28">
        <v>108.74</v>
      </c>
      <c r="CX28">
        <v>317.52999999999997</v>
      </c>
      <c r="CY28">
        <v>140.06</v>
      </c>
      <c r="CZ28">
        <v>77.290000000000006</v>
      </c>
      <c r="DA28">
        <v>39.21</v>
      </c>
      <c r="DB28">
        <v>74.02</v>
      </c>
      <c r="DC28">
        <v>304.20999999999998</v>
      </c>
      <c r="DD28">
        <v>474.68</v>
      </c>
      <c r="DE28">
        <v>15.93</v>
      </c>
      <c r="DF28">
        <v>25.2</v>
      </c>
      <c r="DH28">
        <v>0.34</v>
      </c>
      <c r="DI28">
        <v>0.99</v>
      </c>
      <c r="DJ28">
        <v>1</v>
      </c>
      <c r="DK28">
        <v>0.25</v>
      </c>
      <c r="DL28">
        <v>0</v>
      </c>
      <c r="DM28">
        <v>1</v>
      </c>
      <c r="DN28">
        <v>0.21</v>
      </c>
      <c r="DO28">
        <v>0</v>
      </c>
      <c r="DP28">
        <v>0</v>
      </c>
      <c r="DQ28">
        <v>1.03</v>
      </c>
      <c r="DS28">
        <v>0</v>
      </c>
      <c r="DT28">
        <v>0.06</v>
      </c>
      <c r="DU28">
        <v>0.18</v>
      </c>
      <c r="DV28">
        <v>0.03</v>
      </c>
      <c r="DW28">
        <v>0</v>
      </c>
      <c r="DX28">
        <v>0.09</v>
      </c>
      <c r="DY28">
        <v>0</v>
      </c>
      <c r="DZ28">
        <v>0</v>
      </c>
      <c r="EA28">
        <v>0</v>
      </c>
      <c r="EB28">
        <v>0.05</v>
      </c>
      <c r="EC28" t="s">
        <v>145</v>
      </c>
      <c r="ED28">
        <v>0.92</v>
      </c>
      <c r="EE28">
        <v>9.9499999999999993</v>
      </c>
      <c r="EF28">
        <v>23.71</v>
      </c>
      <c r="EG28">
        <v>4.5599999999999996</v>
      </c>
      <c r="EH28">
        <v>0</v>
      </c>
      <c r="EI28">
        <v>10.55</v>
      </c>
      <c r="EJ28">
        <v>0.52</v>
      </c>
      <c r="EK28">
        <v>0.11</v>
      </c>
      <c r="EL28">
        <v>0.11</v>
      </c>
      <c r="EM28">
        <v>5.6</v>
      </c>
      <c r="EN28">
        <v>44.19</v>
      </c>
      <c r="EO28">
        <v>100.21</v>
      </c>
      <c r="EP28">
        <v>0.87</v>
      </c>
      <c r="EQ28">
        <v>8.89</v>
      </c>
      <c r="ER28">
        <v>18.34</v>
      </c>
      <c r="ES28">
        <v>3.67</v>
      </c>
      <c r="ET28">
        <v>0</v>
      </c>
      <c r="EU28">
        <v>5.72</v>
      </c>
      <c r="EV28">
        <v>0.23</v>
      </c>
      <c r="EW28">
        <v>0.04</v>
      </c>
      <c r="EX28">
        <v>0.04</v>
      </c>
      <c r="EY28">
        <v>2.1800000000000002</v>
      </c>
      <c r="EZ28">
        <v>60</v>
      </c>
      <c r="FA28">
        <v>100</v>
      </c>
      <c r="FB28">
        <v>1.24</v>
      </c>
      <c r="FC28">
        <v>16.5</v>
      </c>
      <c r="FD28">
        <v>50.73</v>
      </c>
      <c r="FE28">
        <v>8.6199999999999992</v>
      </c>
      <c r="FF28">
        <v>0</v>
      </c>
      <c r="FG28">
        <v>14.76</v>
      </c>
      <c r="FH28">
        <v>0.86</v>
      </c>
      <c r="FI28">
        <v>0.15</v>
      </c>
      <c r="FJ28">
        <v>0.14000000000000001</v>
      </c>
      <c r="FK28">
        <v>7.21</v>
      </c>
      <c r="FL28">
        <v>100.21</v>
      </c>
      <c r="FM28">
        <v>121</v>
      </c>
      <c r="FN28">
        <v>88</v>
      </c>
      <c r="FO28">
        <v>291</v>
      </c>
      <c r="FP28">
        <v>114</v>
      </c>
      <c r="FQ28">
        <v>123</v>
      </c>
      <c r="FR28">
        <v>119</v>
      </c>
      <c r="FS28">
        <v>97</v>
      </c>
      <c r="FT28">
        <v>92</v>
      </c>
      <c r="FU28">
        <v>260</v>
      </c>
      <c r="FV28">
        <v>648</v>
      </c>
      <c r="FX28">
        <v>-10801</v>
      </c>
      <c r="FY28">
        <v>32025</v>
      </c>
      <c r="FZ28">
        <v>330</v>
      </c>
      <c r="GA28" t="s">
        <v>57</v>
      </c>
      <c r="GB28" t="s">
        <v>57</v>
      </c>
      <c r="GC28" t="s">
        <v>127</v>
      </c>
      <c r="GD28">
        <v>40.4</v>
      </c>
      <c r="GE28">
        <v>12.48</v>
      </c>
      <c r="GF28">
        <v>2</v>
      </c>
      <c r="GG28" t="s">
        <v>129</v>
      </c>
    </row>
    <row r="29" spans="1:189" x14ac:dyDescent="0.3">
      <c r="A29" t="s">
        <v>74</v>
      </c>
      <c r="B29">
        <v>100.02</v>
      </c>
      <c r="C29">
        <v>100.02</v>
      </c>
      <c r="D29">
        <v>100.02</v>
      </c>
      <c r="E29">
        <v>100.02</v>
      </c>
      <c r="F29">
        <v>100.02</v>
      </c>
      <c r="G29">
        <v>100.02</v>
      </c>
      <c r="H29">
        <v>100.02</v>
      </c>
      <c r="I29">
        <v>100.02</v>
      </c>
      <c r="J29">
        <v>100.02</v>
      </c>
      <c r="K29">
        <v>100.02</v>
      </c>
      <c r="M29">
        <v>1469.82</v>
      </c>
      <c r="N29">
        <v>27865.16</v>
      </c>
      <c r="O29">
        <v>23377.74</v>
      </c>
      <c r="P29">
        <v>3554.31</v>
      </c>
      <c r="Q29">
        <v>43.36</v>
      </c>
      <c r="R29">
        <v>8851.67</v>
      </c>
      <c r="S29">
        <v>1399.64</v>
      </c>
      <c r="T29">
        <v>749.55</v>
      </c>
      <c r="U29">
        <v>32.840000000000003</v>
      </c>
      <c r="V29">
        <v>761.71</v>
      </c>
      <c r="X29">
        <v>6.67</v>
      </c>
      <c r="Y29">
        <v>20</v>
      </c>
      <c r="Z29">
        <v>3.33</v>
      </c>
      <c r="AA29">
        <v>30</v>
      </c>
      <c r="AB29">
        <v>10</v>
      </c>
      <c r="AC29">
        <v>20</v>
      </c>
      <c r="AD29">
        <v>20</v>
      </c>
      <c r="AE29">
        <v>30</v>
      </c>
      <c r="AF29">
        <v>30</v>
      </c>
      <c r="AG29">
        <v>10</v>
      </c>
      <c r="AI29">
        <v>9751</v>
      </c>
      <c r="AJ29">
        <v>510372</v>
      </c>
      <c r="AK29">
        <v>72337</v>
      </c>
      <c r="AL29">
        <v>105393</v>
      </c>
      <c r="AM29">
        <v>433</v>
      </c>
      <c r="AN29">
        <v>172009</v>
      </c>
      <c r="AO29">
        <v>27864</v>
      </c>
      <c r="AP29">
        <v>22431</v>
      </c>
      <c r="AQ29">
        <v>985</v>
      </c>
      <c r="AR29">
        <v>7598</v>
      </c>
      <c r="AT29">
        <v>13.46</v>
      </c>
      <c r="AU29">
        <v>273.92</v>
      </c>
      <c r="AV29">
        <v>232.14</v>
      </c>
      <c r="AW29">
        <v>34.68</v>
      </c>
      <c r="AX29">
        <v>0.02</v>
      </c>
      <c r="AY29">
        <v>87.78</v>
      </c>
      <c r="AZ29">
        <v>10.76</v>
      </c>
      <c r="BA29">
        <v>2.42</v>
      </c>
      <c r="BB29">
        <v>0.15</v>
      </c>
      <c r="BC29">
        <v>7.4</v>
      </c>
      <c r="BE29">
        <v>1346.57</v>
      </c>
      <c r="BF29">
        <v>27398.39</v>
      </c>
      <c r="BG29">
        <v>23219.35</v>
      </c>
      <c r="BH29">
        <v>3469.28</v>
      </c>
      <c r="BI29">
        <v>1.65</v>
      </c>
      <c r="BJ29">
        <v>8779.76</v>
      </c>
      <c r="BK29">
        <v>1076.0899999999999</v>
      </c>
      <c r="BL29">
        <v>241.77</v>
      </c>
      <c r="BM29">
        <v>15.44</v>
      </c>
      <c r="BN29">
        <v>739.91</v>
      </c>
      <c r="BP29">
        <v>11.93</v>
      </c>
      <c r="BQ29">
        <v>59.7</v>
      </c>
      <c r="BR29">
        <v>147.6</v>
      </c>
      <c r="BS29">
        <v>41.8</v>
      </c>
      <c r="BT29">
        <v>1.04</v>
      </c>
      <c r="BU29">
        <v>123.08</v>
      </c>
      <c r="BV29">
        <v>4.33</v>
      </c>
      <c r="BW29">
        <v>1.48</v>
      </c>
      <c r="BX29">
        <v>1.89</v>
      </c>
      <c r="BY29">
        <v>34.94</v>
      </c>
      <c r="CA29">
        <v>123.25</v>
      </c>
      <c r="CB29">
        <v>466.78</v>
      </c>
      <c r="CC29">
        <v>158.38</v>
      </c>
      <c r="CD29">
        <v>85.02</v>
      </c>
      <c r="CE29">
        <v>41.71</v>
      </c>
      <c r="CF29">
        <v>71.92</v>
      </c>
      <c r="CG29">
        <v>323.55</v>
      </c>
      <c r="CH29">
        <v>507.78</v>
      </c>
      <c r="CI29">
        <v>17.399999999999999</v>
      </c>
      <c r="CJ29">
        <v>21.8</v>
      </c>
      <c r="CL29">
        <v>134.76</v>
      </c>
      <c r="CM29">
        <v>600.39</v>
      </c>
      <c r="CN29">
        <v>174.9</v>
      </c>
      <c r="CO29">
        <v>94.36</v>
      </c>
      <c r="CP29">
        <v>43.94</v>
      </c>
      <c r="CQ29">
        <v>74.819999999999993</v>
      </c>
      <c r="CR29">
        <v>333.97</v>
      </c>
      <c r="CS29">
        <v>530.05999999999995</v>
      </c>
      <c r="CT29">
        <v>17.399999999999999</v>
      </c>
      <c r="CU29">
        <v>22.8</v>
      </c>
      <c r="CW29">
        <v>111.74</v>
      </c>
      <c r="CX29">
        <v>333.17</v>
      </c>
      <c r="CY29">
        <v>141.87</v>
      </c>
      <c r="CZ29">
        <v>75.69</v>
      </c>
      <c r="DA29">
        <v>39.47</v>
      </c>
      <c r="DB29">
        <v>69.02</v>
      </c>
      <c r="DC29">
        <v>313.12</v>
      </c>
      <c r="DD29">
        <v>485.51</v>
      </c>
      <c r="DE29">
        <v>17.399999999999999</v>
      </c>
      <c r="DF29">
        <v>20.8</v>
      </c>
      <c r="DH29">
        <v>0.34</v>
      </c>
      <c r="DI29">
        <v>0.99</v>
      </c>
      <c r="DJ29">
        <v>1</v>
      </c>
      <c r="DK29">
        <v>0.25</v>
      </c>
      <c r="DL29">
        <v>0</v>
      </c>
      <c r="DM29">
        <v>1</v>
      </c>
      <c r="DN29">
        <v>0.21</v>
      </c>
      <c r="DO29">
        <v>0</v>
      </c>
      <c r="DP29">
        <v>0</v>
      </c>
      <c r="DQ29">
        <v>1.06</v>
      </c>
      <c r="DS29">
        <v>0</v>
      </c>
      <c r="DT29">
        <v>0.06</v>
      </c>
      <c r="DU29">
        <v>0.18</v>
      </c>
      <c r="DV29">
        <v>0.03</v>
      </c>
      <c r="DW29">
        <v>0</v>
      </c>
      <c r="DX29">
        <v>0.09</v>
      </c>
      <c r="DY29">
        <v>0</v>
      </c>
      <c r="DZ29">
        <v>0</v>
      </c>
      <c r="EA29">
        <v>0</v>
      </c>
      <c r="EB29">
        <v>0.05</v>
      </c>
      <c r="EC29" t="s">
        <v>145</v>
      </c>
      <c r="ED29">
        <v>0.92</v>
      </c>
      <c r="EE29">
        <v>9.9499999999999993</v>
      </c>
      <c r="EF29">
        <v>23.68</v>
      </c>
      <c r="EG29">
        <v>4.54</v>
      </c>
      <c r="EH29">
        <v>0</v>
      </c>
      <c r="EI29">
        <v>10.53</v>
      </c>
      <c r="EJ29">
        <v>0.51</v>
      </c>
      <c r="EK29">
        <v>0.11</v>
      </c>
      <c r="EL29">
        <v>0.1</v>
      </c>
      <c r="EM29">
        <v>5.78</v>
      </c>
      <c r="EN29">
        <v>44.16</v>
      </c>
      <c r="EO29">
        <v>100.27</v>
      </c>
      <c r="EP29">
        <v>0.87</v>
      </c>
      <c r="EQ29">
        <v>8.89</v>
      </c>
      <c r="ER29">
        <v>18.32</v>
      </c>
      <c r="ES29">
        <v>3.66</v>
      </c>
      <c r="ET29">
        <v>0</v>
      </c>
      <c r="EU29">
        <v>5.71</v>
      </c>
      <c r="EV29">
        <v>0.23</v>
      </c>
      <c r="EW29">
        <v>0.04</v>
      </c>
      <c r="EX29">
        <v>0.04</v>
      </c>
      <c r="EY29">
        <v>2.25</v>
      </c>
      <c r="EZ29">
        <v>59.99</v>
      </c>
      <c r="FA29">
        <v>100</v>
      </c>
      <c r="FB29">
        <v>1.23</v>
      </c>
      <c r="FC29">
        <v>16.489999999999998</v>
      </c>
      <c r="FD29">
        <v>50.65</v>
      </c>
      <c r="FE29">
        <v>8.58</v>
      </c>
      <c r="FF29">
        <v>0</v>
      </c>
      <c r="FG29">
        <v>14.73</v>
      </c>
      <c r="FH29">
        <v>0.85</v>
      </c>
      <c r="FI29">
        <v>0.16</v>
      </c>
      <c r="FJ29">
        <v>0.13</v>
      </c>
      <c r="FK29">
        <v>7.43</v>
      </c>
      <c r="FL29">
        <v>100.27</v>
      </c>
      <c r="FM29">
        <v>122</v>
      </c>
      <c r="FN29">
        <v>89</v>
      </c>
      <c r="FO29">
        <v>293</v>
      </c>
      <c r="FP29">
        <v>112</v>
      </c>
      <c r="FQ29">
        <v>125</v>
      </c>
      <c r="FR29">
        <v>116</v>
      </c>
      <c r="FS29">
        <v>97</v>
      </c>
      <c r="FT29">
        <v>92</v>
      </c>
      <c r="FU29">
        <v>263</v>
      </c>
      <c r="FV29">
        <v>590</v>
      </c>
      <c r="FX29">
        <v>-10822</v>
      </c>
      <c r="FY29">
        <v>32031</v>
      </c>
      <c r="FZ29">
        <v>330</v>
      </c>
      <c r="GA29" t="s">
        <v>57</v>
      </c>
      <c r="GB29" t="s">
        <v>57</v>
      </c>
      <c r="GC29" t="s">
        <v>127</v>
      </c>
      <c r="GD29">
        <v>61.16</v>
      </c>
      <c r="GE29">
        <v>12.5</v>
      </c>
      <c r="GF29">
        <v>3</v>
      </c>
      <c r="GG29" t="s">
        <v>130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1807-C1A3-4333-BDEF-7BB23C27690B}">
  <dimension ref="A1:BE31"/>
  <sheetViews>
    <sheetView workbookViewId="0">
      <selection activeCell="B30" sqref="B30"/>
    </sheetView>
  </sheetViews>
  <sheetFormatPr defaultRowHeight="14.4" x14ac:dyDescent="0.3"/>
  <sheetData>
    <row r="1" spans="1:57" x14ac:dyDescent="0.3">
      <c r="A1" t="s">
        <v>32</v>
      </c>
    </row>
    <row r="2" spans="1:57" x14ac:dyDescent="0.3">
      <c r="A2" t="s">
        <v>17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36</v>
      </c>
      <c r="M2" t="s">
        <v>36</v>
      </c>
      <c r="N2" t="s">
        <v>17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45</v>
      </c>
      <c r="AI2" t="s">
        <v>46</v>
      </c>
      <c r="AJ2" t="s">
        <v>36</v>
      </c>
      <c r="AK2" t="s">
        <v>17</v>
      </c>
      <c r="AL2" t="s">
        <v>3</v>
      </c>
      <c r="AM2" t="s">
        <v>4</v>
      </c>
      <c r="AN2" t="s">
        <v>5</v>
      </c>
      <c r="AO2" t="s">
        <v>6</v>
      </c>
      <c r="AP2" t="s">
        <v>7</v>
      </c>
      <c r="AQ2" t="s">
        <v>8</v>
      </c>
      <c r="AR2" t="s">
        <v>9</v>
      </c>
      <c r="AS2" t="s">
        <v>10</v>
      </c>
      <c r="AT2" t="s">
        <v>11</v>
      </c>
      <c r="AU2" t="s">
        <v>12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</row>
    <row r="3" spans="1:57" x14ac:dyDescent="0.3">
      <c r="A3">
        <v>5.35</v>
      </c>
      <c r="B3">
        <v>5.1100000000000003</v>
      </c>
      <c r="C3">
        <v>26.92</v>
      </c>
      <c r="D3">
        <v>6.68</v>
      </c>
      <c r="E3">
        <v>0</v>
      </c>
      <c r="F3">
        <v>8.18</v>
      </c>
      <c r="G3">
        <v>0</v>
      </c>
      <c r="H3">
        <v>0</v>
      </c>
      <c r="I3">
        <v>0.05</v>
      </c>
      <c r="J3">
        <v>1.97</v>
      </c>
      <c r="K3">
        <v>45.69</v>
      </c>
      <c r="L3">
        <v>99.96</v>
      </c>
    </row>
    <row r="4" spans="1:57" x14ac:dyDescent="0.3">
      <c r="A4">
        <v>4.9400000000000004</v>
      </c>
      <c r="B4">
        <v>5.54</v>
      </c>
      <c r="C4">
        <v>26.75</v>
      </c>
      <c r="D4">
        <v>6.45</v>
      </c>
      <c r="E4">
        <v>0</v>
      </c>
      <c r="F4">
        <v>8.91</v>
      </c>
      <c r="G4">
        <v>0.09</v>
      </c>
      <c r="H4">
        <v>0</v>
      </c>
      <c r="I4">
        <v>0.04</v>
      </c>
      <c r="J4">
        <v>1.72</v>
      </c>
      <c r="K4">
        <v>45.71</v>
      </c>
      <c r="L4">
        <v>100.16</v>
      </c>
    </row>
    <row r="5" spans="1:57" x14ac:dyDescent="0.3">
      <c r="A5">
        <v>5.57</v>
      </c>
      <c r="B5">
        <v>5.0599999999999996</v>
      </c>
      <c r="C5">
        <v>27.32</v>
      </c>
      <c r="D5">
        <v>6.88</v>
      </c>
      <c r="E5">
        <v>0</v>
      </c>
      <c r="F5">
        <v>7.98</v>
      </c>
      <c r="G5">
        <v>0.01</v>
      </c>
      <c r="H5">
        <v>0</v>
      </c>
      <c r="I5">
        <v>0.04</v>
      </c>
      <c r="J5">
        <v>1.8</v>
      </c>
      <c r="K5">
        <v>46.24</v>
      </c>
      <c r="L5">
        <v>100.91</v>
      </c>
    </row>
    <row r="14" spans="1:57" x14ac:dyDescent="0.3">
      <c r="A14" t="s">
        <v>8709</v>
      </c>
    </row>
    <row r="16" spans="1:57" x14ac:dyDescent="0.3">
      <c r="A16" t="s">
        <v>32</v>
      </c>
    </row>
    <row r="17" spans="1:12" x14ac:dyDescent="0.3">
      <c r="A17" t="s">
        <v>17</v>
      </c>
      <c r="B17" t="s">
        <v>3</v>
      </c>
      <c r="C17" t="s">
        <v>4</v>
      </c>
      <c r="D17" t="s">
        <v>5</v>
      </c>
      <c r="E17" t="s">
        <v>6</v>
      </c>
      <c r="F17" t="s">
        <v>7</v>
      </c>
      <c r="G17" t="s">
        <v>8</v>
      </c>
      <c r="H17" t="s">
        <v>9</v>
      </c>
      <c r="I17" t="s">
        <v>10</v>
      </c>
      <c r="J17" t="s">
        <v>11</v>
      </c>
      <c r="K17" t="s">
        <v>12</v>
      </c>
      <c r="L17" t="s">
        <v>36</v>
      </c>
    </row>
    <row r="18" spans="1:12" x14ac:dyDescent="0.3">
      <c r="A18">
        <v>9.34</v>
      </c>
      <c r="B18">
        <v>1.28</v>
      </c>
      <c r="C18">
        <v>27.77</v>
      </c>
      <c r="D18">
        <v>11.71</v>
      </c>
      <c r="E18">
        <v>0</v>
      </c>
      <c r="F18">
        <v>2.1</v>
      </c>
      <c r="G18">
        <v>0.01</v>
      </c>
      <c r="H18">
        <v>0.01</v>
      </c>
      <c r="I18">
        <v>0.02</v>
      </c>
      <c r="J18">
        <v>1.51</v>
      </c>
      <c r="K18">
        <v>47.43</v>
      </c>
      <c r="L18">
        <v>101.16</v>
      </c>
    </row>
    <row r="19" spans="1:12" x14ac:dyDescent="0.3">
      <c r="A19">
        <v>9.4700000000000006</v>
      </c>
      <c r="B19">
        <v>0.96</v>
      </c>
      <c r="C19">
        <v>27.97</v>
      </c>
      <c r="D19">
        <v>11.89</v>
      </c>
      <c r="E19">
        <v>0.01</v>
      </c>
      <c r="F19">
        <v>1.51</v>
      </c>
      <c r="G19">
        <v>0.01</v>
      </c>
      <c r="H19">
        <v>-0.01</v>
      </c>
      <c r="I19">
        <v>-0.01</v>
      </c>
      <c r="J19">
        <v>1.49</v>
      </c>
      <c r="K19">
        <v>47.41</v>
      </c>
      <c r="L19">
        <v>100.7</v>
      </c>
    </row>
    <row r="20" spans="1:12" x14ac:dyDescent="0.3">
      <c r="A20">
        <v>5.01</v>
      </c>
      <c r="B20">
        <v>5.57</v>
      </c>
      <c r="C20">
        <v>26.87</v>
      </c>
      <c r="D20">
        <v>6.01</v>
      </c>
      <c r="E20">
        <v>-0.01</v>
      </c>
      <c r="F20">
        <v>8.85</v>
      </c>
      <c r="G20">
        <v>0.02</v>
      </c>
      <c r="H20">
        <v>0.01</v>
      </c>
      <c r="I20">
        <v>0.06</v>
      </c>
      <c r="J20">
        <v>2.1800000000000002</v>
      </c>
      <c r="K20">
        <v>45.56</v>
      </c>
      <c r="L20">
        <v>100.12</v>
      </c>
    </row>
    <row r="23" spans="1:12" x14ac:dyDescent="0.3">
      <c r="A23" t="s">
        <v>8710</v>
      </c>
    </row>
    <row r="24" spans="1:12" x14ac:dyDescent="0.3">
      <c r="A24" t="s">
        <v>32</v>
      </c>
    </row>
    <row r="25" spans="1:12" x14ac:dyDescent="0.3">
      <c r="A25" t="s">
        <v>17</v>
      </c>
      <c r="B25" t="s">
        <v>3</v>
      </c>
      <c r="C25" t="s">
        <v>4</v>
      </c>
      <c r="D25" t="s">
        <v>5</v>
      </c>
      <c r="E25" t="s">
        <v>6</v>
      </c>
      <c r="F25" t="s">
        <v>7</v>
      </c>
      <c r="G25" t="s">
        <v>8</v>
      </c>
      <c r="H25" t="s">
        <v>9</v>
      </c>
      <c r="I25" t="s">
        <v>10</v>
      </c>
      <c r="J25" t="s">
        <v>11</v>
      </c>
      <c r="K25" t="s">
        <v>12</v>
      </c>
      <c r="L25" t="s">
        <v>36</v>
      </c>
    </row>
    <row r="29" spans="1:12" x14ac:dyDescent="0.3">
      <c r="A29">
        <v>4.6100000000000003</v>
      </c>
      <c r="B29">
        <v>5.91</v>
      </c>
      <c r="C29">
        <v>26.74</v>
      </c>
      <c r="D29">
        <v>5.87</v>
      </c>
      <c r="E29">
        <v>0.01</v>
      </c>
      <c r="F29">
        <v>9.3800000000000008</v>
      </c>
      <c r="G29">
        <v>0.03</v>
      </c>
      <c r="H29">
        <v>0</v>
      </c>
      <c r="I29">
        <v>0.03</v>
      </c>
      <c r="J29">
        <v>1.7</v>
      </c>
      <c r="K29">
        <v>45.45</v>
      </c>
      <c r="L29">
        <v>99.73</v>
      </c>
    </row>
    <row r="30" spans="1:12" x14ac:dyDescent="0.3">
      <c r="A30">
        <v>6.25</v>
      </c>
      <c r="B30">
        <v>4.1900000000000004</v>
      </c>
      <c r="C30">
        <v>27.03</v>
      </c>
      <c r="D30">
        <v>7.41</v>
      </c>
      <c r="E30">
        <v>0.01</v>
      </c>
      <c r="F30">
        <v>6.78</v>
      </c>
      <c r="G30">
        <v>0.03</v>
      </c>
      <c r="H30">
        <v>0</v>
      </c>
      <c r="I30">
        <v>0.03</v>
      </c>
      <c r="J30">
        <v>2.39</v>
      </c>
      <c r="K30">
        <v>45.74</v>
      </c>
      <c r="L30">
        <v>99.86</v>
      </c>
    </row>
    <row r="31" spans="1:12" x14ac:dyDescent="0.3">
      <c r="A31">
        <v>8.41</v>
      </c>
      <c r="B31">
        <v>1.93</v>
      </c>
      <c r="C31">
        <v>27.6</v>
      </c>
      <c r="D31">
        <v>10.65</v>
      </c>
      <c r="E31">
        <v>0</v>
      </c>
      <c r="F31">
        <v>3</v>
      </c>
      <c r="G31">
        <v>0.02</v>
      </c>
      <c r="H31">
        <v>0</v>
      </c>
      <c r="I31">
        <v>0.02</v>
      </c>
      <c r="J31">
        <v>1.47</v>
      </c>
      <c r="K31">
        <v>46.76</v>
      </c>
      <c r="L31">
        <v>99.87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25B8-3CEA-4970-808B-06E7EDBF65B8}">
  <dimension ref="A1:L30"/>
  <sheetViews>
    <sheetView workbookViewId="0">
      <selection activeCell="B30" sqref="B30"/>
    </sheetView>
  </sheetViews>
  <sheetFormatPr defaultRowHeight="14.4" x14ac:dyDescent="0.3"/>
  <sheetData>
    <row r="1" spans="1:12" x14ac:dyDescent="0.3">
      <c r="A1" t="s">
        <v>8708</v>
      </c>
    </row>
    <row r="3" spans="1:12" x14ac:dyDescent="0.3">
      <c r="A3" t="s">
        <v>32</v>
      </c>
    </row>
    <row r="4" spans="1:12" x14ac:dyDescent="0.3">
      <c r="A4" t="s">
        <v>17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36</v>
      </c>
    </row>
    <row r="5" spans="1:12" x14ac:dyDescent="0.3">
      <c r="A5">
        <v>0.57999999999999996</v>
      </c>
      <c r="B5">
        <v>10.6</v>
      </c>
      <c r="C5">
        <v>23.75</v>
      </c>
      <c r="D5">
        <v>4.12</v>
      </c>
      <c r="E5">
        <v>0</v>
      </c>
      <c r="F5">
        <v>11.42</v>
      </c>
      <c r="G5">
        <v>0.28999999999999998</v>
      </c>
      <c r="H5">
        <v>0.61</v>
      </c>
      <c r="I5">
        <v>0.08</v>
      </c>
      <c r="J5">
        <v>4.3099999999999996</v>
      </c>
      <c r="K5">
        <v>44.2</v>
      </c>
      <c r="L5">
        <v>99.95</v>
      </c>
    </row>
    <row r="6" spans="1:12" x14ac:dyDescent="0.3">
      <c r="A6">
        <v>0.6</v>
      </c>
      <c r="B6">
        <v>10.56</v>
      </c>
      <c r="C6">
        <v>24.18</v>
      </c>
      <c r="D6">
        <v>4.1399999999999997</v>
      </c>
      <c r="E6">
        <v>-0.01</v>
      </c>
      <c r="F6">
        <v>11.41</v>
      </c>
      <c r="G6">
        <v>0.28999999999999998</v>
      </c>
      <c r="H6">
        <v>0.6</v>
      </c>
      <c r="I6">
        <v>0.1</v>
      </c>
      <c r="J6">
        <v>4.1900000000000004</v>
      </c>
      <c r="K6">
        <v>44.65</v>
      </c>
      <c r="L6">
        <v>100.71</v>
      </c>
    </row>
    <row r="7" spans="1:12" x14ac:dyDescent="0.3">
      <c r="A7">
        <v>0.61</v>
      </c>
      <c r="B7">
        <v>10.57</v>
      </c>
      <c r="C7">
        <v>23.76</v>
      </c>
      <c r="D7">
        <v>4.12</v>
      </c>
      <c r="E7">
        <v>0</v>
      </c>
      <c r="F7">
        <v>11.3</v>
      </c>
      <c r="G7">
        <v>0.3</v>
      </c>
      <c r="H7">
        <v>0.6</v>
      </c>
      <c r="I7">
        <v>0.09</v>
      </c>
      <c r="J7">
        <v>4.29</v>
      </c>
      <c r="K7">
        <v>44.15</v>
      </c>
      <c r="L7">
        <v>99.8</v>
      </c>
    </row>
    <row r="8" spans="1:12" x14ac:dyDescent="0.3">
      <c r="A8">
        <f>AVERAGE(A5:A7)</f>
        <v>0.59666666666666668</v>
      </c>
    </row>
    <row r="11" spans="1:12" x14ac:dyDescent="0.3">
      <c r="A11" t="s">
        <v>8709</v>
      </c>
    </row>
    <row r="12" spans="1:12" x14ac:dyDescent="0.3">
      <c r="A12" t="s">
        <v>32</v>
      </c>
    </row>
    <row r="13" spans="1:12" x14ac:dyDescent="0.3">
      <c r="A13" t="s">
        <v>17</v>
      </c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8</v>
      </c>
      <c r="H13" t="s">
        <v>9</v>
      </c>
      <c r="I13" t="s">
        <v>10</v>
      </c>
      <c r="J13" t="s">
        <v>11</v>
      </c>
      <c r="K13" t="s">
        <v>12</v>
      </c>
      <c r="L13" t="s">
        <v>36</v>
      </c>
    </row>
    <row r="14" spans="1:12" x14ac:dyDescent="0.3">
      <c r="A14">
        <v>0.61</v>
      </c>
      <c r="B14">
        <v>10.54</v>
      </c>
      <c r="C14">
        <v>23.96</v>
      </c>
      <c r="D14">
        <v>4.13</v>
      </c>
      <c r="E14">
        <v>-0.02</v>
      </c>
      <c r="F14">
        <v>11.31</v>
      </c>
      <c r="G14">
        <v>0.28000000000000003</v>
      </c>
      <c r="H14">
        <v>0.61</v>
      </c>
      <c r="I14">
        <v>0.11</v>
      </c>
      <c r="J14">
        <v>4.09</v>
      </c>
      <c r="K14">
        <v>44.3</v>
      </c>
      <c r="L14">
        <v>99.92</v>
      </c>
    </row>
    <row r="15" spans="1:12" x14ac:dyDescent="0.3">
      <c r="A15">
        <v>0.57999999999999996</v>
      </c>
      <c r="B15">
        <v>10.53</v>
      </c>
      <c r="C15">
        <v>24.17</v>
      </c>
      <c r="D15">
        <v>4.2</v>
      </c>
      <c r="E15">
        <v>0</v>
      </c>
      <c r="F15">
        <v>11.39</v>
      </c>
      <c r="G15">
        <v>0.28000000000000003</v>
      </c>
      <c r="H15">
        <v>0.62</v>
      </c>
      <c r="I15">
        <v>0.12</v>
      </c>
      <c r="J15">
        <v>4.3499999999999996</v>
      </c>
      <c r="K15">
        <v>44.71</v>
      </c>
      <c r="L15">
        <v>100.96</v>
      </c>
    </row>
    <row r="16" spans="1:12" x14ac:dyDescent="0.3">
      <c r="A16">
        <v>0.6</v>
      </c>
      <c r="B16">
        <v>10.51</v>
      </c>
      <c r="C16">
        <v>24.02</v>
      </c>
      <c r="D16">
        <v>4.12</v>
      </c>
      <c r="E16">
        <v>0.02</v>
      </c>
      <c r="F16">
        <v>11.4</v>
      </c>
      <c r="G16">
        <v>0.28999999999999998</v>
      </c>
      <c r="H16">
        <v>0.61</v>
      </c>
      <c r="I16">
        <v>0.04</v>
      </c>
      <c r="J16">
        <v>4.24</v>
      </c>
      <c r="K16">
        <v>44.4</v>
      </c>
      <c r="L16">
        <v>100.24</v>
      </c>
    </row>
    <row r="17" spans="1:12" x14ac:dyDescent="0.3">
      <c r="A17">
        <f>AVERAGE(A14:A16)</f>
        <v>0.59666666666666668</v>
      </c>
    </row>
    <row r="20" spans="1:12" x14ac:dyDescent="0.3">
      <c r="A20" t="s">
        <v>8711</v>
      </c>
    </row>
    <row r="21" spans="1:12" x14ac:dyDescent="0.3">
      <c r="A21" t="s">
        <v>8712</v>
      </c>
    </row>
    <row r="22" spans="1:12" x14ac:dyDescent="0.3">
      <c r="A22" t="s">
        <v>32</v>
      </c>
    </row>
    <row r="23" spans="1:12" x14ac:dyDescent="0.3">
      <c r="A23" t="s">
        <v>17</v>
      </c>
      <c r="B23" t="s">
        <v>3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</v>
      </c>
      <c r="I23" t="s">
        <v>10</v>
      </c>
      <c r="J23" t="s">
        <v>11</v>
      </c>
      <c r="K23" t="s">
        <v>12</v>
      </c>
      <c r="L23" t="s">
        <v>36</v>
      </c>
    </row>
    <row r="24" spans="1:12" x14ac:dyDescent="0.3">
      <c r="A24">
        <v>0.57999999999999996</v>
      </c>
      <c r="B24">
        <v>10.5</v>
      </c>
      <c r="C24">
        <v>23.98</v>
      </c>
      <c r="D24">
        <v>4.13</v>
      </c>
      <c r="E24">
        <v>0.01</v>
      </c>
      <c r="F24">
        <v>11.28</v>
      </c>
      <c r="G24">
        <v>0.3</v>
      </c>
      <c r="H24">
        <v>0.6</v>
      </c>
      <c r="I24">
        <v>0.11</v>
      </c>
      <c r="J24">
        <v>4.24</v>
      </c>
      <c r="K24">
        <v>44.34</v>
      </c>
      <c r="L24">
        <v>100.07</v>
      </c>
    </row>
    <row r="25" spans="1:12" x14ac:dyDescent="0.3">
      <c r="A25">
        <v>0.56999999999999995</v>
      </c>
      <c r="B25">
        <v>10.51</v>
      </c>
      <c r="C25">
        <v>24.11</v>
      </c>
      <c r="D25">
        <v>4.1399999999999997</v>
      </c>
      <c r="E25">
        <v>0.01</v>
      </c>
      <c r="F25">
        <v>11.28</v>
      </c>
      <c r="G25">
        <v>0.28999999999999998</v>
      </c>
      <c r="H25">
        <v>0.6</v>
      </c>
      <c r="I25">
        <v>0.09</v>
      </c>
      <c r="J25">
        <v>4.3499999999999996</v>
      </c>
      <c r="K25">
        <v>44.51</v>
      </c>
      <c r="L25">
        <v>100.46</v>
      </c>
    </row>
    <row r="26" spans="1:12" x14ac:dyDescent="0.3">
      <c r="A26">
        <v>0.56999999999999995</v>
      </c>
      <c r="B26">
        <v>10.5</v>
      </c>
      <c r="C26">
        <v>24.12</v>
      </c>
      <c r="D26">
        <v>4.1399999999999997</v>
      </c>
      <c r="E26">
        <v>0.01</v>
      </c>
      <c r="F26">
        <v>11.31</v>
      </c>
      <c r="G26">
        <v>0.28999999999999998</v>
      </c>
      <c r="H26">
        <v>0.6</v>
      </c>
      <c r="I26">
        <v>0.1</v>
      </c>
      <c r="J26">
        <v>4.29</v>
      </c>
      <c r="K26">
        <v>44.52</v>
      </c>
      <c r="L26">
        <v>100.46</v>
      </c>
    </row>
    <row r="27" spans="1:12" x14ac:dyDescent="0.3">
      <c r="A27">
        <f>AVERAGE(A24:A26)</f>
        <v>0.57333333333333325</v>
      </c>
    </row>
    <row r="30" spans="1:12" x14ac:dyDescent="0.3">
      <c r="A30">
        <f>A27/A8</f>
        <v>0.96089385474860323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DA54A-4D87-4AF8-90D9-C7665C3B25DD}">
  <dimension ref="A1:U38"/>
  <sheetViews>
    <sheetView workbookViewId="0">
      <selection activeCell="H29" sqref="H29"/>
    </sheetView>
  </sheetViews>
  <sheetFormatPr defaultRowHeight="14.4" x14ac:dyDescent="0.3"/>
  <sheetData>
    <row r="1" spans="1:2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21" x14ac:dyDescent="0.3">
      <c r="B2" t="s">
        <v>15</v>
      </c>
    </row>
    <row r="3" spans="1:21" x14ac:dyDescent="0.3">
      <c r="A3" t="s">
        <v>14</v>
      </c>
      <c r="B3">
        <v>101030</v>
      </c>
      <c r="C3">
        <v>1808</v>
      </c>
      <c r="D3">
        <v>1298</v>
      </c>
      <c r="E3">
        <v>56467</v>
      </c>
      <c r="F3">
        <v>52058</v>
      </c>
      <c r="G3">
        <v>31220</v>
      </c>
      <c r="H3">
        <v>218</v>
      </c>
      <c r="I3">
        <v>26931</v>
      </c>
      <c r="J3">
        <v>1329</v>
      </c>
      <c r="K3">
        <v>2775</v>
      </c>
      <c r="L3">
        <v>153</v>
      </c>
      <c r="M3">
        <v>564</v>
      </c>
      <c r="N3">
        <v>0</v>
      </c>
    </row>
    <row r="4" spans="1:21" x14ac:dyDescent="0.3">
      <c r="A4">
        <v>1</v>
      </c>
      <c r="B4">
        <v>10306</v>
      </c>
      <c r="C4">
        <v>181</v>
      </c>
      <c r="D4">
        <v>122</v>
      </c>
    </row>
    <row r="5" spans="1:21" x14ac:dyDescent="0.3">
      <c r="A5">
        <v>2</v>
      </c>
      <c r="B5">
        <v>10103</v>
      </c>
      <c r="C5">
        <v>195</v>
      </c>
      <c r="D5">
        <v>119</v>
      </c>
    </row>
    <row r="6" spans="1:21" x14ac:dyDescent="0.3">
      <c r="A6">
        <v>3</v>
      </c>
      <c r="B6">
        <v>10049</v>
      </c>
      <c r="C6">
        <v>204</v>
      </c>
      <c r="D6">
        <v>124</v>
      </c>
    </row>
    <row r="7" spans="1:21" x14ac:dyDescent="0.3">
      <c r="A7">
        <v>4</v>
      </c>
      <c r="B7">
        <v>10043</v>
      </c>
      <c r="C7">
        <v>187</v>
      </c>
      <c r="D7">
        <v>150</v>
      </c>
    </row>
    <row r="8" spans="1:21" x14ac:dyDescent="0.3">
      <c r="A8">
        <v>5</v>
      </c>
      <c r="B8">
        <v>10219</v>
      </c>
      <c r="C8">
        <v>183</v>
      </c>
      <c r="D8">
        <v>120</v>
      </c>
    </row>
    <row r="9" spans="1:21" x14ac:dyDescent="0.3">
      <c r="A9">
        <v>6</v>
      </c>
      <c r="B9">
        <v>10050</v>
      </c>
      <c r="C9">
        <v>183</v>
      </c>
      <c r="D9">
        <v>131</v>
      </c>
    </row>
    <row r="10" spans="1:21" x14ac:dyDescent="0.3">
      <c r="A10">
        <v>7</v>
      </c>
      <c r="B10">
        <v>10144</v>
      </c>
      <c r="C10">
        <v>188</v>
      </c>
      <c r="D10">
        <v>127</v>
      </c>
    </row>
    <row r="11" spans="1:21" x14ac:dyDescent="0.3">
      <c r="A11">
        <v>8</v>
      </c>
      <c r="B11">
        <v>10030</v>
      </c>
      <c r="C11">
        <v>152</v>
      </c>
      <c r="D11">
        <v>132</v>
      </c>
    </row>
    <row r="12" spans="1:21" x14ac:dyDescent="0.3">
      <c r="A12">
        <v>9</v>
      </c>
      <c r="B12">
        <v>10149</v>
      </c>
      <c r="C12">
        <v>180</v>
      </c>
      <c r="D12">
        <v>147</v>
      </c>
    </row>
    <row r="13" spans="1:21" x14ac:dyDescent="0.3">
      <c r="A13">
        <v>10</v>
      </c>
      <c r="B13">
        <v>9937</v>
      </c>
      <c r="C13">
        <v>155</v>
      </c>
      <c r="D13">
        <v>126</v>
      </c>
    </row>
    <row r="14" spans="1:21" x14ac:dyDescent="0.3">
      <c r="I14" t="s">
        <v>0</v>
      </c>
      <c r="J14" t="s">
        <v>1</v>
      </c>
      <c r="K14" t="s">
        <v>2</v>
      </c>
      <c r="L14" t="s">
        <v>3</v>
      </c>
      <c r="M14" t="s">
        <v>4</v>
      </c>
      <c r="N14" t="s">
        <v>5</v>
      </c>
      <c r="O14" t="s">
        <v>6</v>
      </c>
      <c r="P14" t="s">
        <v>7</v>
      </c>
      <c r="Q14" t="s">
        <v>8</v>
      </c>
      <c r="R14" t="s">
        <v>9</v>
      </c>
      <c r="S14" t="s">
        <v>10</v>
      </c>
      <c r="T14" t="s">
        <v>11</v>
      </c>
      <c r="U14" t="s">
        <v>12</v>
      </c>
    </row>
    <row r="15" spans="1:21" x14ac:dyDescent="0.3">
      <c r="I15" t="s">
        <v>15</v>
      </c>
    </row>
    <row r="16" spans="1:21" x14ac:dyDescent="0.3">
      <c r="H16" t="s">
        <v>14</v>
      </c>
      <c r="I16">
        <v>101030</v>
      </c>
      <c r="J16">
        <v>1808</v>
      </c>
      <c r="K16">
        <v>1298</v>
      </c>
      <c r="L16">
        <v>56467</v>
      </c>
      <c r="M16">
        <v>52058</v>
      </c>
      <c r="N16">
        <v>31220</v>
      </c>
      <c r="O16">
        <v>218</v>
      </c>
      <c r="P16">
        <v>26931</v>
      </c>
      <c r="Q16">
        <v>1329</v>
      </c>
      <c r="R16">
        <v>2775</v>
      </c>
      <c r="S16">
        <v>153</v>
      </c>
      <c r="T16">
        <v>564</v>
      </c>
      <c r="U16">
        <v>0</v>
      </c>
    </row>
    <row r="17" spans="8:11" x14ac:dyDescent="0.3">
      <c r="H17">
        <v>1</v>
      </c>
      <c r="I17">
        <v>10306</v>
      </c>
      <c r="J17">
        <v>181</v>
      </c>
      <c r="K17">
        <v>122</v>
      </c>
    </row>
    <row r="18" spans="8:11" x14ac:dyDescent="0.3">
      <c r="H18">
        <v>2</v>
      </c>
      <c r="I18">
        <v>10103</v>
      </c>
      <c r="J18">
        <v>195</v>
      </c>
      <c r="K18">
        <v>119</v>
      </c>
    </row>
    <row r="19" spans="8:11" x14ac:dyDescent="0.3">
      <c r="H19">
        <v>3</v>
      </c>
      <c r="I19">
        <v>10049</v>
      </c>
      <c r="J19">
        <v>204</v>
      </c>
      <c r="K19">
        <v>124</v>
      </c>
    </row>
    <row r="20" spans="8:11" x14ac:dyDescent="0.3">
      <c r="H20">
        <v>4</v>
      </c>
      <c r="I20">
        <v>10043</v>
      </c>
      <c r="J20">
        <v>187</v>
      </c>
      <c r="K20">
        <v>150</v>
      </c>
    </row>
    <row r="21" spans="8:11" x14ac:dyDescent="0.3">
      <c r="H21">
        <v>5</v>
      </c>
      <c r="I21">
        <v>10219</v>
      </c>
      <c r="J21">
        <v>183</v>
      </c>
      <c r="K21">
        <v>120</v>
      </c>
    </row>
    <row r="22" spans="8:11" x14ac:dyDescent="0.3">
      <c r="H22">
        <v>6</v>
      </c>
      <c r="I22">
        <v>10050</v>
      </c>
      <c r="J22">
        <v>183</v>
      </c>
      <c r="K22">
        <v>131</v>
      </c>
    </row>
    <row r="23" spans="8:11" x14ac:dyDescent="0.3">
      <c r="H23">
        <v>7</v>
      </c>
      <c r="I23">
        <v>10144</v>
      </c>
      <c r="J23">
        <v>188</v>
      </c>
      <c r="K23">
        <v>127</v>
      </c>
    </row>
    <row r="24" spans="8:11" x14ac:dyDescent="0.3">
      <c r="H24">
        <v>8</v>
      </c>
      <c r="I24">
        <v>10030</v>
      </c>
      <c r="J24">
        <v>152</v>
      </c>
      <c r="K24">
        <v>132</v>
      </c>
    </row>
    <row r="25" spans="8:11" x14ac:dyDescent="0.3">
      <c r="H25">
        <v>9</v>
      </c>
      <c r="I25">
        <v>10149</v>
      </c>
      <c r="J25">
        <v>180</v>
      </c>
      <c r="K25">
        <v>147</v>
      </c>
    </row>
    <row r="26" spans="8:11" x14ac:dyDescent="0.3">
      <c r="H26">
        <v>10</v>
      </c>
      <c r="I26">
        <v>9937</v>
      </c>
      <c r="J26">
        <v>155</v>
      </c>
      <c r="K26">
        <v>126</v>
      </c>
    </row>
    <row r="29" spans="8:11" x14ac:dyDescent="0.3">
      <c r="H29">
        <v>1</v>
      </c>
    </row>
    <row r="30" spans="8:11" x14ac:dyDescent="0.3">
      <c r="H30">
        <v>2</v>
      </c>
    </row>
    <row r="31" spans="8:11" x14ac:dyDescent="0.3">
      <c r="H31">
        <v>3</v>
      </c>
    </row>
    <row r="32" spans="8:11" x14ac:dyDescent="0.3">
      <c r="H32">
        <v>4</v>
      </c>
    </row>
    <row r="33" spans="8:8" x14ac:dyDescent="0.3">
      <c r="H33">
        <v>5</v>
      </c>
    </row>
    <row r="34" spans="8:8" x14ac:dyDescent="0.3">
      <c r="H34">
        <v>6</v>
      </c>
    </row>
    <row r="35" spans="8:8" x14ac:dyDescent="0.3">
      <c r="H35">
        <v>7</v>
      </c>
    </row>
    <row r="36" spans="8:8" x14ac:dyDescent="0.3">
      <c r="H36">
        <v>8</v>
      </c>
    </row>
    <row r="37" spans="8:8" x14ac:dyDescent="0.3">
      <c r="H37">
        <v>9</v>
      </c>
    </row>
    <row r="38" spans="8:8" x14ac:dyDescent="0.3">
      <c r="H38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E885-EFE2-4C14-9902-1B5A8B82E64F}">
  <dimension ref="A1:GG254"/>
  <sheetViews>
    <sheetView workbookViewId="0">
      <selection activeCell="E26" sqref="E26"/>
    </sheetView>
  </sheetViews>
  <sheetFormatPr defaultRowHeight="14.4" x14ac:dyDescent="0.3"/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9" x14ac:dyDescent="0.3">
      <c r="A2">
        <v>1</v>
      </c>
      <c r="B2">
        <v>32888</v>
      </c>
      <c r="C2">
        <v>500</v>
      </c>
      <c r="D2">
        <v>363</v>
      </c>
      <c r="E2">
        <f>B2/AVERAGE(C2:D2)</f>
        <v>76.217844727694086</v>
      </c>
    </row>
    <row r="3" spans="1:19" x14ac:dyDescent="0.3">
      <c r="A3">
        <v>2</v>
      </c>
      <c r="B3">
        <v>33165</v>
      </c>
      <c r="C3">
        <v>520</v>
      </c>
      <c r="D3">
        <v>359</v>
      </c>
      <c r="E3">
        <f t="shared" ref="E3:E11" si="0">B3/AVERAGE(C3:D3)</f>
        <v>75.460750853242317</v>
      </c>
    </row>
    <row r="4" spans="1:19" x14ac:dyDescent="0.3">
      <c r="A4">
        <v>3</v>
      </c>
      <c r="B4">
        <v>33001</v>
      </c>
      <c r="C4">
        <v>531</v>
      </c>
      <c r="D4">
        <v>359</v>
      </c>
      <c r="E4">
        <f t="shared" si="0"/>
        <v>74.159550561797758</v>
      </c>
    </row>
    <row r="5" spans="1:19" x14ac:dyDescent="0.3">
      <c r="A5">
        <v>4</v>
      </c>
      <c r="B5">
        <v>32232</v>
      </c>
      <c r="C5">
        <v>494</v>
      </c>
      <c r="D5">
        <v>315</v>
      </c>
      <c r="E5">
        <f t="shared" si="0"/>
        <v>79.683559950556244</v>
      </c>
    </row>
    <row r="6" spans="1:19" x14ac:dyDescent="0.3">
      <c r="A6">
        <v>5</v>
      </c>
      <c r="B6">
        <v>31682</v>
      </c>
      <c r="C6">
        <v>473</v>
      </c>
      <c r="D6">
        <v>346</v>
      </c>
      <c r="E6">
        <f t="shared" si="0"/>
        <v>77.367521367521363</v>
      </c>
    </row>
    <row r="7" spans="1:19" x14ac:dyDescent="0.3">
      <c r="A7">
        <v>6</v>
      </c>
      <c r="B7">
        <v>30506</v>
      </c>
      <c r="C7">
        <v>435</v>
      </c>
      <c r="D7">
        <v>323</v>
      </c>
      <c r="E7">
        <f t="shared" si="0"/>
        <v>80.490765171503952</v>
      </c>
    </row>
    <row r="8" spans="1:19" x14ac:dyDescent="0.3">
      <c r="A8">
        <v>7</v>
      </c>
      <c r="B8">
        <v>28853</v>
      </c>
      <c r="C8">
        <v>429</v>
      </c>
      <c r="D8">
        <v>345</v>
      </c>
      <c r="E8">
        <f t="shared" si="0"/>
        <v>74.555555555555557</v>
      </c>
    </row>
    <row r="9" spans="1:19" x14ac:dyDescent="0.3">
      <c r="A9">
        <v>8</v>
      </c>
      <c r="B9">
        <v>28404</v>
      </c>
      <c r="C9">
        <v>429</v>
      </c>
      <c r="D9">
        <v>295</v>
      </c>
      <c r="E9">
        <f t="shared" si="0"/>
        <v>78.46408839779005</v>
      </c>
    </row>
    <row r="10" spans="1:19" x14ac:dyDescent="0.3">
      <c r="A10">
        <v>9</v>
      </c>
      <c r="B10">
        <v>26756</v>
      </c>
      <c r="C10">
        <v>471</v>
      </c>
      <c r="D10">
        <v>279</v>
      </c>
      <c r="E10">
        <f t="shared" si="0"/>
        <v>71.349333333333334</v>
      </c>
    </row>
    <row r="11" spans="1:19" x14ac:dyDescent="0.3">
      <c r="A11">
        <v>10</v>
      </c>
      <c r="B11">
        <v>25810</v>
      </c>
      <c r="C11">
        <v>433</v>
      </c>
      <c r="D11">
        <v>300</v>
      </c>
      <c r="E11">
        <f t="shared" si="0"/>
        <v>70.422919508867665</v>
      </c>
    </row>
    <row r="12" spans="1:19" x14ac:dyDescent="0.3">
      <c r="B12">
        <f>B2/B11</f>
        <v>1.2742347927160016</v>
      </c>
      <c r="E12" s="1">
        <f>E2/E11</f>
        <v>1.0822874890623744</v>
      </c>
    </row>
    <row r="14" spans="1:19" x14ac:dyDescent="0.3">
      <c r="G14" t="s">
        <v>0</v>
      </c>
      <c r="H14" t="s">
        <v>1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  <c r="N14" t="s">
        <v>7</v>
      </c>
      <c r="O14" t="s">
        <v>8</v>
      </c>
      <c r="P14" t="s">
        <v>9</v>
      </c>
      <c r="Q14" t="s">
        <v>10</v>
      </c>
      <c r="R14" t="s">
        <v>11</v>
      </c>
      <c r="S14" t="s">
        <v>12</v>
      </c>
    </row>
    <row r="15" spans="1:19" x14ac:dyDescent="0.3">
      <c r="G15" t="s">
        <v>13</v>
      </c>
    </row>
    <row r="16" spans="1:19" x14ac:dyDescent="0.3">
      <c r="F16" t="s">
        <v>14</v>
      </c>
      <c r="G16">
        <v>10837</v>
      </c>
      <c r="H16">
        <v>626</v>
      </c>
      <c r="I16">
        <v>537</v>
      </c>
      <c r="J16">
        <v>987</v>
      </c>
      <c r="K16">
        <v>73650</v>
      </c>
      <c r="L16">
        <v>35087</v>
      </c>
      <c r="M16">
        <v>15383</v>
      </c>
      <c r="N16">
        <v>1100</v>
      </c>
      <c r="O16">
        <v>1477</v>
      </c>
      <c r="P16">
        <v>2702</v>
      </c>
      <c r="Q16">
        <v>113</v>
      </c>
      <c r="R16">
        <v>319</v>
      </c>
      <c r="S16">
        <v>0</v>
      </c>
    </row>
    <row r="17" spans="2:189" x14ac:dyDescent="0.3">
      <c r="F17">
        <v>1</v>
      </c>
      <c r="G17">
        <v>4291</v>
      </c>
      <c r="H17">
        <v>77</v>
      </c>
      <c r="I17">
        <v>60</v>
      </c>
      <c r="J17">
        <f>G17/AVERAGE(H17:I17)</f>
        <v>62.642335766423358</v>
      </c>
    </row>
    <row r="18" spans="2:189" x14ac:dyDescent="0.3">
      <c r="F18">
        <v>2</v>
      </c>
      <c r="G18">
        <v>1728</v>
      </c>
      <c r="H18">
        <v>78</v>
      </c>
      <c r="I18">
        <v>56</v>
      </c>
      <c r="J18">
        <f t="shared" ref="J18:J26" si="1">G18/AVERAGE(H18:I18)</f>
        <v>25.791044776119403</v>
      </c>
    </row>
    <row r="19" spans="2:189" x14ac:dyDescent="0.3">
      <c r="F19">
        <v>3</v>
      </c>
      <c r="G19">
        <v>1120</v>
      </c>
      <c r="H19">
        <v>70</v>
      </c>
      <c r="I19">
        <v>55</v>
      </c>
      <c r="J19">
        <f t="shared" si="1"/>
        <v>17.920000000000002</v>
      </c>
    </row>
    <row r="20" spans="2:189" x14ac:dyDescent="0.3">
      <c r="F20">
        <v>4</v>
      </c>
      <c r="G20">
        <v>905</v>
      </c>
      <c r="H20">
        <v>76</v>
      </c>
      <c r="I20">
        <v>52</v>
      </c>
      <c r="J20">
        <f t="shared" si="1"/>
        <v>14.140625</v>
      </c>
    </row>
    <row r="21" spans="2:189" x14ac:dyDescent="0.3">
      <c r="F21">
        <v>5</v>
      </c>
      <c r="G21">
        <v>597</v>
      </c>
      <c r="H21">
        <v>65</v>
      </c>
      <c r="I21">
        <v>61</v>
      </c>
      <c r="J21">
        <f t="shared" si="1"/>
        <v>9.4761904761904763</v>
      </c>
    </row>
    <row r="22" spans="2:189" x14ac:dyDescent="0.3">
      <c r="F22">
        <v>6</v>
      </c>
      <c r="G22">
        <v>538</v>
      </c>
      <c r="H22">
        <v>63</v>
      </c>
      <c r="I22">
        <v>49</v>
      </c>
      <c r="J22">
        <f t="shared" si="1"/>
        <v>9.6071428571428577</v>
      </c>
    </row>
    <row r="23" spans="2:189" x14ac:dyDescent="0.3">
      <c r="F23">
        <v>7</v>
      </c>
      <c r="G23">
        <v>460</v>
      </c>
      <c r="H23">
        <v>53</v>
      </c>
      <c r="I23">
        <v>47</v>
      </c>
      <c r="J23">
        <f t="shared" si="1"/>
        <v>9.1999999999999993</v>
      </c>
    </row>
    <row r="24" spans="2:189" x14ac:dyDescent="0.3">
      <c r="F24">
        <v>8</v>
      </c>
      <c r="G24">
        <v>422</v>
      </c>
      <c r="H24">
        <v>46</v>
      </c>
      <c r="I24">
        <v>51</v>
      </c>
      <c r="J24">
        <f t="shared" si="1"/>
        <v>8.7010309278350508</v>
      </c>
    </row>
    <row r="25" spans="2:189" x14ac:dyDescent="0.3">
      <c r="F25">
        <v>9</v>
      </c>
      <c r="G25">
        <v>459</v>
      </c>
      <c r="H25">
        <v>43</v>
      </c>
      <c r="I25">
        <v>59</v>
      </c>
      <c r="J25">
        <f t="shared" si="1"/>
        <v>9</v>
      </c>
    </row>
    <row r="26" spans="2:189" x14ac:dyDescent="0.3">
      <c r="F26">
        <v>10</v>
      </c>
      <c r="G26">
        <v>317</v>
      </c>
      <c r="H26">
        <v>55</v>
      </c>
      <c r="I26">
        <v>47</v>
      </c>
      <c r="J26">
        <f t="shared" si="1"/>
        <v>6.215686274509804</v>
      </c>
    </row>
    <row r="27" spans="2:189" x14ac:dyDescent="0.3">
      <c r="G27">
        <f>G17/G26</f>
        <v>13.53627760252366</v>
      </c>
      <c r="J27">
        <f>J17/J26</f>
        <v>10.078104492389878</v>
      </c>
    </row>
    <row r="31" spans="2:189" x14ac:dyDescent="0.3">
      <c r="B31" t="s">
        <v>95</v>
      </c>
      <c r="M31" t="s">
        <v>63</v>
      </c>
      <c r="X31" t="s">
        <v>96</v>
      </c>
      <c r="AI31" t="s">
        <v>64</v>
      </c>
      <c r="AT31" t="s">
        <v>103</v>
      </c>
      <c r="BE31" t="s">
        <v>104</v>
      </c>
      <c r="BP31" t="s">
        <v>65</v>
      </c>
      <c r="CA31" t="s">
        <v>66</v>
      </c>
      <c r="CL31" t="s">
        <v>105</v>
      </c>
      <c r="CW31" t="s">
        <v>106</v>
      </c>
      <c r="DH31" t="s">
        <v>107</v>
      </c>
      <c r="DS31" t="s">
        <v>108</v>
      </c>
      <c r="ED31" t="s">
        <v>32</v>
      </c>
      <c r="EP31" t="s">
        <v>33</v>
      </c>
      <c r="FB31" t="s">
        <v>34</v>
      </c>
      <c r="FM31" t="s">
        <v>35</v>
      </c>
    </row>
    <row r="32" spans="2:189" x14ac:dyDescent="0.3">
      <c r="B32" t="s">
        <v>17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8</v>
      </c>
      <c r="I32" t="s">
        <v>9</v>
      </c>
      <c r="J32" t="s">
        <v>10</v>
      </c>
      <c r="K32" t="s">
        <v>11</v>
      </c>
      <c r="L32" t="s">
        <v>12</v>
      </c>
      <c r="M32" t="s">
        <v>17</v>
      </c>
      <c r="N32" t="s">
        <v>3</v>
      </c>
      <c r="O32" t="s">
        <v>4</v>
      </c>
      <c r="P32" t="s">
        <v>5</v>
      </c>
      <c r="Q32" t="s">
        <v>6</v>
      </c>
      <c r="R32" t="s">
        <v>7</v>
      </c>
      <c r="S32" t="s">
        <v>8</v>
      </c>
      <c r="T32" t="s">
        <v>9</v>
      </c>
      <c r="U32" t="s">
        <v>10</v>
      </c>
      <c r="V32" t="s">
        <v>11</v>
      </c>
      <c r="W32" t="s">
        <v>12</v>
      </c>
      <c r="X32" t="s">
        <v>17</v>
      </c>
      <c r="Y32" t="s">
        <v>3</v>
      </c>
      <c r="Z32" t="s">
        <v>4</v>
      </c>
      <c r="AA32" t="s">
        <v>5</v>
      </c>
      <c r="AB32" t="s">
        <v>6</v>
      </c>
      <c r="AC32" t="s">
        <v>7</v>
      </c>
      <c r="AD32" t="s">
        <v>8</v>
      </c>
      <c r="AE32" t="s">
        <v>9</v>
      </c>
      <c r="AF32" t="s">
        <v>10</v>
      </c>
      <c r="AG32" t="s">
        <v>11</v>
      </c>
      <c r="AH32" t="s">
        <v>12</v>
      </c>
      <c r="AI32" t="s">
        <v>17</v>
      </c>
      <c r="AJ32" t="s">
        <v>3</v>
      </c>
      <c r="AK32" t="s">
        <v>4</v>
      </c>
      <c r="AL32" t="s">
        <v>5</v>
      </c>
      <c r="AM32" t="s">
        <v>6</v>
      </c>
      <c r="AN32" t="s">
        <v>7</v>
      </c>
      <c r="AO32" t="s">
        <v>8</v>
      </c>
      <c r="AP32" t="s">
        <v>9</v>
      </c>
      <c r="AQ32" t="s">
        <v>10</v>
      </c>
      <c r="AR32" t="s">
        <v>11</v>
      </c>
      <c r="AS32" t="s">
        <v>12</v>
      </c>
      <c r="AT32" t="s">
        <v>17</v>
      </c>
      <c r="AU32" t="s">
        <v>3</v>
      </c>
      <c r="AV32" t="s">
        <v>4</v>
      </c>
      <c r="AW32" t="s">
        <v>5</v>
      </c>
      <c r="AX32" t="s">
        <v>6</v>
      </c>
      <c r="AY32" t="s">
        <v>7</v>
      </c>
      <c r="AZ32" t="s">
        <v>8</v>
      </c>
      <c r="BA32" t="s">
        <v>9</v>
      </c>
      <c r="BB32" t="s">
        <v>10</v>
      </c>
      <c r="BC32" t="s">
        <v>11</v>
      </c>
      <c r="BD32" t="s">
        <v>12</v>
      </c>
      <c r="BE32" t="s">
        <v>17</v>
      </c>
      <c r="BF32" t="s">
        <v>3</v>
      </c>
      <c r="BG32" t="s">
        <v>4</v>
      </c>
      <c r="BH32" t="s">
        <v>5</v>
      </c>
      <c r="BI32" t="s">
        <v>6</v>
      </c>
      <c r="BJ32" t="s">
        <v>7</v>
      </c>
      <c r="BK32" t="s">
        <v>8</v>
      </c>
      <c r="BL32" t="s">
        <v>9</v>
      </c>
      <c r="BM32" t="s">
        <v>10</v>
      </c>
      <c r="BN32" t="s">
        <v>11</v>
      </c>
      <c r="BO32" t="s">
        <v>12</v>
      </c>
      <c r="BP32" t="s">
        <v>17</v>
      </c>
      <c r="BQ32" t="s">
        <v>3</v>
      </c>
      <c r="BR32" t="s">
        <v>4</v>
      </c>
      <c r="BS32" t="s">
        <v>5</v>
      </c>
      <c r="BT32" t="s">
        <v>6</v>
      </c>
      <c r="BU32" t="s">
        <v>7</v>
      </c>
      <c r="BV32" t="s">
        <v>8</v>
      </c>
      <c r="BW32" t="s">
        <v>9</v>
      </c>
      <c r="BX32" t="s">
        <v>10</v>
      </c>
      <c r="BY32" t="s">
        <v>11</v>
      </c>
      <c r="BZ32" t="s">
        <v>12</v>
      </c>
      <c r="CA32" t="s">
        <v>17</v>
      </c>
      <c r="CB32" t="s">
        <v>3</v>
      </c>
      <c r="CC32" t="s">
        <v>4</v>
      </c>
      <c r="CD32" t="s">
        <v>5</v>
      </c>
      <c r="CE32" t="s">
        <v>6</v>
      </c>
      <c r="CF32" t="s">
        <v>7</v>
      </c>
      <c r="CG32" t="s">
        <v>8</v>
      </c>
      <c r="CH32" t="s">
        <v>9</v>
      </c>
      <c r="CI32" t="s">
        <v>10</v>
      </c>
      <c r="CJ32" t="s">
        <v>11</v>
      </c>
      <c r="CK32" t="s">
        <v>12</v>
      </c>
      <c r="CL32" t="s">
        <v>17</v>
      </c>
      <c r="CM32" t="s">
        <v>3</v>
      </c>
      <c r="CN32" t="s">
        <v>4</v>
      </c>
      <c r="CO32" t="s">
        <v>5</v>
      </c>
      <c r="CP32" t="s">
        <v>6</v>
      </c>
      <c r="CQ32" t="s">
        <v>7</v>
      </c>
      <c r="CR32" t="s">
        <v>8</v>
      </c>
      <c r="CS32" t="s">
        <v>9</v>
      </c>
      <c r="CT32" t="s">
        <v>10</v>
      </c>
      <c r="CU32" t="s">
        <v>11</v>
      </c>
      <c r="CV32" t="s">
        <v>12</v>
      </c>
      <c r="CW32" t="s">
        <v>17</v>
      </c>
      <c r="CX32" t="s">
        <v>3</v>
      </c>
      <c r="CY32" t="s">
        <v>4</v>
      </c>
      <c r="CZ32" t="s">
        <v>5</v>
      </c>
      <c r="DA32" t="s">
        <v>6</v>
      </c>
      <c r="DB32" t="s">
        <v>7</v>
      </c>
      <c r="DC32" t="s">
        <v>8</v>
      </c>
      <c r="DD32" t="s">
        <v>9</v>
      </c>
      <c r="DE32" t="s">
        <v>10</v>
      </c>
      <c r="DF32" t="s">
        <v>11</v>
      </c>
      <c r="DG32" t="s">
        <v>12</v>
      </c>
      <c r="DH32" t="s">
        <v>17</v>
      </c>
      <c r="DI32" t="s">
        <v>3</v>
      </c>
      <c r="DJ32" t="s">
        <v>4</v>
      </c>
      <c r="DK32" t="s">
        <v>5</v>
      </c>
      <c r="DL32" t="s">
        <v>6</v>
      </c>
      <c r="DM32" t="s">
        <v>7</v>
      </c>
      <c r="DN32" t="s">
        <v>8</v>
      </c>
      <c r="DO32" t="s">
        <v>9</v>
      </c>
      <c r="DP32" t="s">
        <v>10</v>
      </c>
      <c r="DQ32" t="s">
        <v>11</v>
      </c>
      <c r="DR32" t="s">
        <v>12</v>
      </c>
      <c r="DS32" t="s">
        <v>17</v>
      </c>
      <c r="DT32" t="s">
        <v>3</v>
      </c>
      <c r="DU32" t="s">
        <v>4</v>
      </c>
      <c r="DV32" t="s">
        <v>5</v>
      </c>
      <c r="DW32" t="s">
        <v>6</v>
      </c>
      <c r="DX32" t="s">
        <v>7</v>
      </c>
      <c r="DY32" t="s">
        <v>8</v>
      </c>
      <c r="DZ32" t="s">
        <v>9</v>
      </c>
      <c r="EA32" t="s">
        <v>10</v>
      </c>
      <c r="EB32" t="s">
        <v>11</v>
      </c>
      <c r="EC32" t="s">
        <v>12</v>
      </c>
      <c r="ED32" t="s">
        <v>17</v>
      </c>
      <c r="EE32" t="s">
        <v>3</v>
      </c>
      <c r="EF32" t="s">
        <v>4</v>
      </c>
      <c r="EG32" t="s">
        <v>5</v>
      </c>
      <c r="EH32" t="s">
        <v>6</v>
      </c>
      <c r="EI32" t="s">
        <v>7</v>
      </c>
      <c r="EJ32" t="s">
        <v>8</v>
      </c>
      <c r="EK32" t="s">
        <v>9</v>
      </c>
      <c r="EL32" t="s">
        <v>10</v>
      </c>
      <c r="EM32" t="s">
        <v>11</v>
      </c>
      <c r="EN32" t="s">
        <v>12</v>
      </c>
      <c r="EO32" t="s">
        <v>36</v>
      </c>
      <c r="EP32" t="s">
        <v>17</v>
      </c>
      <c r="EQ32" t="s">
        <v>3</v>
      </c>
      <c r="ER32" t="s">
        <v>4</v>
      </c>
      <c r="ES32" t="s">
        <v>5</v>
      </c>
      <c r="ET32" t="s">
        <v>6</v>
      </c>
      <c r="EU32" t="s">
        <v>7</v>
      </c>
      <c r="EV32" t="s">
        <v>8</v>
      </c>
      <c r="EW32" t="s">
        <v>9</v>
      </c>
      <c r="EX32" t="s">
        <v>10</v>
      </c>
      <c r="EY32" t="s">
        <v>11</v>
      </c>
      <c r="EZ32" t="s">
        <v>12</v>
      </c>
      <c r="FA32" t="s">
        <v>36</v>
      </c>
      <c r="FB32" t="s">
        <v>37</v>
      </c>
      <c r="FC32" t="s">
        <v>38</v>
      </c>
      <c r="FD32" t="s">
        <v>39</v>
      </c>
      <c r="FE32" t="s">
        <v>40</v>
      </c>
      <c r="FF32" t="s">
        <v>41</v>
      </c>
      <c r="FG32" t="s">
        <v>42</v>
      </c>
      <c r="FH32" t="s">
        <v>43</v>
      </c>
      <c r="FI32" t="s">
        <v>44</v>
      </c>
      <c r="FJ32" t="s">
        <v>45</v>
      </c>
      <c r="FK32" t="s">
        <v>46</v>
      </c>
      <c r="FL32" t="s">
        <v>36</v>
      </c>
      <c r="FM32" t="s">
        <v>17</v>
      </c>
      <c r="FN32" t="s">
        <v>3</v>
      </c>
      <c r="FO32" t="s">
        <v>4</v>
      </c>
      <c r="FP32" t="s">
        <v>5</v>
      </c>
      <c r="FQ32" t="s">
        <v>6</v>
      </c>
      <c r="FR32" t="s">
        <v>7</v>
      </c>
      <c r="FS32" t="s">
        <v>8</v>
      </c>
      <c r="FT32" t="s">
        <v>9</v>
      </c>
      <c r="FU32" t="s">
        <v>10</v>
      </c>
      <c r="FV32" t="s">
        <v>11</v>
      </c>
      <c r="FW32" t="s">
        <v>12</v>
      </c>
      <c r="FX32" t="s">
        <v>47</v>
      </c>
      <c r="FY32" t="s">
        <v>48</v>
      </c>
      <c r="FZ32" t="s">
        <v>49</v>
      </c>
      <c r="GA32" t="s">
        <v>50</v>
      </c>
      <c r="GB32" t="s">
        <v>51</v>
      </c>
      <c r="GC32" t="s">
        <v>52</v>
      </c>
      <c r="GD32" t="s">
        <v>53</v>
      </c>
      <c r="GE32" t="s">
        <v>54</v>
      </c>
      <c r="GF32" t="s">
        <v>55</v>
      </c>
      <c r="GG32" t="s">
        <v>56</v>
      </c>
    </row>
    <row r="33" spans="1:189" x14ac:dyDescent="0.3">
      <c r="A33" t="s">
        <v>14</v>
      </c>
      <c r="B33">
        <v>39.99</v>
      </c>
      <c r="C33">
        <v>39.99</v>
      </c>
      <c r="D33">
        <v>39.99</v>
      </c>
      <c r="E33">
        <v>39.99</v>
      </c>
      <c r="F33">
        <v>39.99</v>
      </c>
      <c r="G33">
        <v>39.99</v>
      </c>
      <c r="H33">
        <v>39.99</v>
      </c>
      <c r="I33">
        <v>39.99</v>
      </c>
      <c r="J33">
        <v>39.99</v>
      </c>
      <c r="K33">
        <v>39.99</v>
      </c>
      <c r="M33">
        <v>5140.7</v>
      </c>
      <c r="N33">
        <v>2289.3200000000002</v>
      </c>
      <c r="O33">
        <v>10805.33</v>
      </c>
      <c r="P33">
        <v>3545.2</v>
      </c>
      <c r="Q33">
        <v>15.3</v>
      </c>
      <c r="R33">
        <v>1008.95</v>
      </c>
      <c r="S33">
        <v>116.39</v>
      </c>
      <c r="T33">
        <v>180.74</v>
      </c>
      <c r="U33">
        <v>7.03</v>
      </c>
      <c r="V33">
        <v>82.32</v>
      </c>
      <c r="X33">
        <v>60</v>
      </c>
      <c r="Y33">
        <v>20</v>
      </c>
      <c r="Z33">
        <v>10</v>
      </c>
      <c r="AA33">
        <v>30</v>
      </c>
      <c r="AB33">
        <v>30</v>
      </c>
      <c r="AC33">
        <v>20</v>
      </c>
      <c r="AD33">
        <v>20</v>
      </c>
      <c r="AE33">
        <v>30</v>
      </c>
      <c r="AF33">
        <v>30</v>
      </c>
      <c r="AG33">
        <v>10</v>
      </c>
      <c r="AI33">
        <v>303297</v>
      </c>
      <c r="AJ33">
        <v>45443</v>
      </c>
      <c r="AK33">
        <v>104333</v>
      </c>
      <c r="AL33">
        <v>105126</v>
      </c>
      <c r="AM33">
        <v>459</v>
      </c>
      <c r="AN33">
        <v>20112</v>
      </c>
      <c r="AO33">
        <v>2327</v>
      </c>
      <c r="AP33">
        <v>5419</v>
      </c>
      <c r="AQ33">
        <v>211</v>
      </c>
      <c r="AR33">
        <v>823</v>
      </c>
      <c r="AT33">
        <v>125.22</v>
      </c>
      <c r="AU33">
        <v>54.89</v>
      </c>
      <c r="AV33">
        <v>268.66000000000003</v>
      </c>
      <c r="AW33">
        <v>87.57</v>
      </c>
      <c r="AX33">
        <v>0.01</v>
      </c>
      <c r="AY33">
        <v>24.65</v>
      </c>
      <c r="AZ33">
        <v>0.06</v>
      </c>
      <c r="BA33">
        <v>-0.02</v>
      </c>
      <c r="BB33">
        <v>0.01</v>
      </c>
      <c r="BC33">
        <v>1.85</v>
      </c>
      <c r="BE33">
        <v>5007.33</v>
      </c>
      <c r="BF33">
        <v>2194.73</v>
      </c>
      <c r="BG33">
        <v>10742.81</v>
      </c>
      <c r="BH33">
        <v>3501.76</v>
      </c>
      <c r="BI33">
        <v>0.3</v>
      </c>
      <c r="BJ33">
        <v>985.8</v>
      </c>
      <c r="BK33">
        <v>2.5</v>
      </c>
      <c r="BL33">
        <v>-0.83</v>
      </c>
      <c r="BM33">
        <v>0.53</v>
      </c>
      <c r="BN33">
        <v>73.819999999999993</v>
      </c>
      <c r="BP33">
        <v>38.54</v>
      </c>
      <c r="BQ33">
        <v>24.2</v>
      </c>
      <c r="BR33">
        <v>172.85</v>
      </c>
      <c r="BS33">
        <v>81.61</v>
      </c>
      <c r="BT33">
        <v>1.02</v>
      </c>
      <c r="BU33">
        <v>43.58</v>
      </c>
      <c r="BV33">
        <v>1.02</v>
      </c>
      <c r="BW33">
        <v>1</v>
      </c>
      <c r="BX33">
        <v>1.08</v>
      </c>
      <c r="BY33">
        <v>9.68</v>
      </c>
      <c r="CA33">
        <v>133.38</v>
      </c>
      <c r="CB33">
        <v>94.58</v>
      </c>
      <c r="CC33">
        <v>62.51</v>
      </c>
      <c r="CD33">
        <v>43.44</v>
      </c>
      <c r="CE33">
        <v>15</v>
      </c>
      <c r="CF33">
        <v>23.15</v>
      </c>
      <c r="CG33">
        <v>113.89</v>
      </c>
      <c r="CH33">
        <v>181.58</v>
      </c>
      <c r="CI33">
        <v>6.5</v>
      </c>
      <c r="CJ33">
        <v>8.5</v>
      </c>
      <c r="CL33">
        <v>157.25</v>
      </c>
      <c r="CM33">
        <v>116.54</v>
      </c>
      <c r="CN33">
        <v>70.02</v>
      </c>
      <c r="CO33">
        <v>52.34</v>
      </c>
      <c r="CP33">
        <v>16.07</v>
      </c>
      <c r="CQ33">
        <v>24.9</v>
      </c>
      <c r="CR33">
        <v>121.85</v>
      </c>
      <c r="CS33">
        <v>190.19</v>
      </c>
      <c r="CT33">
        <v>7.13</v>
      </c>
      <c r="CU33">
        <v>9</v>
      </c>
      <c r="CW33">
        <v>109.51</v>
      </c>
      <c r="CX33">
        <v>72.62</v>
      </c>
      <c r="CY33">
        <v>55.01</v>
      </c>
      <c r="CZ33">
        <v>34.54</v>
      </c>
      <c r="DA33">
        <v>13.93</v>
      </c>
      <c r="DB33">
        <v>21.4</v>
      </c>
      <c r="DC33">
        <v>105.94</v>
      </c>
      <c r="DD33">
        <v>172.97</v>
      </c>
      <c r="DE33">
        <v>5.87</v>
      </c>
      <c r="DF33">
        <v>8</v>
      </c>
      <c r="DH33">
        <v>3.12</v>
      </c>
      <c r="DI33">
        <v>0.2</v>
      </c>
      <c r="DJ33">
        <v>1.1599999999999999</v>
      </c>
      <c r="DK33">
        <v>0.62</v>
      </c>
      <c r="DL33">
        <v>0</v>
      </c>
      <c r="DM33">
        <v>0.28000000000000003</v>
      </c>
      <c r="DN33">
        <v>0</v>
      </c>
      <c r="DO33">
        <v>0</v>
      </c>
      <c r="DP33">
        <v>0</v>
      </c>
      <c r="DQ33">
        <v>0.26</v>
      </c>
      <c r="DS33">
        <v>0.04</v>
      </c>
      <c r="DT33">
        <v>0.01</v>
      </c>
      <c r="DU33">
        <v>0.21</v>
      </c>
      <c r="DV33">
        <v>0.08</v>
      </c>
      <c r="DW33">
        <v>0</v>
      </c>
      <c r="DX33">
        <v>0.03</v>
      </c>
      <c r="DY33">
        <v>0</v>
      </c>
      <c r="DZ33">
        <v>0</v>
      </c>
      <c r="EA33">
        <v>0</v>
      </c>
      <c r="EB33">
        <v>0.01</v>
      </c>
      <c r="ED33">
        <v>7.74</v>
      </c>
      <c r="EE33">
        <v>2.02</v>
      </c>
      <c r="EF33">
        <v>27.68</v>
      </c>
      <c r="EG33">
        <v>10.72</v>
      </c>
      <c r="EH33">
        <v>0</v>
      </c>
      <c r="EI33">
        <v>3.02</v>
      </c>
      <c r="EJ33">
        <v>0</v>
      </c>
      <c r="EK33">
        <v>0</v>
      </c>
      <c r="EL33">
        <v>0.01</v>
      </c>
      <c r="EM33">
        <v>1.45</v>
      </c>
      <c r="EN33">
        <v>46.73</v>
      </c>
      <c r="EO33">
        <v>99.38</v>
      </c>
      <c r="EP33">
        <v>6.98</v>
      </c>
      <c r="EQ33">
        <v>1.72</v>
      </c>
      <c r="ER33">
        <v>20.43</v>
      </c>
      <c r="ES33">
        <v>8.24</v>
      </c>
      <c r="ET33">
        <v>0</v>
      </c>
      <c r="EU33">
        <v>1.56</v>
      </c>
      <c r="EV33">
        <v>0</v>
      </c>
      <c r="EW33">
        <v>0</v>
      </c>
      <c r="EX33">
        <v>0</v>
      </c>
      <c r="EY33">
        <v>0.54</v>
      </c>
      <c r="EZ33">
        <v>60.53</v>
      </c>
      <c r="FA33">
        <v>100</v>
      </c>
      <c r="FB33">
        <v>10.43</v>
      </c>
      <c r="FC33">
        <v>3.35</v>
      </c>
      <c r="FD33">
        <v>59.23</v>
      </c>
      <c r="FE33">
        <v>20.260000000000002</v>
      </c>
      <c r="FF33">
        <v>0</v>
      </c>
      <c r="FG33">
        <v>4.22</v>
      </c>
      <c r="FH33">
        <v>0</v>
      </c>
      <c r="FI33">
        <v>0</v>
      </c>
      <c r="FJ33">
        <v>0.01</v>
      </c>
      <c r="FK33">
        <v>1.87</v>
      </c>
      <c r="FL33">
        <v>99.38</v>
      </c>
      <c r="FM33">
        <v>118</v>
      </c>
      <c r="FN33">
        <v>102</v>
      </c>
      <c r="FO33">
        <v>329</v>
      </c>
      <c r="FP33">
        <v>188</v>
      </c>
      <c r="FQ33">
        <v>137</v>
      </c>
      <c r="FR33">
        <v>168</v>
      </c>
      <c r="FS33">
        <v>145</v>
      </c>
      <c r="FT33">
        <v>140</v>
      </c>
      <c r="FU33">
        <v>407</v>
      </c>
      <c r="FV33">
        <v>935</v>
      </c>
      <c r="FX33">
        <v>13256</v>
      </c>
      <c r="FY33">
        <v>34429</v>
      </c>
      <c r="FZ33">
        <v>428</v>
      </c>
      <c r="GA33" t="s">
        <v>57</v>
      </c>
      <c r="GB33" t="s">
        <v>57</v>
      </c>
      <c r="GC33" t="s">
        <v>208</v>
      </c>
      <c r="GD33" t="s">
        <v>57</v>
      </c>
      <c r="GE33">
        <v>11.09</v>
      </c>
      <c r="GF33">
        <v>1</v>
      </c>
      <c r="GG33" t="s">
        <v>209</v>
      </c>
    </row>
    <row r="38" spans="1:189" x14ac:dyDescent="0.3">
      <c r="A38" t="s">
        <v>5790</v>
      </c>
    </row>
    <row r="39" spans="1:189" x14ac:dyDescent="0.3">
      <c r="A39" t="s">
        <v>5791</v>
      </c>
    </row>
    <row r="40" spans="1:189" x14ac:dyDescent="0.3">
      <c r="A40" t="s">
        <v>5792</v>
      </c>
    </row>
    <row r="41" spans="1:189" x14ac:dyDescent="0.3">
      <c r="A41" t="s">
        <v>5792</v>
      </c>
    </row>
    <row r="42" spans="1:189" x14ac:dyDescent="0.3">
      <c r="A42" t="s">
        <v>5793</v>
      </c>
    </row>
    <row r="43" spans="1:189" x14ac:dyDescent="0.3">
      <c r="A43" t="s">
        <v>5793</v>
      </c>
    </row>
    <row r="44" spans="1:189" x14ac:dyDescent="0.3">
      <c r="A44" t="s">
        <v>5794</v>
      </c>
    </row>
    <row r="45" spans="1:189" x14ac:dyDescent="0.3">
      <c r="A45" t="s">
        <v>5795</v>
      </c>
    </row>
    <row r="46" spans="1:189" x14ac:dyDescent="0.3">
      <c r="A46" t="s">
        <v>5796</v>
      </c>
    </row>
    <row r="47" spans="1:189" x14ac:dyDescent="0.3">
      <c r="A47" t="s">
        <v>5797</v>
      </c>
    </row>
    <row r="48" spans="1:189" x14ac:dyDescent="0.3">
      <c r="A48" t="s">
        <v>5798</v>
      </c>
    </row>
    <row r="49" spans="1:1" x14ac:dyDescent="0.3">
      <c r="A49" t="s">
        <v>5799</v>
      </c>
    </row>
    <row r="50" spans="1:1" x14ac:dyDescent="0.3">
      <c r="A50" t="s">
        <v>5800</v>
      </c>
    </row>
    <row r="51" spans="1:1" x14ac:dyDescent="0.3">
      <c r="A51" t="s">
        <v>5801</v>
      </c>
    </row>
    <row r="52" spans="1:1" x14ac:dyDescent="0.3">
      <c r="A52" t="s">
        <v>5802</v>
      </c>
    </row>
    <row r="53" spans="1:1" x14ac:dyDescent="0.3">
      <c r="A53" t="s">
        <v>5803</v>
      </c>
    </row>
    <row r="54" spans="1:1" x14ac:dyDescent="0.3">
      <c r="A54" t="s">
        <v>5804</v>
      </c>
    </row>
    <row r="55" spans="1:1" x14ac:dyDescent="0.3">
      <c r="A55" t="s">
        <v>5803</v>
      </c>
    </row>
    <row r="56" spans="1:1" x14ac:dyDescent="0.3">
      <c r="A56" t="s">
        <v>5805</v>
      </c>
    </row>
    <row r="57" spans="1:1" x14ac:dyDescent="0.3">
      <c r="A57" t="s">
        <v>5805</v>
      </c>
    </row>
    <row r="58" spans="1:1" x14ac:dyDescent="0.3">
      <c r="A58" t="s">
        <v>5805</v>
      </c>
    </row>
    <row r="59" spans="1:1" x14ac:dyDescent="0.3">
      <c r="A59" t="s">
        <v>5805</v>
      </c>
    </row>
    <row r="60" spans="1:1" x14ac:dyDescent="0.3">
      <c r="A60" t="s">
        <v>5805</v>
      </c>
    </row>
    <row r="61" spans="1:1" x14ac:dyDescent="0.3">
      <c r="A61" t="s">
        <v>5805</v>
      </c>
    </row>
    <row r="62" spans="1:1" x14ac:dyDescent="0.3">
      <c r="A62" t="s">
        <v>5805</v>
      </c>
    </row>
    <row r="63" spans="1:1" x14ac:dyDescent="0.3">
      <c r="A63" t="s">
        <v>5805</v>
      </c>
    </row>
    <row r="64" spans="1:1" x14ac:dyDescent="0.3">
      <c r="A64" t="s">
        <v>5806</v>
      </c>
    </row>
    <row r="65" spans="1:1" x14ac:dyDescent="0.3">
      <c r="A65" t="s">
        <v>5807</v>
      </c>
    </row>
    <row r="66" spans="1:1" x14ac:dyDescent="0.3">
      <c r="A66" t="s">
        <v>5808</v>
      </c>
    </row>
    <row r="67" spans="1:1" x14ac:dyDescent="0.3">
      <c r="A67" t="s">
        <v>5808</v>
      </c>
    </row>
    <row r="68" spans="1:1" x14ac:dyDescent="0.3">
      <c r="A68" t="s">
        <v>5809</v>
      </c>
    </row>
    <row r="69" spans="1:1" x14ac:dyDescent="0.3">
      <c r="A69" t="s">
        <v>5810</v>
      </c>
    </row>
    <row r="70" spans="1:1" x14ac:dyDescent="0.3">
      <c r="A70" t="s">
        <v>5811</v>
      </c>
    </row>
    <row r="71" spans="1:1" x14ac:dyDescent="0.3">
      <c r="A71" t="s">
        <v>5812</v>
      </c>
    </row>
    <row r="72" spans="1:1" x14ac:dyDescent="0.3">
      <c r="A72" t="s">
        <v>5813</v>
      </c>
    </row>
    <row r="73" spans="1:1" x14ac:dyDescent="0.3">
      <c r="A73" t="s">
        <v>5814</v>
      </c>
    </row>
    <row r="74" spans="1:1" x14ac:dyDescent="0.3">
      <c r="A74" t="s">
        <v>5815</v>
      </c>
    </row>
    <row r="75" spans="1:1" x14ac:dyDescent="0.3">
      <c r="A75" t="s">
        <v>5816</v>
      </c>
    </row>
    <row r="76" spans="1:1" x14ac:dyDescent="0.3">
      <c r="A76" t="s">
        <v>5817</v>
      </c>
    </row>
    <row r="77" spans="1:1" x14ac:dyDescent="0.3">
      <c r="A77" t="s">
        <v>5818</v>
      </c>
    </row>
    <row r="78" spans="1:1" x14ac:dyDescent="0.3">
      <c r="A78" t="s">
        <v>5819</v>
      </c>
    </row>
    <row r="79" spans="1:1" x14ac:dyDescent="0.3">
      <c r="A79" t="s">
        <v>5820</v>
      </c>
    </row>
    <row r="80" spans="1:1" x14ac:dyDescent="0.3">
      <c r="A80" t="s">
        <v>5821</v>
      </c>
    </row>
    <row r="81" spans="1:1" x14ac:dyDescent="0.3">
      <c r="A81" t="s">
        <v>5822</v>
      </c>
    </row>
    <row r="82" spans="1:1" x14ac:dyDescent="0.3">
      <c r="A82" t="s">
        <v>5823</v>
      </c>
    </row>
    <row r="83" spans="1:1" x14ac:dyDescent="0.3">
      <c r="A83" t="s">
        <v>5824</v>
      </c>
    </row>
    <row r="84" spans="1:1" x14ac:dyDescent="0.3">
      <c r="A84" t="s">
        <v>5825</v>
      </c>
    </row>
    <row r="85" spans="1:1" x14ac:dyDescent="0.3">
      <c r="A85" t="s">
        <v>5826</v>
      </c>
    </row>
    <row r="86" spans="1:1" x14ac:dyDescent="0.3">
      <c r="A86" t="s">
        <v>5827</v>
      </c>
    </row>
    <row r="87" spans="1:1" x14ac:dyDescent="0.3">
      <c r="A87" t="s">
        <v>5828</v>
      </c>
    </row>
    <row r="88" spans="1:1" x14ac:dyDescent="0.3">
      <c r="A88" t="s">
        <v>5829</v>
      </c>
    </row>
    <row r="89" spans="1:1" x14ac:dyDescent="0.3">
      <c r="A89" t="s">
        <v>5830</v>
      </c>
    </row>
    <row r="90" spans="1:1" x14ac:dyDescent="0.3">
      <c r="A90" t="s">
        <v>5831</v>
      </c>
    </row>
    <row r="91" spans="1:1" x14ac:dyDescent="0.3">
      <c r="A91" t="s">
        <v>5832</v>
      </c>
    </row>
    <row r="92" spans="1:1" x14ac:dyDescent="0.3">
      <c r="A92" t="s">
        <v>5833</v>
      </c>
    </row>
    <row r="93" spans="1:1" x14ac:dyDescent="0.3">
      <c r="A93" t="s">
        <v>5834</v>
      </c>
    </row>
    <row r="94" spans="1:1" x14ac:dyDescent="0.3">
      <c r="A94" t="s">
        <v>5835</v>
      </c>
    </row>
    <row r="95" spans="1:1" x14ac:dyDescent="0.3">
      <c r="A95" t="s">
        <v>5836</v>
      </c>
    </row>
    <row r="96" spans="1:1" x14ac:dyDescent="0.3">
      <c r="A96" t="s">
        <v>5837</v>
      </c>
    </row>
    <row r="97" spans="1:1" x14ac:dyDescent="0.3">
      <c r="A97" t="s">
        <v>5838</v>
      </c>
    </row>
    <row r="98" spans="1:1" x14ac:dyDescent="0.3">
      <c r="A98" t="s">
        <v>5839</v>
      </c>
    </row>
    <row r="99" spans="1:1" x14ac:dyDescent="0.3">
      <c r="A99" t="s">
        <v>5840</v>
      </c>
    </row>
    <row r="100" spans="1:1" x14ac:dyDescent="0.3">
      <c r="A100" t="s">
        <v>5841</v>
      </c>
    </row>
    <row r="101" spans="1:1" x14ac:dyDescent="0.3">
      <c r="A101" t="s">
        <v>5842</v>
      </c>
    </row>
    <row r="102" spans="1:1" x14ac:dyDescent="0.3">
      <c r="A102" t="s">
        <v>5843</v>
      </c>
    </row>
    <row r="103" spans="1:1" x14ac:dyDescent="0.3">
      <c r="A103" t="s">
        <v>5844</v>
      </c>
    </row>
    <row r="104" spans="1:1" x14ac:dyDescent="0.3">
      <c r="A104" t="s">
        <v>5845</v>
      </c>
    </row>
    <row r="105" spans="1:1" x14ac:dyDescent="0.3">
      <c r="A105" t="s">
        <v>5846</v>
      </c>
    </row>
    <row r="106" spans="1:1" x14ac:dyDescent="0.3">
      <c r="A106" t="s">
        <v>5847</v>
      </c>
    </row>
    <row r="107" spans="1:1" x14ac:dyDescent="0.3">
      <c r="A107" t="s">
        <v>5848</v>
      </c>
    </row>
    <row r="108" spans="1:1" x14ac:dyDescent="0.3">
      <c r="A108" t="s">
        <v>5849</v>
      </c>
    </row>
    <row r="109" spans="1:1" x14ac:dyDescent="0.3">
      <c r="A109" t="s">
        <v>5850</v>
      </c>
    </row>
    <row r="110" spans="1:1" x14ac:dyDescent="0.3">
      <c r="A110" t="s">
        <v>5851</v>
      </c>
    </row>
    <row r="111" spans="1:1" x14ac:dyDescent="0.3">
      <c r="A111" t="s">
        <v>5852</v>
      </c>
    </row>
    <row r="112" spans="1:1" x14ac:dyDescent="0.3">
      <c r="A112" t="s">
        <v>5853</v>
      </c>
    </row>
    <row r="113" spans="1:1" x14ac:dyDescent="0.3">
      <c r="A113" t="s">
        <v>5854</v>
      </c>
    </row>
    <row r="114" spans="1:1" x14ac:dyDescent="0.3">
      <c r="A114" t="s">
        <v>5855</v>
      </c>
    </row>
    <row r="115" spans="1:1" x14ac:dyDescent="0.3">
      <c r="A115" t="s">
        <v>5856</v>
      </c>
    </row>
    <row r="116" spans="1:1" x14ac:dyDescent="0.3">
      <c r="A116" t="s">
        <v>5857</v>
      </c>
    </row>
    <row r="117" spans="1:1" x14ac:dyDescent="0.3">
      <c r="A117" t="s">
        <v>5858</v>
      </c>
    </row>
    <row r="118" spans="1:1" x14ac:dyDescent="0.3">
      <c r="A118" t="s">
        <v>5859</v>
      </c>
    </row>
    <row r="119" spans="1:1" x14ac:dyDescent="0.3">
      <c r="A119" t="s">
        <v>5860</v>
      </c>
    </row>
    <row r="120" spans="1:1" x14ac:dyDescent="0.3">
      <c r="A120" t="s">
        <v>5861</v>
      </c>
    </row>
    <row r="121" spans="1:1" x14ac:dyDescent="0.3">
      <c r="A121" t="s">
        <v>5862</v>
      </c>
    </row>
    <row r="122" spans="1:1" x14ac:dyDescent="0.3">
      <c r="A122" t="s">
        <v>5863</v>
      </c>
    </row>
    <row r="123" spans="1:1" x14ac:dyDescent="0.3">
      <c r="A123" t="s">
        <v>5864</v>
      </c>
    </row>
    <row r="124" spans="1:1" x14ac:dyDescent="0.3">
      <c r="A124" t="s">
        <v>5865</v>
      </c>
    </row>
    <row r="125" spans="1:1" x14ac:dyDescent="0.3">
      <c r="A125" t="s">
        <v>5866</v>
      </c>
    </row>
    <row r="126" spans="1:1" x14ac:dyDescent="0.3">
      <c r="A126" t="s">
        <v>5867</v>
      </c>
    </row>
    <row r="127" spans="1:1" x14ac:dyDescent="0.3">
      <c r="A127" t="s">
        <v>5868</v>
      </c>
    </row>
    <row r="128" spans="1:1" x14ac:dyDescent="0.3">
      <c r="A128" t="s">
        <v>5869</v>
      </c>
    </row>
    <row r="129" spans="1:1" x14ac:dyDescent="0.3">
      <c r="A129" t="s">
        <v>5870</v>
      </c>
    </row>
    <row r="130" spans="1:1" x14ac:dyDescent="0.3">
      <c r="A130" t="s">
        <v>5871</v>
      </c>
    </row>
    <row r="131" spans="1:1" x14ac:dyDescent="0.3">
      <c r="A131" t="s">
        <v>5872</v>
      </c>
    </row>
    <row r="132" spans="1:1" x14ac:dyDescent="0.3">
      <c r="A132" t="s">
        <v>5873</v>
      </c>
    </row>
    <row r="133" spans="1:1" x14ac:dyDescent="0.3">
      <c r="A133" t="s">
        <v>5874</v>
      </c>
    </row>
    <row r="134" spans="1:1" x14ac:dyDescent="0.3">
      <c r="A134" t="s">
        <v>5875</v>
      </c>
    </row>
    <row r="135" spans="1:1" x14ac:dyDescent="0.3">
      <c r="A135" t="s">
        <v>5876</v>
      </c>
    </row>
    <row r="136" spans="1:1" x14ac:dyDescent="0.3">
      <c r="A136" t="s">
        <v>5877</v>
      </c>
    </row>
    <row r="137" spans="1:1" x14ac:dyDescent="0.3">
      <c r="A137" t="s">
        <v>5878</v>
      </c>
    </row>
    <row r="138" spans="1:1" x14ac:dyDescent="0.3">
      <c r="A138" t="s">
        <v>5879</v>
      </c>
    </row>
    <row r="139" spans="1:1" x14ac:dyDescent="0.3">
      <c r="A139" t="s">
        <v>5880</v>
      </c>
    </row>
    <row r="140" spans="1:1" x14ac:dyDescent="0.3">
      <c r="A140" t="s">
        <v>5881</v>
      </c>
    </row>
    <row r="141" spans="1:1" x14ac:dyDescent="0.3">
      <c r="A141" t="s">
        <v>5882</v>
      </c>
    </row>
    <row r="142" spans="1:1" x14ac:dyDescent="0.3">
      <c r="A142" t="s">
        <v>5883</v>
      </c>
    </row>
    <row r="143" spans="1:1" x14ac:dyDescent="0.3">
      <c r="A143" t="s">
        <v>5884</v>
      </c>
    </row>
    <row r="144" spans="1:1" x14ac:dyDescent="0.3">
      <c r="A144" t="s">
        <v>5885</v>
      </c>
    </row>
    <row r="145" spans="1:1" x14ac:dyDescent="0.3">
      <c r="A145" t="s">
        <v>5886</v>
      </c>
    </row>
    <row r="146" spans="1:1" x14ac:dyDescent="0.3">
      <c r="A146" t="s">
        <v>5887</v>
      </c>
    </row>
    <row r="147" spans="1:1" x14ac:dyDescent="0.3">
      <c r="A147" t="s">
        <v>5888</v>
      </c>
    </row>
    <row r="148" spans="1:1" x14ac:dyDescent="0.3">
      <c r="A148" t="s">
        <v>5889</v>
      </c>
    </row>
    <row r="149" spans="1:1" x14ac:dyDescent="0.3">
      <c r="A149" t="s">
        <v>5890</v>
      </c>
    </row>
    <row r="150" spans="1:1" x14ac:dyDescent="0.3">
      <c r="A150" t="s">
        <v>5891</v>
      </c>
    </row>
    <row r="151" spans="1:1" x14ac:dyDescent="0.3">
      <c r="A151" t="s">
        <v>5892</v>
      </c>
    </row>
    <row r="152" spans="1:1" x14ac:dyDescent="0.3">
      <c r="A152" t="s">
        <v>5893</v>
      </c>
    </row>
    <row r="153" spans="1:1" x14ac:dyDescent="0.3">
      <c r="A153" t="s">
        <v>5894</v>
      </c>
    </row>
    <row r="154" spans="1:1" x14ac:dyDescent="0.3">
      <c r="A154" t="s">
        <v>5895</v>
      </c>
    </row>
    <row r="155" spans="1:1" x14ac:dyDescent="0.3">
      <c r="A155" t="s">
        <v>5896</v>
      </c>
    </row>
    <row r="156" spans="1:1" x14ac:dyDescent="0.3">
      <c r="A156" t="s">
        <v>5897</v>
      </c>
    </row>
    <row r="157" spans="1:1" x14ac:dyDescent="0.3">
      <c r="A157" t="s">
        <v>5898</v>
      </c>
    </row>
    <row r="158" spans="1:1" x14ac:dyDescent="0.3">
      <c r="A158" t="s">
        <v>5899</v>
      </c>
    </row>
    <row r="159" spans="1:1" x14ac:dyDescent="0.3">
      <c r="A159" t="s">
        <v>5900</v>
      </c>
    </row>
    <row r="160" spans="1:1" x14ac:dyDescent="0.3">
      <c r="A160" t="s">
        <v>5901</v>
      </c>
    </row>
    <row r="161" spans="1:1" x14ac:dyDescent="0.3">
      <c r="A161" t="s">
        <v>5902</v>
      </c>
    </row>
    <row r="162" spans="1:1" x14ac:dyDescent="0.3">
      <c r="A162" t="s">
        <v>5903</v>
      </c>
    </row>
    <row r="163" spans="1:1" x14ac:dyDescent="0.3">
      <c r="A163" t="s">
        <v>5904</v>
      </c>
    </row>
    <row r="164" spans="1:1" x14ac:dyDescent="0.3">
      <c r="A164" t="s">
        <v>5905</v>
      </c>
    </row>
    <row r="165" spans="1:1" x14ac:dyDescent="0.3">
      <c r="A165" t="s">
        <v>5906</v>
      </c>
    </row>
    <row r="166" spans="1:1" x14ac:dyDescent="0.3">
      <c r="A166" t="s">
        <v>5907</v>
      </c>
    </row>
    <row r="167" spans="1:1" x14ac:dyDescent="0.3">
      <c r="A167" t="s">
        <v>5908</v>
      </c>
    </row>
    <row r="168" spans="1:1" x14ac:dyDescent="0.3">
      <c r="A168" t="s">
        <v>5909</v>
      </c>
    </row>
    <row r="169" spans="1:1" x14ac:dyDescent="0.3">
      <c r="A169" t="s">
        <v>5910</v>
      </c>
    </row>
    <row r="170" spans="1:1" x14ac:dyDescent="0.3">
      <c r="A170" t="s">
        <v>5911</v>
      </c>
    </row>
    <row r="171" spans="1:1" x14ac:dyDescent="0.3">
      <c r="A171" t="s">
        <v>5912</v>
      </c>
    </row>
    <row r="172" spans="1:1" x14ac:dyDescent="0.3">
      <c r="A172" t="s">
        <v>5913</v>
      </c>
    </row>
    <row r="173" spans="1:1" x14ac:dyDescent="0.3">
      <c r="A173" t="s">
        <v>5914</v>
      </c>
    </row>
    <row r="174" spans="1:1" x14ac:dyDescent="0.3">
      <c r="A174" t="s">
        <v>5915</v>
      </c>
    </row>
    <row r="175" spans="1:1" x14ac:dyDescent="0.3">
      <c r="A175" t="s">
        <v>5916</v>
      </c>
    </row>
    <row r="176" spans="1:1" x14ac:dyDescent="0.3">
      <c r="A176" t="s">
        <v>5917</v>
      </c>
    </row>
    <row r="177" spans="1:1" x14ac:dyDescent="0.3">
      <c r="A177" t="s">
        <v>5918</v>
      </c>
    </row>
    <row r="178" spans="1:1" x14ac:dyDescent="0.3">
      <c r="A178" t="s">
        <v>5919</v>
      </c>
    </row>
    <row r="179" spans="1:1" x14ac:dyDescent="0.3">
      <c r="A179" t="s">
        <v>5920</v>
      </c>
    </row>
    <row r="180" spans="1:1" x14ac:dyDescent="0.3">
      <c r="A180" t="s">
        <v>5921</v>
      </c>
    </row>
    <row r="181" spans="1:1" x14ac:dyDescent="0.3">
      <c r="A181" t="s">
        <v>5922</v>
      </c>
    </row>
    <row r="182" spans="1:1" x14ac:dyDescent="0.3">
      <c r="A182" t="s">
        <v>5923</v>
      </c>
    </row>
    <row r="183" spans="1:1" x14ac:dyDescent="0.3">
      <c r="A183" t="s">
        <v>5924</v>
      </c>
    </row>
    <row r="184" spans="1:1" x14ac:dyDescent="0.3">
      <c r="A184" t="s">
        <v>5925</v>
      </c>
    </row>
    <row r="185" spans="1:1" x14ac:dyDescent="0.3">
      <c r="A185" t="s">
        <v>5926</v>
      </c>
    </row>
    <row r="186" spans="1:1" x14ac:dyDescent="0.3">
      <c r="A186" t="s">
        <v>5927</v>
      </c>
    </row>
    <row r="187" spans="1:1" x14ac:dyDescent="0.3">
      <c r="A187" t="s">
        <v>5928</v>
      </c>
    </row>
    <row r="188" spans="1:1" x14ac:dyDescent="0.3">
      <c r="A188" t="s">
        <v>5929</v>
      </c>
    </row>
    <row r="189" spans="1:1" x14ac:dyDescent="0.3">
      <c r="A189" t="s">
        <v>5930</v>
      </c>
    </row>
    <row r="190" spans="1:1" x14ac:dyDescent="0.3">
      <c r="A190" t="s">
        <v>5931</v>
      </c>
    </row>
    <row r="191" spans="1:1" x14ac:dyDescent="0.3">
      <c r="A191" t="s">
        <v>5932</v>
      </c>
    </row>
    <row r="192" spans="1:1" x14ac:dyDescent="0.3">
      <c r="A192" t="s">
        <v>5933</v>
      </c>
    </row>
    <row r="193" spans="1:1" x14ac:dyDescent="0.3">
      <c r="A193" t="s">
        <v>5934</v>
      </c>
    </row>
    <row r="194" spans="1:1" x14ac:dyDescent="0.3">
      <c r="A194" t="s">
        <v>5935</v>
      </c>
    </row>
    <row r="195" spans="1:1" x14ac:dyDescent="0.3">
      <c r="A195" t="s">
        <v>5936</v>
      </c>
    </row>
    <row r="196" spans="1:1" x14ac:dyDescent="0.3">
      <c r="A196" t="s">
        <v>5937</v>
      </c>
    </row>
    <row r="197" spans="1:1" x14ac:dyDescent="0.3">
      <c r="A197" t="s">
        <v>5938</v>
      </c>
    </row>
    <row r="198" spans="1:1" x14ac:dyDescent="0.3">
      <c r="A198" t="s">
        <v>5939</v>
      </c>
    </row>
    <row r="199" spans="1:1" x14ac:dyDescent="0.3">
      <c r="A199" t="s">
        <v>5940</v>
      </c>
    </row>
    <row r="200" spans="1:1" x14ac:dyDescent="0.3">
      <c r="A200" t="s">
        <v>5941</v>
      </c>
    </row>
    <row r="201" spans="1:1" x14ac:dyDescent="0.3">
      <c r="A201" t="s">
        <v>5942</v>
      </c>
    </row>
    <row r="202" spans="1:1" x14ac:dyDescent="0.3">
      <c r="A202" t="s">
        <v>5943</v>
      </c>
    </row>
    <row r="203" spans="1:1" x14ac:dyDescent="0.3">
      <c r="A203" t="s">
        <v>5944</v>
      </c>
    </row>
    <row r="204" spans="1:1" x14ac:dyDescent="0.3">
      <c r="A204" t="s">
        <v>5945</v>
      </c>
    </row>
    <row r="205" spans="1:1" x14ac:dyDescent="0.3">
      <c r="A205" t="s">
        <v>5946</v>
      </c>
    </row>
    <row r="206" spans="1:1" x14ac:dyDescent="0.3">
      <c r="A206" t="s">
        <v>5947</v>
      </c>
    </row>
    <row r="207" spans="1:1" x14ac:dyDescent="0.3">
      <c r="A207" t="s">
        <v>5948</v>
      </c>
    </row>
    <row r="208" spans="1:1" x14ac:dyDescent="0.3">
      <c r="A208" t="s">
        <v>5949</v>
      </c>
    </row>
    <row r="209" spans="1:1" x14ac:dyDescent="0.3">
      <c r="A209" t="s">
        <v>5950</v>
      </c>
    </row>
    <row r="210" spans="1:1" x14ac:dyDescent="0.3">
      <c r="A210" t="s">
        <v>5951</v>
      </c>
    </row>
    <row r="211" spans="1:1" x14ac:dyDescent="0.3">
      <c r="A211" t="s">
        <v>5952</v>
      </c>
    </row>
    <row r="212" spans="1:1" x14ac:dyDescent="0.3">
      <c r="A212" t="s">
        <v>5953</v>
      </c>
    </row>
    <row r="213" spans="1:1" x14ac:dyDescent="0.3">
      <c r="A213" t="s">
        <v>5954</v>
      </c>
    </row>
    <row r="214" spans="1:1" x14ac:dyDescent="0.3">
      <c r="A214" t="s">
        <v>5955</v>
      </c>
    </row>
    <row r="215" spans="1:1" x14ac:dyDescent="0.3">
      <c r="A215" t="s">
        <v>5956</v>
      </c>
    </row>
    <row r="216" spans="1:1" x14ac:dyDescent="0.3">
      <c r="A216" t="s">
        <v>5957</v>
      </c>
    </row>
    <row r="217" spans="1:1" x14ac:dyDescent="0.3">
      <c r="A217" t="s">
        <v>5958</v>
      </c>
    </row>
    <row r="218" spans="1:1" x14ac:dyDescent="0.3">
      <c r="A218" t="s">
        <v>5959</v>
      </c>
    </row>
    <row r="219" spans="1:1" x14ac:dyDescent="0.3">
      <c r="A219" t="s">
        <v>5960</v>
      </c>
    </row>
    <row r="220" spans="1:1" x14ac:dyDescent="0.3">
      <c r="A220" t="s">
        <v>5961</v>
      </c>
    </row>
    <row r="221" spans="1:1" x14ac:dyDescent="0.3">
      <c r="A221" t="s">
        <v>5962</v>
      </c>
    </row>
    <row r="222" spans="1:1" x14ac:dyDescent="0.3">
      <c r="A222" t="s">
        <v>5963</v>
      </c>
    </row>
    <row r="223" spans="1:1" x14ac:dyDescent="0.3">
      <c r="A223" t="s">
        <v>5964</v>
      </c>
    </row>
    <row r="224" spans="1:1" x14ac:dyDescent="0.3">
      <c r="A224" t="s">
        <v>5965</v>
      </c>
    </row>
    <row r="225" spans="1:1" x14ac:dyDescent="0.3">
      <c r="A225" t="s">
        <v>5966</v>
      </c>
    </row>
    <row r="226" spans="1:1" x14ac:dyDescent="0.3">
      <c r="A226" t="s">
        <v>5967</v>
      </c>
    </row>
    <row r="227" spans="1:1" x14ac:dyDescent="0.3">
      <c r="A227" t="s">
        <v>5968</v>
      </c>
    </row>
    <row r="228" spans="1:1" x14ac:dyDescent="0.3">
      <c r="A228" t="s">
        <v>5969</v>
      </c>
    </row>
    <row r="229" spans="1:1" x14ac:dyDescent="0.3">
      <c r="A229" t="s">
        <v>5970</v>
      </c>
    </row>
    <row r="230" spans="1:1" x14ac:dyDescent="0.3">
      <c r="A230" t="s">
        <v>5971</v>
      </c>
    </row>
    <row r="231" spans="1:1" x14ac:dyDescent="0.3">
      <c r="A231" t="s">
        <v>5972</v>
      </c>
    </row>
    <row r="232" spans="1:1" x14ac:dyDescent="0.3">
      <c r="A232" t="s">
        <v>5973</v>
      </c>
    </row>
    <row r="233" spans="1:1" x14ac:dyDescent="0.3">
      <c r="A233" t="s">
        <v>5974</v>
      </c>
    </row>
    <row r="234" spans="1:1" x14ac:dyDescent="0.3">
      <c r="A234" t="s">
        <v>5975</v>
      </c>
    </row>
    <row r="235" spans="1:1" x14ac:dyDescent="0.3">
      <c r="A235" t="s">
        <v>5976</v>
      </c>
    </row>
    <row r="236" spans="1:1" x14ac:dyDescent="0.3">
      <c r="A236" t="s">
        <v>5977</v>
      </c>
    </row>
    <row r="237" spans="1:1" x14ac:dyDescent="0.3">
      <c r="A237" t="s">
        <v>5978</v>
      </c>
    </row>
    <row r="238" spans="1:1" x14ac:dyDescent="0.3">
      <c r="A238" t="s">
        <v>5979</v>
      </c>
    </row>
    <row r="239" spans="1:1" x14ac:dyDescent="0.3">
      <c r="A239" t="s">
        <v>5980</v>
      </c>
    </row>
    <row r="240" spans="1:1" x14ac:dyDescent="0.3">
      <c r="A240" t="s">
        <v>5981</v>
      </c>
    </row>
    <row r="241" spans="1:1" x14ac:dyDescent="0.3">
      <c r="A241" t="s">
        <v>5982</v>
      </c>
    </row>
    <row r="242" spans="1:1" x14ac:dyDescent="0.3">
      <c r="A242" t="s">
        <v>5983</v>
      </c>
    </row>
    <row r="243" spans="1:1" x14ac:dyDescent="0.3">
      <c r="A243" t="s">
        <v>5984</v>
      </c>
    </row>
    <row r="244" spans="1:1" x14ac:dyDescent="0.3">
      <c r="A244" t="s">
        <v>5985</v>
      </c>
    </row>
    <row r="245" spans="1:1" x14ac:dyDescent="0.3">
      <c r="A245" t="s">
        <v>5986</v>
      </c>
    </row>
    <row r="246" spans="1:1" x14ac:dyDescent="0.3">
      <c r="A246" t="s">
        <v>5987</v>
      </c>
    </row>
    <row r="247" spans="1:1" x14ac:dyDescent="0.3">
      <c r="A247" t="s">
        <v>5988</v>
      </c>
    </row>
    <row r="248" spans="1:1" x14ac:dyDescent="0.3">
      <c r="A248" t="s">
        <v>5989</v>
      </c>
    </row>
    <row r="249" spans="1:1" x14ac:dyDescent="0.3">
      <c r="A249" t="s">
        <v>5990</v>
      </c>
    </row>
    <row r="250" spans="1:1" x14ac:dyDescent="0.3">
      <c r="A250" t="s">
        <v>5991</v>
      </c>
    </row>
    <row r="251" spans="1:1" x14ac:dyDescent="0.3">
      <c r="A251" t="s">
        <v>5992</v>
      </c>
    </row>
    <row r="252" spans="1:1" x14ac:dyDescent="0.3">
      <c r="A252" t="s">
        <v>5993</v>
      </c>
    </row>
    <row r="253" spans="1:1" x14ac:dyDescent="0.3">
      <c r="A253" t="s">
        <v>5994</v>
      </c>
    </row>
    <row r="254" spans="1:1" x14ac:dyDescent="0.3">
      <c r="A254" t="s">
        <v>5995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A6FD-F3D6-4EA8-B60A-7FED3DB4F80B}">
  <dimension ref="A1:N13"/>
  <sheetViews>
    <sheetView workbookViewId="0">
      <selection activeCell="F10" sqref="F10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B2" t="s">
        <v>16</v>
      </c>
    </row>
    <row r="3" spans="1:14" x14ac:dyDescent="0.3">
      <c r="A3" t="s">
        <v>14</v>
      </c>
      <c r="B3">
        <v>637403</v>
      </c>
      <c r="C3">
        <v>10584</v>
      </c>
      <c r="D3">
        <v>7667</v>
      </c>
      <c r="E3">
        <v>137566</v>
      </c>
      <c r="F3">
        <v>246959</v>
      </c>
      <c r="G3">
        <v>231407</v>
      </c>
      <c r="H3">
        <v>1143</v>
      </c>
      <c r="I3">
        <v>69486</v>
      </c>
      <c r="J3">
        <v>6312</v>
      </c>
      <c r="K3">
        <v>14176</v>
      </c>
      <c r="L3">
        <v>566</v>
      </c>
      <c r="M3">
        <v>2433</v>
      </c>
      <c r="N3">
        <v>0</v>
      </c>
    </row>
    <row r="4" spans="1:14" x14ac:dyDescent="0.3">
      <c r="A4">
        <v>1</v>
      </c>
      <c r="B4">
        <v>69941</v>
      </c>
      <c r="C4">
        <v>1083</v>
      </c>
      <c r="D4">
        <v>777</v>
      </c>
      <c r="E4">
        <f>B4/AVERAGE(C4:D4)</f>
        <v>75.205376344086019</v>
      </c>
    </row>
    <row r="5" spans="1:14" x14ac:dyDescent="0.3">
      <c r="A5">
        <v>2</v>
      </c>
      <c r="B5">
        <v>67621</v>
      </c>
      <c r="C5">
        <v>1125</v>
      </c>
      <c r="D5">
        <v>785</v>
      </c>
      <c r="E5">
        <f t="shared" ref="E5:E13" si="0">B5/AVERAGE(C5:D5)</f>
        <v>70.807329842931935</v>
      </c>
    </row>
    <row r="6" spans="1:14" x14ac:dyDescent="0.3">
      <c r="A6">
        <v>3</v>
      </c>
      <c r="B6">
        <v>67303</v>
      </c>
      <c r="C6">
        <v>1085</v>
      </c>
      <c r="D6">
        <v>792</v>
      </c>
      <c r="E6">
        <f t="shared" si="0"/>
        <v>71.713372402770375</v>
      </c>
    </row>
    <row r="7" spans="1:14" x14ac:dyDescent="0.3">
      <c r="A7">
        <v>4</v>
      </c>
      <c r="B7">
        <v>65511</v>
      </c>
      <c r="C7">
        <v>1088</v>
      </c>
      <c r="D7">
        <v>811</v>
      </c>
      <c r="E7">
        <f t="shared" si="0"/>
        <v>68.995260663507111</v>
      </c>
    </row>
    <row r="8" spans="1:14" x14ac:dyDescent="0.3">
      <c r="A8">
        <v>5</v>
      </c>
      <c r="B8">
        <v>64258</v>
      </c>
      <c r="C8">
        <v>1087</v>
      </c>
      <c r="D8">
        <v>768</v>
      </c>
      <c r="E8">
        <f t="shared" si="0"/>
        <v>69.280862533692726</v>
      </c>
    </row>
    <row r="9" spans="1:14" x14ac:dyDescent="0.3">
      <c r="A9">
        <v>6</v>
      </c>
      <c r="B9">
        <v>61527</v>
      </c>
      <c r="C9">
        <v>1001</v>
      </c>
      <c r="D9">
        <v>764</v>
      </c>
      <c r="E9">
        <f t="shared" si="0"/>
        <v>69.718980169971672</v>
      </c>
    </row>
    <row r="10" spans="1:14" x14ac:dyDescent="0.3">
      <c r="A10">
        <v>7</v>
      </c>
      <c r="B10">
        <v>60700</v>
      </c>
      <c r="C10">
        <v>1043</v>
      </c>
      <c r="D10">
        <v>773</v>
      </c>
      <c r="E10">
        <f t="shared" si="0"/>
        <v>66.850220264317187</v>
      </c>
    </row>
    <row r="11" spans="1:14" x14ac:dyDescent="0.3">
      <c r="A11">
        <v>8</v>
      </c>
      <c r="B11">
        <v>60295</v>
      </c>
      <c r="C11">
        <v>1057</v>
      </c>
      <c r="D11">
        <v>700</v>
      </c>
      <c r="E11">
        <f t="shared" si="0"/>
        <v>68.634035287421739</v>
      </c>
    </row>
    <row r="12" spans="1:14" x14ac:dyDescent="0.3">
      <c r="A12">
        <v>9</v>
      </c>
      <c r="B12">
        <v>60011</v>
      </c>
      <c r="C12">
        <v>1006</v>
      </c>
      <c r="D12">
        <v>770</v>
      </c>
      <c r="E12">
        <f t="shared" si="0"/>
        <v>67.579954954954957</v>
      </c>
    </row>
    <row r="13" spans="1:14" x14ac:dyDescent="0.3">
      <c r="A13">
        <v>10</v>
      </c>
      <c r="B13">
        <v>60236</v>
      </c>
      <c r="C13">
        <v>1009</v>
      </c>
      <c r="D13">
        <v>727</v>
      </c>
      <c r="E13">
        <f t="shared" si="0"/>
        <v>69.396313364055302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61B9-A860-4843-859A-B97792849D02}">
  <dimension ref="A1:A4865"/>
  <sheetViews>
    <sheetView topLeftCell="A274" workbookViewId="0">
      <selection activeCell="A19" sqref="A19:XFD293"/>
    </sheetView>
  </sheetViews>
  <sheetFormatPr defaultRowHeight="14.4" x14ac:dyDescent="0.3"/>
  <sheetData>
    <row r="1" spans="1:1" x14ac:dyDescent="0.3">
      <c r="A1" t="s">
        <v>210</v>
      </c>
    </row>
    <row r="2" spans="1:1" x14ac:dyDescent="0.3">
      <c r="A2" t="s">
        <v>211</v>
      </c>
    </row>
    <row r="3" spans="1:1" x14ac:dyDescent="0.3">
      <c r="A3" t="s">
        <v>212</v>
      </c>
    </row>
    <row r="4" spans="1:1" x14ac:dyDescent="0.3">
      <c r="A4" t="s">
        <v>213</v>
      </c>
    </row>
    <row r="5" spans="1:1" x14ac:dyDescent="0.3">
      <c r="A5" t="s">
        <v>214</v>
      </c>
    </row>
    <row r="6" spans="1:1" x14ac:dyDescent="0.3">
      <c r="A6" t="s">
        <v>215</v>
      </c>
    </row>
    <row r="7" spans="1:1" x14ac:dyDescent="0.3">
      <c r="A7" t="s">
        <v>216</v>
      </c>
    </row>
    <row r="9" spans="1:1" x14ac:dyDescent="0.3">
      <c r="A9" t="s">
        <v>217</v>
      </c>
    </row>
    <row r="11" spans="1:1" x14ac:dyDescent="0.3">
      <c r="A11" t="s">
        <v>218</v>
      </c>
    </row>
    <row r="13" spans="1:1" x14ac:dyDescent="0.3">
      <c r="A13" t="s">
        <v>219</v>
      </c>
    </row>
    <row r="15" spans="1:1" x14ac:dyDescent="0.3">
      <c r="A15" t="s">
        <v>220</v>
      </c>
    </row>
    <row r="17" spans="1:1" x14ac:dyDescent="0.3">
      <c r="A17" t="s">
        <v>221</v>
      </c>
    </row>
    <row r="19" spans="1:1" x14ac:dyDescent="0.3">
      <c r="A19" t="s">
        <v>222</v>
      </c>
    </row>
    <row r="20" spans="1:1" x14ac:dyDescent="0.3">
      <c r="A20" t="s">
        <v>223</v>
      </c>
    </row>
    <row r="21" spans="1:1" x14ac:dyDescent="0.3">
      <c r="A21" t="s">
        <v>224</v>
      </c>
    </row>
    <row r="22" spans="1:1" x14ac:dyDescent="0.3">
      <c r="A22" t="s">
        <v>224</v>
      </c>
    </row>
    <row r="23" spans="1:1" x14ac:dyDescent="0.3">
      <c r="A23" t="s">
        <v>225</v>
      </c>
    </row>
    <row r="24" spans="1:1" x14ac:dyDescent="0.3">
      <c r="A24" t="s">
        <v>226</v>
      </c>
    </row>
    <row r="25" spans="1:1" x14ac:dyDescent="0.3">
      <c r="A25" t="s">
        <v>227</v>
      </c>
    </row>
    <row r="26" spans="1:1" x14ac:dyDescent="0.3">
      <c r="A26" t="s">
        <v>228</v>
      </c>
    </row>
    <row r="27" spans="1:1" x14ac:dyDescent="0.3">
      <c r="A27" t="s">
        <v>229</v>
      </c>
    </row>
    <row r="28" spans="1:1" x14ac:dyDescent="0.3">
      <c r="A28" t="s">
        <v>230</v>
      </c>
    </row>
    <row r="29" spans="1:1" x14ac:dyDescent="0.3">
      <c r="A29" t="s">
        <v>229</v>
      </c>
    </row>
    <row r="30" spans="1:1" x14ac:dyDescent="0.3">
      <c r="A30" t="s">
        <v>231</v>
      </c>
    </row>
    <row r="31" spans="1:1" x14ac:dyDescent="0.3">
      <c r="A31" t="s">
        <v>231</v>
      </c>
    </row>
    <row r="32" spans="1:1" x14ac:dyDescent="0.3">
      <c r="A32" t="s">
        <v>231</v>
      </c>
    </row>
    <row r="33" spans="1:1" x14ac:dyDescent="0.3">
      <c r="A33" t="s">
        <v>232</v>
      </c>
    </row>
    <row r="34" spans="1:1" x14ac:dyDescent="0.3">
      <c r="A34" t="s">
        <v>232</v>
      </c>
    </row>
    <row r="35" spans="1:1" x14ac:dyDescent="0.3">
      <c r="A35" t="s">
        <v>232</v>
      </c>
    </row>
    <row r="36" spans="1:1" x14ac:dyDescent="0.3">
      <c r="A36" t="s">
        <v>232</v>
      </c>
    </row>
    <row r="37" spans="1:1" x14ac:dyDescent="0.3">
      <c r="A37" t="s">
        <v>232</v>
      </c>
    </row>
    <row r="38" spans="1:1" x14ac:dyDescent="0.3">
      <c r="A38" t="s">
        <v>233</v>
      </c>
    </row>
    <row r="39" spans="1:1" x14ac:dyDescent="0.3">
      <c r="A39" t="s">
        <v>234</v>
      </c>
    </row>
    <row r="40" spans="1:1" x14ac:dyDescent="0.3">
      <c r="A40" t="s">
        <v>235</v>
      </c>
    </row>
    <row r="41" spans="1:1" x14ac:dyDescent="0.3">
      <c r="A41" t="s">
        <v>235</v>
      </c>
    </row>
    <row r="42" spans="1:1" x14ac:dyDescent="0.3">
      <c r="A42" t="s">
        <v>236</v>
      </c>
    </row>
    <row r="43" spans="1:1" x14ac:dyDescent="0.3">
      <c r="A43" t="s">
        <v>237</v>
      </c>
    </row>
    <row r="44" spans="1:1" x14ac:dyDescent="0.3">
      <c r="A44" t="s">
        <v>238</v>
      </c>
    </row>
    <row r="45" spans="1:1" x14ac:dyDescent="0.3">
      <c r="A45" t="s">
        <v>239</v>
      </c>
    </row>
    <row r="46" spans="1:1" x14ac:dyDescent="0.3">
      <c r="A46" t="s">
        <v>240</v>
      </c>
    </row>
    <row r="47" spans="1:1" x14ac:dyDescent="0.3">
      <c r="A47" t="s">
        <v>241</v>
      </c>
    </row>
    <row r="48" spans="1:1" x14ac:dyDescent="0.3">
      <c r="A48" t="s">
        <v>242</v>
      </c>
    </row>
    <row r="49" spans="1:1" x14ac:dyDescent="0.3">
      <c r="A49" t="s">
        <v>243</v>
      </c>
    </row>
    <row r="50" spans="1:1" x14ac:dyDescent="0.3">
      <c r="A50" t="s">
        <v>244</v>
      </c>
    </row>
    <row r="51" spans="1:1" x14ac:dyDescent="0.3">
      <c r="A51" t="s">
        <v>245</v>
      </c>
    </row>
    <row r="52" spans="1:1" x14ac:dyDescent="0.3">
      <c r="A52" t="s">
        <v>246</v>
      </c>
    </row>
    <row r="53" spans="1:1" x14ac:dyDescent="0.3">
      <c r="A53" t="s">
        <v>247</v>
      </c>
    </row>
    <row r="54" spans="1:1" x14ac:dyDescent="0.3">
      <c r="A54" t="s">
        <v>248</v>
      </c>
    </row>
    <row r="55" spans="1:1" x14ac:dyDescent="0.3">
      <c r="A55" t="s">
        <v>249</v>
      </c>
    </row>
    <row r="56" spans="1:1" x14ac:dyDescent="0.3">
      <c r="A56" t="s">
        <v>250</v>
      </c>
    </row>
    <row r="57" spans="1:1" x14ac:dyDescent="0.3">
      <c r="A57" t="s">
        <v>251</v>
      </c>
    </row>
    <row r="58" spans="1:1" x14ac:dyDescent="0.3">
      <c r="A58" t="s">
        <v>252</v>
      </c>
    </row>
    <row r="59" spans="1:1" x14ac:dyDescent="0.3">
      <c r="A59" t="s">
        <v>253</v>
      </c>
    </row>
    <row r="60" spans="1:1" x14ac:dyDescent="0.3">
      <c r="A60" t="s">
        <v>254</v>
      </c>
    </row>
    <row r="61" spans="1:1" x14ac:dyDescent="0.3">
      <c r="A61" t="s">
        <v>255</v>
      </c>
    </row>
    <row r="62" spans="1:1" x14ac:dyDescent="0.3">
      <c r="A62" t="s">
        <v>256</v>
      </c>
    </row>
    <row r="63" spans="1:1" x14ac:dyDescent="0.3">
      <c r="A63" t="s">
        <v>257</v>
      </c>
    </row>
    <row r="64" spans="1:1" x14ac:dyDescent="0.3">
      <c r="A64" t="s">
        <v>258</v>
      </c>
    </row>
    <row r="65" spans="1:1" x14ac:dyDescent="0.3">
      <c r="A65" t="s">
        <v>259</v>
      </c>
    </row>
    <row r="66" spans="1:1" x14ac:dyDescent="0.3">
      <c r="A66" t="s">
        <v>260</v>
      </c>
    </row>
    <row r="67" spans="1:1" x14ac:dyDescent="0.3">
      <c r="A67" t="s">
        <v>261</v>
      </c>
    </row>
    <row r="68" spans="1:1" x14ac:dyDescent="0.3">
      <c r="A68" t="s">
        <v>262</v>
      </c>
    </row>
    <row r="69" spans="1:1" x14ac:dyDescent="0.3">
      <c r="A69" t="s">
        <v>263</v>
      </c>
    </row>
    <row r="70" spans="1:1" x14ac:dyDescent="0.3">
      <c r="A70" t="s">
        <v>264</v>
      </c>
    </row>
    <row r="71" spans="1:1" x14ac:dyDescent="0.3">
      <c r="A71" t="s">
        <v>265</v>
      </c>
    </row>
    <row r="72" spans="1:1" x14ac:dyDescent="0.3">
      <c r="A72" t="s">
        <v>266</v>
      </c>
    </row>
    <row r="73" spans="1:1" x14ac:dyDescent="0.3">
      <c r="A73" t="s">
        <v>267</v>
      </c>
    </row>
    <row r="74" spans="1:1" x14ac:dyDescent="0.3">
      <c r="A74" t="s">
        <v>268</v>
      </c>
    </row>
    <row r="75" spans="1:1" x14ac:dyDescent="0.3">
      <c r="A75" t="s">
        <v>269</v>
      </c>
    </row>
    <row r="76" spans="1:1" x14ac:dyDescent="0.3">
      <c r="A76" t="s">
        <v>270</v>
      </c>
    </row>
    <row r="77" spans="1:1" x14ac:dyDescent="0.3">
      <c r="A77" t="s">
        <v>271</v>
      </c>
    </row>
    <row r="78" spans="1:1" x14ac:dyDescent="0.3">
      <c r="A78" t="s">
        <v>272</v>
      </c>
    </row>
    <row r="79" spans="1:1" x14ac:dyDescent="0.3">
      <c r="A79" t="s">
        <v>273</v>
      </c>
    </row>
    <row r="80" spans="1:1" x14ac:dyDescent="0.3">
      <c r="A80" t="s">
        <v>274</v>
      </c>
    </row>
    <row r="81" spans="1:1" x14ac:dyDescent="0.3">
      <c r="A81" t="s">
        <v>275</v>
      </c>
    </row>
    <row r="82" spans="1:1" x14ac:dyDescent="0.3">
      <c r="A82" t="s">
        <v>276</v>
      </c>
    </row>
    <row r="83" spans="1:1" x14ac:dyDescent="0.3">
      <c r="A83" t="s">
        <v>277</v>
      </c>
    </row>
    <row r="84" spans="1:1" x14ac:dyDescent="0.3">
      <c r="A84" t="s">
        <v>278</v>
      </c>
    </row>
    <row r="85" spans="1:1" x14ac:dyDescent="0.3">
      <c r="A85" t="s">
        <v>279</v>
      </c>
    </row>
    <row r="86" spans="1:1" x14ac:dyDescent="0.3">
      <c r="A86" t="s">
        <v>280</v>
      </c>
    </row>
    <row r="87" spans="1:1" x14ac:dyDescent="0.3">
      <c r="A87" t="s">
        <v>281</v>
      </c>
    </row>
    <row r="88" spans="1:1" x14ac:dyDescent="0.3">
      <c r="A88" t="s">
        <v>282</v>
      </c>
    </row>
    <row r="89" spans="1:1" x14ac:dyDescent="0.3">
      <c r="A89" t="s">
        <v>283</v>
      </c>
    </row>
    <row r="90" spans="1:1" x14ac:dyDescent="0.3">
      <c r="A90" t="s">
        <v>284</v>
      </c>
    </row>
    <row r="91" spans="1:1" x14ac:dyDescent="0.3">
      <c r="A91" t="s">
        <v>285</v>
      </c>
    </row>
    <row r="92" spans="1:1" x14ac:dyDescent="0.3">
      <c r="A92" t="s">
        <v>286</v>
      </c>
    </row>
    <row r="93" spans="1:1" x14ac:dyDescent="0.3">
      <c r="A93" t="s">
        <v>287</v>
      </c>
    </row>
    <row r="94" spans="1:1" x14ac:dyDescent="0.3">
      <c r="A94" t="s">
        <v>288</v>
      </c>
    </row>
    <row r="95" spans="1:1" x14ac:dyDescent="0.3">
      <c r="A95" t="s">
        <v>289</v>
      </c>
    </row>
    <row r="96" spans="1:1" x14ac:dyDescent="0.3">
      <c r="A96" t="s">
        <v>290</v>
      </c>
    </row>
    <row r="97" spans="1:1" x14ac:dyDescent="0.3">
      <c r="A97" t="s">
        <v>291</v>
      </c>
    </row>
    <row r="98" spans="1:1" x14ac:dyDescent="0.3">
      <c r="A98" t="s">
        <v>292</v>
      </c>
    </row>
    <row r="99" spans="1:1" x14ac:dyDescent="0.3">
      <c r="A99" t="s">
        <v>293</v>
      </c>
    </row>
    <row r="100" spans="1:1" x14ac:dyDescent="0.3">
      <c r="A100" t="s">
        <v>294</v>
      </c>
    </row>
    <row r="101" spans="1:1" x14ac:dyDescent="0.3">
      <c r="A101" t="s">
        <v>295</v>
      </c>
    </row>
    <row r="102" spans="1:1" x14ac:dyDescent="0.3">
      <c r="A102" t="s">
        <v>296</v>
      </c>
    </row>
    <row r="103" spans="1:1" x14ac:dyDescent="0.3">
      <c r="A103" t="s">
        <v>297</v>
      </c>
    </row>
    <row r="104" spans="1:1" x14ac:dyDescent="0.3">
      <c r="A104" t="s">
        <v>298</v>
      </c>
    </row>
    <row r="105" spans="1:1" x14ac:dyDescent="0.3">
      <c r="A105" t="s">
        <v>299</v>
      </c>
    </row>
    <row r="106" spans="1:1" x14ac:dyDescent="0.3">
      <c r="A106" t="s">
        <v>300</v>
      </c>
    </row>
    <row r="107" spans="1:1" x14ac:dyDescent="0.3">
      <c r="A107" t="s">
        <v>301</v>
      </c>
    </row>
    <row r="108" spans="1:1" x14ac:dyDescent="0.3">
      <c r="A108" t="s">
        <v>302</v>
      </c>
    </row>
    <row r="109" spans="1:1" x14ac:dyDescent="0.3">
      <c r="A109" t="s">
        <v>303</v>
      </c>
    </row>
    <row r="110" spans="1:1" x14ac:dyDescent="0.3">
      <c r="A110" t="s">
        <v>304</v>
      </c>
    </row>
    <row r="111" spans="1:1" x14ac:dyDescent="0.3">
      <c r="A111" t="s">
        <v>305</v>
      </c>
    </row>
    <row r="112" spans="1:1" x14ac:dyDescent="0.3">
      <c r="A112" t="s">
        <v>306</v>
      </c>
    </row>
    <row r="113" spans="1:1" x14ac:dyDescent="0.3">
      <c r="A113" t="s">
        <v>307</v>
      </c>
    </row>
    <row r="114" spans="1:1" x14ac:dyDescent="0.3">
      <c r="A114" t="s">
        <v>308</v>
      </c>
    </row>
    <row r="115" spans="1:1" x14ac:dyDescent="0.3">
      <c r="A115" t="s">
        <v>309</v>
      </c>
    </row>
    <row r="116" spans="1:1" x14ac:dyDescent="0.3">
      <c r="A116" t="s">
        <v>310</v>
      </c>
    </row>
    <row r="117" spans="1:1" x14ac:dyDescent="0.3">
      <c r="A117" t="s">
        <v>311</v>
      </c>
    </row>
    <row r="118" spans="1:1" x14ac:dyDescent="0.3">
      <c r="A118" t="s">
        <v>312</v>
      </c>
    </row>
    <row r="119" spans="1:1" x14ac:dyDescent="0.3">
      <c r="A119" t="s">
        <v>313</v>
      </c>
    </row>
    <row r="120" spans="1:1" x14ac:dyDescent="0.3">
      <c r="A120" t="s">
        <v>314</v>
      </c>
    </row>
    <row r="121" spans="1:1" x14ac:dyDescent="0.3">
      <c r="A121" t="s">
        <v>315</v>
      </c>
    </row>
    <row r="122" spans="1:1" x14ac:dyDescent="0.3">
      <c r="A122" t="s">
        <v>316</v>
      </c>
    </row>
    <row r="123" spans="1:1" x14ac:dyDescent="0.3">
      <c r="A123" t="s">
        <v>317</v>
      </c>
    </row>
    <row r="124" spans="1:1" x14ac:dyDescent="0.3">
      <c r="A124" t="s">
        <v>318</v>
      </c>
    </row>
    <row r="125" spans="1:1" x14ac:dyDescent="0.3">
      <c r="A125" t="s">
        <v>319</v>
      </c>
    </row>
    <row r="126" spans="1:1" x14ac:dyDescent="0.3">
      <c r="A126" t="s">
        <v>320</v>
      </c>
    </row>
    <row r="127" spans="1:1" x14ac:dyDescent="0.3">
      <c r="A127" t="s">
        <v>321</v>
      </c>
    </row>
    <row r="128" spans="1:1" x14ac:dyDescent="0.3">
      <c r="A128" t="s">
        <v>322</v>
      </c>
    </row>
    <row r="129" spans="1:1" x14ac:dyDescent="0.3">
      <c r="A129" t="s">
        <v>323</v>
      </c>
    </row>
    <row r="130" spans="1:1" x14ac:dyDescent="0.3">
      <c r="A130" t="s">
        <v>324</v>
      </c>
    </row>
    <row r="131" spans="1:1" x14ac:dyDescent="0.3">
      <c r="A131" t="s">
        <v>325</v>
      </c>
    </row>
    <row r="132" spans="1:1" x14ac:dyDescent="0.3">
      <c r="A132" t="s">
        <v>326</v>
      </c>
    </row>
    <row r="133" spans="1:1" x14ac:dyDescent="0.3">
      <c r="A133" t="s">
        <v>327</v>
      </c>
    </row>
    <row r="134" spans="1:1" x14ac:dyDescent="0.3">
      <c r="A134" t="s">
        <v>328</v>
      </c>
    </row>
    <row r="135" spans="1:1" x14ac:dyDescent="0.3">
      <c r="A135" t="s">
        <v>329</v>
      </c>
    </row>
    <row r="136" spans="1:1" x14ac:dyDescent="0.3">
      <c r="A136" t="s">
        <v>330</v>
      </c>
    </row>
    <row r="137" spans="1:1" x14ac:dyDescent="0.3">
      <c r="A137" t="s">
        <v>331</v>
      </c>
    </row>
    <row r="138" spans="1:1" x14ac:dyDescent="0.3">
      <c r="A138" t="s">
        <v>332</v>
      </c>
    </row>
    <row r="139" spans="1:1" x14ac:dyDescent="0.3">
      <c r="A139" t="s">
        <v>333</v>
      </c>
    </row>
    <row r="140" spans="1:1" x14ac:dyDescent="0.3">
      <c r="A140" t="s">
        <v>334</v>
      </c>
    </row>
    <row r="141" spans="1:1" x14ac:dyDescent="0.3">
      <c r="A141" t="s">
        <v>335</v>
      </c>
    </row>
    <row r="142" spans="1:1" x14ac:dyDescent="0.3">
      <c r="A142" t="s">
        <v>336</v>
      </c>
    </row>
    <row r="143" spans="1:1" x14ac:dyDescent="0.3">
      <c r="A143" t="s">
        <v>337</v>
      </c>
    </row>
    <row r="144" spans="1:1" x14ac:dyDescent="0.3">
      <c r="A144" t="s">
        <v>338</v>
      </c>
    </row>
    <row r="145" spans="1:1" x14ac:dyDescent="0.3">
      <c r="A145" t="s">
        <v>339</v>
      </c>
    </row>
    <row r="146" spans="1:1" x14ac:dyDescent="0.3">
      <c r="A146" t="s">
        <v>340</v>
      </c>
    </row>
    <row r="147" spans="1:1" x14ac:dyDescent="0.3">
      <c r="A147" t="s">
        <v>341</v>
      </c>
    </row>
    <row r="148" spans="1:1" x14ac:dyDescent="0.3">
      <c r="A148" t="s">
        <v>342</v>
      </c>
    </row>
    <row r="149" spans="1:1" x14ac:dyDescent="0.3">
      <c r="A149" t="s">
        <v>343</v>
      </c>
    </row>
    <row r="150" spans="1:1" x14ac:dyDescent="0.3">
      <c r="A150" t="s">
        <v>344</v>
      </c>
    </row>
    <row r="151" spans="1:1" x14ac:dyDescent="0.3">
      <c r="A151" t="s">
        <v>345</v>
      </c>
    </row>
    <row r="152" spans="1:1" x14ac:dyDescent="0.3">
      <c r="A152" t="s">
        <v>346</v>
      </c>
    </row>
    <row r="153" spans="1:1" x14ac:dyDescent="0.3">
      <c r="A153" t="s">
        <v>347</v>
      </c>
    </row>
    <row r="154" spans="1:1" x14ac:dyDescent="0.3">
      <c r="A154" t="s">
        <v>348</v>
      </c>
    </row>
    <row r="155" spans="1:1" x14ac:dyDescent="0.3">
      <c r="A155" t="s">
        <v>349</v>
      </c>
    </row>
    <row r="156" spans="1:1" x14ac:dyDescent="0.3">
      <c r="A156" t="s">
        <v>350</v>
      </c>
    </row>
    <row r="157" spans="1:1" x14ac:dyDescent="0.3">
      <c r="A157" t="s">
        <v>351</v>
      </c>
    </row>
    <row r="158" spans="1:1" x14ac:dyDescent="0.3">
      <c r="A158" t="s">
        <v>352</v>
      </c>
    </row>
    <row r="159" spans="1:1" x14ac:dyDescent="0.3">
      <c r="A159" t="s">
        <v>353</v>
      </c>
    </row>
    <row r="160" spans="1:1" x14ac:dyDescent="0.3">
      <c r="A160" t="s">
        <v>354</v>
      </c>
    </row>
    <row r="161" spans="1:1" x14ac:dyDescent="0.3">
      <c r="A161" t="s">
        <v>355</v>
      </c>
    </row>
    <row r="162" spans="1:1" x14ac:dyDescent="0.3">
      <c r="A162" t="s">
        <v>356</v>
      </c>
    </row>
    <row r="163" spans="1:1" x14ac:dyDescent="0.3">
      <c r="A163" t="s">
        <v>357</v>
      </c>
    </row>
    <row r="164" spans="1:1" x14ac:dyDescent="0.3">
      <c r="A164" t="s">
        <v>358</v>
      </c>
    </row>
    <row r="165" spans="1:1" x14ac:dyDescent="0.3">
      <c r="A165" t="s">
        <v>359</v>
      </c>
    </row>
    <row r="166" spans="1:1" x14ac:dyDescent="0.3">
      <c r="A166" t="s">
        <v>360</v>
      </c>
    </row>
    <row r="167" spans="1:1" x14ac:dyDescent="0.3">
      <c r="A167" t="s">
        <v>361</v>
      </c>
    </row>
    <row r="168" spans="1:1" x14ac:dyDescent="0.3">
      <c r="A168" t="s">
        <v>362</v>
      </c>
    </row>
    <row r="169" spans="1:1" x14ac:dyDescent="0.3">
      <c r="A169" t="s">
        <v>363</v>
      </c>
    </row>
    <row r="170" spans="1:1" x14ac:dyDescent="0.3">
      <c r="A170" t="s">
        <v>364</v>
      </c>
    </row>
    <row r="171" spans="1:1" x14ac:dyDescent="0.3">
      <c r="A171" t="s">
        <v>365</v>
      </c>
    </row>
    <row r="172" spans="1:1" x14ac:dyDescent="0.3">
      <c r="A172" t="s">
        <v>366</v>
      </c>
    </row>
    <row r="173" spans="1:1" x14ac:dyDescent="0.3">
      <c r="A173" t="s">
        <v>367</v>
      </c>
    </row>
    <row r="174" spans="1:1" x14ac:dyDescent="0.3">
      <c r="A174" t="s">
        <v>368</v>
      </c>
    </row>
    <row r="175" spans="1:1" x14ac:dyDescent="0.3">
      <c r="A175" t="s">
        <v>369</v>
      </c>
    </row>
    <row r="176" spans="1:1" x14ac:dyDescent="0.3">
      <c r="A176" t="s">
        <v>370</v>
      </c>
    </row>
    <row r="177" spans="1:1" x14ac:dyDescent="0.3">
      <c r="A177" t="s">
        <v>371</v>
      </c>
    </row>
    <row r="178" spans="1:1" x14ac:dyDescent="0.3">
      <c r="A178" t="s">
        <v>372</v>
      </c>
    </row>
    <row r="179" spans="1:1" x14ac:dyDescent="0.3">
      <c r="A179" t="s">
        <v>373</v>
      </c>
    </row>
    <row r="180" spans="1:1" x14ac:dyDescent="0.3">
      <c r="A180" t="s">
        <v>374</v>
      </c>
    </row>
    <row r="181" spans="1:1" x14ac:dyDescent="0.3">
      <c r="A181" t="s">
        <v>375</v>
      </c>
    </row>
    <row r="182" spans="1:1" x14ac:dyDescent="0.3">
      <c r="A182" t="s">
        <v>376</v>
      </c>
    </row>
    <row r="183" spans="1:1" x14ac:dyDescent="0.3">
      <c r="A183" t="s">
        <v>377</v>
      </c>
    </row>
    <row r="184" spans="1:1" x14ac:dyDescent="0.3">
      <c r="A184" t="s">
        <v>378</v>
      </c>
    </row>
    <row r="185" spans="1:1" x14ac:dyDescent="0.3">
      <c r="A185" t="s">
        <v>379</v>
      </c>
    </row>
    <row r="186" spans="1:1" x14ac:dyDescent="0.3">
      <c r="A186" t="s">
        <v>380</v>
      </c>
    </row>
    <row r="187" spans="1:1" x14ac:dyDescent="0.3">
      <c r="A187" t="s">
        <v>381</v>
      </c>
    </row>
    <row r="188" spans="1:1" x14ac:dyDescent="0.3">
      <c r="A188" t="s">
        <v>382</v>
      </c>
    </row>
    <row r="189" spans="1:1" x14ac:dyDescent="0.3">
      <c r="A189" t="s">
        <v>383</v>
      </c>
    </row>
    <row r="190" spans="1:1" x14ac:dyDescent="0.3">
      <c r="A190" t="s">
        <v>384</v>
      </c>
    </row>
    <row r="191" spans="1:1" x14ac:dyDescent="0.3">
      <c r="A191" t="s">
        <v>385</v>
      </c>
    </row>
    <row r="192" spans="1:1" x14ac:dyDescent="0.3">
      <c r="A192" t="s">
        <v>386</v>
      </c>
    </row>
    <row r="193" spans="1:1" x14ac:dyDescent="0.3">
      <c r="A193" t="s">
        <v>387</v>
      </c>
    </row>
    <row r="194" spans="1:1" x14ac:dyDescent="0.3">
      <c r="A194" t="s">
        <v>388</v>
      </c>
    </row>
    <row r="195" spans="1:1" x14ac:dyDescent="0.3">
      <c r="A195" t="s">
        <v>389</v>
      </c>
    </row>
    <row r="196" spans="1:1" x14ac:dyDescent="0.3">
      <c r="A196" t="s">
        <v>390</v>
      </c>
    </row>
    <row r="197" spans="1:1" x14ac:dyDescent="0.3">
      <c r="A197" t="s">
        <v>391</v>
      </c>
    </row>
    <row r="198" spans="1:1" x14ac:dyDescent="0.3">
      <c r="A198" t="s">
        <v>392</v>
      </c>
    </row>
    <row r="199" spans="1:1" x14ac:dyDescent="0.3">
      <c r="A199" t="s">
        <v>393</v>
      </c>
    </row>
    <row r="200" spans="1:1" x14ac:dyDescent="0.3">
      <c r="A200" t="s">
        <v>394</v>
      </c>
    </row>
    <row r="201" spans="1:1" x14ac:dyDescent="0.3">
      <c r="A201" t="s">
        <v>395</v>
      </c>
    </row>
    <row r="202" spans="1:1" x14ac:dyDescent="0.3">
      <c r="A202" t="s">
        <v>396</v>
      </c>
    </row>
    <row r="203" spans="1:1" x14ac:dyDescent="0.3">
      <c r="A203" t="s">
        <v>397</v>
      </c>
    </row>
    <row r="204" spans="1:1" x14ac:dyDescent="0.3">
      <c r="A204" t="s">
        <v>398</v>
      </c>
    </row>
    <row r="205" spans="1:1" x14ac:dyDescent="0.3">
      <c r="A205" t="s">
        <v>399</v>
      </c>
    </row>
    <row r="206" spans="1:1" x14ac:dyDescent="0.3">
      <c r="A206" t="s">
        <v>400</v>
      </c>
    </row>
    <row r="207" spans="1:1" x14ac:dyDescent="0.3">
      <c r="A207" t="s">
        <v>401</v>
      </c>
    </row>
    <row r="208" spans="1:1" x14ac:dyDescent="0.3">
      <c r="A208" t="s">
        <v>402</v>
      </c>
    </row>
    <row r="209" spans="1:1" x14ac:dyDescent="0.3">
      <c r="A209" t="s">
        <v>403</v>
      </c>
    </row>
    <row r="210" spans="1:1" x14ac:dyDescent="0.3">
      <c r="A210" t="s">
        <v>404</v>
      </c>
    </row>
    <row r="211" spans="1:1" x14ac:dyDescent="0.3">
      <c r="A211" t="s">
        <v>405</v>
      </c>
    </row>
    <row r="212" spans="1:1" x14ac:dyDescent="0.3">
      <c r="A212" t="s">
        <v>406</v>
      </c>
    </row>
    <row r="213" spans="1:1" x14ac:dyDescent="0.3">
      <c r="A213" t="s">
        <v>407</v>
      </c>
    </row>
    <row r="214" spans="1:1" x14ac:dyDescent="0.3">
      <c r="A214" t="s">
        <v>408</v>
      </c>
    </row>
    <row r="215" spans="1:1" x14ac:dyDescent="0.3">
      <c r="A215" t="s">
        <v>409</v>
      </c>
    </row>
    <row r="216" spans="1:1" x14ac:dyDescent="0.3">
      <c r="A216" t="s">
        <v>410</v>
      </c>
    </row>
    <row r="217" spans="1:1" x14ac:dyDescent="0.3">
      <c r="A217" t="s">
        <v>411</v>
      </c>
    </row>
    <row r="218" spans="1:1" x14ac:dyDescent="0.3">
      <c r="A218" t="s">
        <v>412</v>
      </c>
    </row>
    <row r="219" spans="1:1" x14ac:dyDescent="0.3">
      <c r="A219" t="s">
        <v>413</v>
      </c>
    </row>
    <row r="220" spans="1:1" x14ac:dyDescent="0.3">
      <c r="A220" t="s">
        <v>414</v>
      </c>
    </row>
    <row r="221" spans="1:1" x14ac:dyDescent="0.3">
      <c r="A221" t="s">
        <v>415</v>
      </c>
    </row>
    <row r="222" spans="1:1" x14ac:dyDescent="0.3">
      <c r="A222" t="s">
        <v>416</v>
      </c>
    </row>
    <row r="223" spans="1:1" x14ac:dyDescent="0.3">
      <c r="A223" t="s">
        <v>417</v>
      </c>
    </row>
    <row r="224" spans="1:1" x14ac:dyDescent="0.3">
      <c r="A224" t="s">
        <v>418</v>
      </c>
    </row>
    <row r="225" spans="1:1" x14ac:dyDescent="0.3">
      <c r="A225" t="s">
        <v>419</v>
      </c>
    </row>
    <row r="226" spans="1:1" x14ac:dyDescent="0.3">
      <c r="A226" t="s">
        <v>420</v>
      </c>
    </row>
    <row r="227" spans="1:1" x14ac:dyDescent="0.3">
      <c r="A227" t="s">
        <v>421</v>
      </c>
    </row>
    <row r="228" spans="1:1" x14ac:dyDescent="0.3">
      <c r="A228" t="s">
        <v>422</v>
      </c>
    </row>
    <row r="229" spans="1:1" x14ac:dyDescent="0.3">
      <c r="A229" t="s">
        <v>423</v>
      </c>
    </row>
    <row r="230" spans="1:1" x14ac:dyDescent="0.3">
      <c r="A230" t="s">
        <v>424</v>
      </c>
    </row>
    <row r="231" spans="1:1" x14ac:dyDescent="0.3">
      <c r="A231" t="s">
        <v>425</v>
      </c>
    </row>
    <row r="232" spans="1:1" x14ac:dyDescent="0.3">
      <c r="A232" t="s">
        <v>426</v>
      </c>
    </row>
    <row r="233" spans="1:1" x14ac:dyDescent="0.3">
      <c r="A233" t="s">
        <v>427</v>
      </c>
    </row>
    <row r="234" spans="1:1" x14ac:dyDescent="0.3">
      <c r="A234" t="s">
        <v>428</v>
      </c>
    </row>
    <row r="235" spans="1:1" x14ac:dyDescent="0.3">
      <c r="A235" t="s">
        <v>429</v>
      </c>
    </row>
    <row r="236" spans="1:1" x14ac:dyDescent="0.3">
      <c r="A236" t="s">
        <v>430</v>
      </c>
    </row>
    <row r="237" spans="1:1" x14ac:dyDescent="0.3">
      <c r="A237" t="s">
        <v>431</v>
      </c>
    </row>
    <row r="238" spans="1:1" x14ac:dyDescent="0.3">
      <c r="A238" t="s">
        <v>432</v>
      </c>
    </row>
    <row r="239" spans="1:1" x14ac:dyDescent="0.3">
      <c r="A239" t="s">
        <v>433</v>
      </c>
    </row>
    <row r="240" spans="1:1" x14ac:dyDescent="0.3">
      <c r="A240" t="s">
        <v>434</v>
      </c>
    </row>
    <row r="241" spans="1:1" x14ac:dyDescent="0.3">
      <c r="A241" t="s">
        <v>435</v>
      </c>
    </row>
    <row r="242" spans="1:1" x14ac:dyDescent="0.3">
      <c r="A242" t="s">
        <v>436</v>
      </c>
    </row>
    <row r="243" spans="1:1" x14ac:dyDescent="0.3">
      <c r="A243" t="s">
        <v>437</v>
      </c>
    </row>
    <row r="244" spans="1:1" x14ac:dyDescent="0.3">
      <c r="A244" t="s">
        <v>438</v>
      </c>
    </row>
    <row r="245" spans="1:1" x14ac:dyDescent="0.3">
      <c r="A245" t="s">
        <v>439</v>
      </c>
    </row>
    <row r="246" spans="1:1" x14ac:dyDescent="0.3">
      <c r="A246" t="s">
        <v>440</v>
      </c>
    </row>
    <row r="247" spans="1:1" x14ac:dyDescent="0.3">
      <c r="A247" t="s">
        <v>441</v>
      </c>
    </row>
    <row r="248" spans="1:1" x14ac:dyDescent="0.3">
      <c r="A248" t="s">
        <v>442</v>
      </c>
    </row>
    <row r="249" spans="1:1" x14ac:dyDescent="0.3">
      <c r="A249" t="s">
        <v>443</v>
      </c>
    </row>
    <row r="250" spans="1:1" x14ac:dyDescent="0.3">
      <c r="A250" t="s">
        <v>444</v>
      </c>
    </row>
    <row r="251" spans="1:1" x14ac:dyDescent="0.3">
      <c r="A251" t="s">
        <v>445</v>
      </c>
    </row>
    <row r="252" spans="1:1" x14ac:dyDescent="0.3">
      <c r="A252" t="s">
        <v>446</v>
      </c>
    </row>
    <row r="253" spans="1:1" x14ac:dyDescent="0.3">
      <c r="A253" t="s">
        <v>447</v>
      </c>
    </row>
    <row r="254" spans="1:1" x14ac:dyDescent="0.3">
      <c r="A254" t="s">
        <v>448</v>
      </c>
    </row>
    <row r="255" spans="1:1" x14ac:dyDescent="0.3">
      <c r="A255" t="s">
        <v>449</v>
      </c>
    </row>
    <row r="256" spans="1:1" x14ac:dyDescent="0.3">
      <c r="A256" t="s">
        <v>450</v>
      </c>
    </row>
    <row r="257" spans="1:1" x14ac:dyDescent="0.3">
      <c r="A257" t="s">
        <v>451</v>
      </c>
    </row>
    <row r="258" spans="1:1" x14ac:dyDescent="0.3">
      <c r="A258" t="s">
        <v>452</v>
      </c>
    </row>
    <row r="259" spans="1:1" x14ac:dyDescent="0.3">
      <c r="A259" t="s">
        <v>453</v>
      </c>
    </row>
    <row r="260" spans="1:1" x14ac:dyDescent="0.3">
      <c r="A260" t="s">
        <v>454</v>
      </c>
    </row>
    <row r="261" spans="1:1" x14ac:dyDescent="0.3">
      <c r="A261" t="s">
        <v>455</v>
      </c>
    </row>
    <row r="262" spans="1:1" x14ac:dyDescent="0.3">
      <c r="A262" t="s">
        <v>456</v>
      </c>
    </row>
    <row r="263" spans="1:1" x14ac:dyDescent="0.3">
      <c r="A263" t="s">
        <v>457</v>
      </c>
    </row>
    <row r="264" spans="1:1" x14ac:dyDescent="0.3">
      <c r="A264" t="s">
        <v>458</v>
      </c>
    </row>
    <row r="265" spans="1:1" x14ac:dyDescent="0.3">
      <c r="A265" t="s">
        <v>459</v>
      </c>
    </row>
    <row r="266" spans="1:1" x14ac:dyDescent="0.3">
      <c r="A266" t="s">
        <v>460</v>
      </c>
    </row>
    <row r="267" spans="1:1" x14ac:dyDescent="0.3">
      <c r="A267" t="s">
        <v>461</v>
      </c>
    </row>
    <row r="268" spans="1:1" x14ac:dyDescent="0.3">
      <c r="A268" t="s">
        <v>462</v>
      </c>
    </row>
    <row r="269" spans="1:1" x14ac:dyDescent="0.3">
      <c r="A269" t="s">
        <v>463</v>
      </c>
    </row>
    <row r="270" spans="1:1" x14ac:dyDescent="0.3">
      <c r="A270" t="s">
        <v>464</v>
      </c>
    </row>
    <row r="271" spans="1:1" x14ac:dyDescent="0.3">
      <c r="A271" t="s">
        <v>465</v>
      </c>
    </row>
    <row r="272" spans="1:1" x14ac:dyDescent="0.3">
      <c r="A272" t="s">
        <v>466</v>
      </c>
    </row>
    <row r="273" spans="1:1" x14ac:dyDescent="0.3">
      <c r="A273" t="s">
        <v>467</v>
      </c>
    </row>
    <row r="274" spans="1:1" x14ac:dyDescent="0.3">
      <c r="A274" t="s">
        <v>468</v>
      </c>
    </row>
    <row r="275" spans="1:1" x14ac:dyDescent="0.3">
      <c r="A275" t="s">
        <v>469</v>
      </c>
    </row>
    <row r="276" spans="1:1" x14ac:dyDescent="0.3">
      <c r="A276" t="s">
        <v>470</v>
      </c>
    </row>
    <row r="277" spans="1:1" x14ac:dyDescent="0.3">
      <c r="A277" t="s">
        <v>471</v>
      </c>
    </row>
    <row r="278" spans="1:1" x14ac:dyDescent="0.3">
      <c r="A278" t="s">
        <v>472</v>
      </c>
    </row>
    <row r="279" spans="1:1" x14ac:dyDescent="0.3">
      <c r="A279" t="s">
        <v>473</v>
      </c>
    </row>
    <row r="280" spans="1:1" x14ac:dyDescent="0.3">
      <c r="A280" t="s">
        <v>474</v>
      </c>
    </row>
    <row r="281" spans="1:1" x14ac:dyDescent="0.3">
      <c r="A281" t="s">
        <v>475</v>
      </c>
    </row>
    <row r="282" spans="1:1" x14ac:dyDescent="0.3">
      <c r="A282" t="s">
        <v>476</v>
      </c>
    </row>
    <row r="283" spans="1:1" x14ac:dyDescent="0.3">
      <c r="A283" t="s">
        <v>477</v>
      </c>
    </row>
    <row r="284" spans="1:1" x14ac:dyDescent="0.3">
      <c r="A284" t="s">
        <v>478</v>
      </c>
    </row>
    <row r="285" spans="1:1" x14ac:dyDescent="0.3">
      <c r="A285" t="s">
        <v>479</v>
      </c>
    </row>
    <row r="286" spans="1:1" x14ac:dyDescent="0.3">
      <c r="A286" t="s">
        <v>480</v>
      </c>
    </row>
    <row r="287" spans="1:1" x14ac:dyDescent="0.3">
      <c r="A287" t="s">
        <v>481</v>
      </c>
    </row>
    <row r="288" spans="1:1" x14ac:dyDescent="0.3">
      <c r="A288" t="s">
        <v>482</v>
      </c>
    </row>
    <row r="289" spans="1:1" x14ac:dyDescent="0.3">
      <c r="A289" t="s">
        <v>483</v>
      </c>
    </row>
    <row r="290" spans="1:1" x14ac:dyDescent="0.3">
      <c r="A290" t="s">
        <v>484</v>
      </c>
    </row>
    <row r="291" spans="1:1" x14ac:dyDescent="0.3">
      <c r="A291" t="s">
        <v>485</v>
      </c>
    </row>
    <row r="292" spans="1:1" x14ac:dyDescent="0.3">
      <c r="A292" t="s">
        <v>486</v>
      </c>
    </row>
    <row r="293" spans="1:1" x14ac:dyDescent="0.3">
      <c r="A293" t="s">
        <v>487</v>
      </c>
    </row>
    <row r="294" spans="1:1" x14ac:dyDescent="0.3">
      <c r="A294" t="s">
        <v>488</v>
      </c>
    </row>
    <row r="295" spans="1:1" x14ac:dyDescent="0.3">
      <c r="A295" t="s">
        <v>489</v>
      </c>
    </row>
    <row r="296" spans="1:1" x14ac:dyDescent="0.3">
      <c r="A296" t="s">
        <v>490</v>
      </c>
    </row>
    <row r="297" spans="1:1" x14ac:dyDescent="0.3">
      <c r="A297" t="s">
        <v>491</v>
      </c>
    </row>
    <row r="298" spans="1:1" x14ac:dyDescent="0.3">
      <c r="A298" t="s">
        <v>491</v>
      </c>
    </row>
    <row r="299" spans="1:1" x14ac:dyDescent="0.3">
      <c r="A299" t="s">
        <v>492</v>
      </c>
    </row>
    <row r="300" spans="1:1" x14ac:dyDescent="0.3">
      <c r="A300" t="s">
        <v>492</v>
      </c>
    </row>
    <row r="301" spans="1:1" x14ac:dyDescent="0.3">
      <c r="A301" t="s">
        <v>493</v>
      </c>
    </row>
    <row r="302" spans="1:1" x14ac:dyDescent="0.3">
      <c r="A302" t="s">
        <v>494</v>
      </c>
    </row>
    <row r="303" spans="1:1" x14ac:dyDescent="0.3">
      <c r="A303" t="s">
        <v>495</v>
      </c>
    </row>
    <row r="304" spans="1:1" x14ac:dyDescent="0.3">
      <c r="A304" t="s">
        <v>496</v>
      </c>
    </row>
    <row r="305" spans="1:1" x14ac:dyDescent="0.3">
      <c r="A305" t="s">
        <v>497</v>
      </c>
    </row>
    <row r="307" spans="1:1" x14ac:dyDescent="0.3">
      <c r="A307" t="s">
        <v>498</v>
      </c>
    </row>
    <row r="309" spans="1:1" x14ac:dyDescent="0.3">
      <c r="A309" t="s">
        <v>499</v>
      </c>
    </row>
    <row r="311" spans="1:1" x14ac:dyDescent="0.3">
      <c r="A311" t="s">
        <v>500</v>
      </c>
    </row>
    <row r="313" spans="1:1" x14ac:dyDescent="0.3">
      <c r="A313" t="s">
        <v>501</v>
      </c>
    </row>
    <row r="315" spans="1:1" x14ac:dyDescent="0.3">
      <c r="A315" t="s">
        <v>502</v>
      </c>
    </row>
    <row r="317" spans="1:1" x14ac:dyDescent="0.3">
      <c r="A317" t="s">
        <v>503</v>
      </c>
    </row>
    <row r="318" spans="1:1" x14ac:dyDescent="0.3">
      <c r="A318" t="s">
        <v>503</v>
      </c>
    </row>
    <row r="319" spans="1:1" x14ac:dyDescent="0.3">
      <c r="A319" t="s">
        <v>504</v>
      </c>
    </row>
    <row r="320" spans="1:1" x14ac:dyDescent="0.3">
      <c r="A320" t="s">
        <v>505</v>
      </c>
    </row>
    <row r="321" spans="1:1" x14ac:dyDescent="0.3">
      <c r="A321" t="s">
        <v>506</v>
      </c>
    </row>
    <row r="322" spans="1:1" x14ac:dyDescent="0.3">
      <c r="A322" t="s">
        <v>503</v>
      </c>
    </row>
    <row r="323" spans="1:1" x14ac:dyDescent="0.3">
      <c r="A323" t="s">
        <v>507</v>
      </c>
    </row>
    <row r="324" spans="1:1" x14ac:dyDescent="0.3">
      <c r="A324" t="s">
        <v>503</v>
      </c>
    </row>
    <row r="325" spans="1:1" x14ac:dyDescent="0.3">
      <c r="A325" t="s">
        <v>508</v>
      </c>
    </row>
    <row r="326" spans="1:1" x14ac:dyDescent="0.3">
      <c r="A326" t="s">
        <v>509</v>
      </c>
    </row>
    <row r="328" spans="1:1" x14ac:dyDescent="0.3">
      <c r="A328" t="s">
        <v>510</v>
      </c>
    </row>
    <row r="330" spans="1:1" x14ac:dyDescent="0.3">
      <c r="A330" t="s">
        <v>511</v>
      </c>
    </row>
    <row r="332" spans="1:1" x14ac:dyDescent="0.3">
      <c r="A332" t="s">
        <v>512</v>
      </c>
    </row>
    <row r="334" spans="1:1" x14ac:dyDescent="0.3">
      <c r="A334" t="s">
        <v>513</v>
      </c>
    </row>
    <row r="336" spans="1:1" x14ac:dyDescent="0.3">
      <c r="A336" t="s">
        <v>514</v>
      </c>
    </row>
    <row r="338" spans="1:1" x14ac:dyDescent="0.3">
      <c r="A338" t="s">
        <v>515</v>
      </c>
    </row>
    <row r="339" spans="1:1" x14ac:dyDescent="0.3">
      <c r="A339" t="s">
        <v>516</v>
      </c>
    </row>
    <row r="340" spans="1:1" x14ac:dyDescent="0.3">
      <c r="A340" t="s">
        <v>517</v>
      </c>
    </row>
    <row r="341" spans="1:1" x14ac:dyDescent="0.3">
      <c r="A341" t="s">
        <v>518</v>
      </c>
    </row>
    <row r="342" spans="1:1" x14ac:dyDescent="0.3">
      <c r="A342" t="s">
        <v>519</v>
      </c>
    </row>
    <row r="343" spans="1:1" x14ac:dyDescent="0.3">
      <c r="A343" t="s">
        <v>520</v>
      </c>
    </row>
    <row r="344" spans="1:1" x14ac:dyDescent="0.3">
      <c r="A344" t="s">
        <v>521</v>
      </c>
    </row>
    <row r="345" spans="1:1" x14ac:dyDescent="0.3">
      <c r="A345" t="s">
        <v>522</v>
      </c>
    </row>
    <row r="346" spans="1:1" x14ac:dyDescent="0.3">
      <c r="A346" t="s">
        <v>523</v>
      </c>
    </row>
    <row r="347" spans="1:1" x14ac:dyDescent="0.3">
      <c r="A347" t="s">
        <v>524</v>
      </c>
    </row>
    <row r="348" spans="1:1" x14ac:dyDescent="0.3">
      <c r="A348" t="s">
        <v>524</v>
      </c>
    </row>
    <row r="349" spans="1:1" x14ac:dyDescent="0.3">
      <c r="A349" t="s">
        <v>525</v>
      </c>
    </row>
    <row r="350" spans="1:1" x14ac:dyDescent="0.3">
      <c r="A350" t="s">
        <v>525</v>
      </c>
    </row>
    <row r="351" spans="1:1" x14ac:dyDescent="0.3">
      <c r="A351" t="s">
        <v>525</v>
      </c>
    </row>
    <row r="352" spans="1:1" x14ac:dyDescent="0.3">
      <c r="A352" t="s">
        <v>525</v>
      </c>
    </row>
    <row r="353" spans="1:1" x14ac:dyDescent="0.3">
      <c r="A353" t="s">
        <v>525</v>
      </c>
    </row>
    <row r="354" spans="1:1" x14ac:dyDescent="0.3">
      <c r="A354" t="s">
        <v>526</v>
      </c>
    </row>
    <row r="355" spans="1:1" x14ac:dyDescent="0.3">
      <c r="A355" t="s">
        <v>526</v>
      </c>
    </row>
    <row r="356" spans="1:1" x14ac:dyDescent="0.3">
      <c r="A356" t="s">
        <v>526</v>
      </c>
    </row>
    <row r="357" spans="1:1" x14ac:dyDescent="0.3">
      <c r="A357" t="s">
        <v>526</v>
      </c>
    </row>
    <row r="358" spans="1:1" x14ac:dyDescent="0.3">
      <c r="A358" t="s">
        <v>526</v>
      </c>
    </row>
    <row r="359" spans="1:1" x14ac:dyDescent="0.3">
      <c r="A359" t="s">
        <v>527</v>
      </c>
    </row>
    <row r="360" spans="1:1" x14ac:dyDescent="0.3">
      <c r="A360" t="s">
        <v>527</v>
      </c>
    </row>
    <row r="361" spans="1:1" x14ac:dyDescent="0.3">
      <c r="A361" t="s">
        <v>527</v>
      </c>
    </row>
    <row r="362" spans="1:1" x14ac:dyDescent="0.3">
      <c r="A362" t="s">
        <v>527</v>
      </c>
    </row>
    <row r="363" spans="1:1" x14ac:dyDescent="0.3">
      <c r="A363" t="s">
        <v>527</v>
      </c>
    </row>
    <row r="364" spans="1:1" x14ac:dyDescent="0.3">
      <c r="A364" t="s">
        <v>528</v>
      </c>
    </row>
    <row r="365" spans="1:1" x14ac:dyDescent="0.3">
      <c r="A365" t="s">
        <v>528</v>
      </c>
    </row>
    <row r="366" spans="1:1" x14ac:dyDescent="0.3">
      <c r="A366" t="s">
        <v>528</v>
      </c>
    </row>
    <row r="367" spans="1:1" x14ac:dyDescent="0.3">
      <c r="A367" t="s">
        <v>528</v>
      </c>
    </row>
    <row r="368" spans="1:1" x14ac:dyDescent="0.3">
      <c r="A368" t="s">
        <v>528</v>
      </c>
    </row>
    <row r="369" spans="1:1" x14ac:dyDescent="0.3">
      <c r="A369" t="s">
        <v>529</v>
      </c>
    </row>
    <row r="370" spans="1:1" x14ac:dyDescent="0.3">
      <c r="A370" t="s">
        <v>529</v>
      </c>
    </row>
    <row r="371" spans="1:1" x14ac:dyDescent="0.3">
      <c r="A371" t="s">
        <v>529</v>
      </c>
    </row>
    <row r="372" spans="1:1" x14ac:dyDescent="0.3">
      <c r="A372" t="s">
        <v>529</v>
      </c>
    </row>
    <row r="373" spans="1:1" x14ac:dyDescent="0.3">
      <c r="A373" t="s">
        <v>530</v>
      </c>
    </row>
    <row r="374" spans="1:1" x14ac:dyDescent="0.3">
      <c r="A374" t="s">
        <v>530</v>
      </c>
    </row>
    <row r="375" spans="1:1" x14ac:dyDescent="0.3">
      <c r="A375" t="s">
        <v>530</v>
      </c>
    </row>
    <row r="376" spans="1:1" x14ac:dyDescent="0.3">
      <c r="A376" t="s">
        <v>530</v>
      </c>
    </row>
    <row r="377" spans="1:1" x14ac:dyDescent="0.3">
      <c r="A377" t="s">
        <v>530</v>
      </c>
    </row>
    <row r="378" spans="1:1" x14ac:dyDescent="0.3">
      <c r="A378" t="s">
        <v>531</v>
      </c>
    </row>
    <row r="379" spans="1:1" x14ac:dyDescent="0.3">
      <c r="A379" t="s">
        <v>531</v>
      </c>
    </row>
    <row r="380" spans="1:1" x14ac:dyDescent="0.3">
      <c r="A380" t="s">
        <v>531</v>
      </c>
    </row>
    <row r="381" spans="1:1" x14ac:dyDescent="0.3">
      <c r="A381" t="s">
        <v>531</v>
      </c>
    </row>
    <row r="382" spans="1:1" x14ac:dyDescent="0.3">
      <c r="A382" t="s">
        <v>531</v>
      </c>
    </row>
    <row r="383" spans="1:1" x14ac:dyDescent="0.3">
      <c r="A383" t="s">
        <v>532</v>
      </c>
    </row>
    <row r="384" spans="1:1" x14ac:dyDescent="0.3">
      <c r="A384" t="s">
        <v>532</v>
      </c>
    </row>
    <row r="385" spans="1:1" x14ac:dyDescent="0.3">
      <c r="A385" t="s">
        <v>532</v>
      </c>
    </row>
    <row r="386" spans="1:1" x14ac:dyDescent="0.3">
      <c r="A386" t="s">
        <v>532</v>
      </c>
    </row>
    <row r="387" spans="1:1" x14ac:dyDescent="0.3">
      <c r="A387" t="s">
        <v>532</v>
      </c>
    </row>
    <row r="388" spans="1:1" x14ac:dyDescent="0.3">
      <c r="A388" t="s">
        <v>533</v>
      </c>
    </row>
    <row r="389" spans="1:1" x14ac:dyDescent="0.3">
      <c r="A389" t="s">
        <v>533</v>
      </c>
    </row>
    <row r="390" spans="1:1" x14ac:dyDescent="0.3">
      <c r="A390" t="s">
        <v>534</v>
      </c>
    </row>
    <row r="391" spans="1:1" x14ac:dyDescent="0.3">
      <c r="A391" t="s">
        <v>534</v>
      </c>
    </row>
    <row r="392" spans="1:1" x14ac:dyDescent="0.3">
      <c r="A392" t="s">
        <v>534</v>
      </c>
    </row>
    <row r="393" spans="1:1" x14ac:dyDescent="0.3">
      <c r="A393" t="s">
        <v>534</v>
      </c>
    </row>
    <row r="394" spans="1:1" x14ac:dyDescent="0.3">
      <c r="A394" t="s">
        <v>535</v>
      </c>
    </row>
    <row r="395" spans="1:1" x14ac:dyDescent="0.3">
      <c r="A395" t="s">
        <v>535</v>
      </c>
    </row>
    <row r="396" spans="1:1" x14ac:dyDescent="0.3">
      <c r="A396" t="s">
        <v>535</v>
      </c>
    </row>
    <row r="397" spans="1:1" x14ac:dyDescent="0.3">
      <c r="A397" t="s">
        <v>535</v>
      </c>
    </row>
    <row r="398" spans="1:1" x14ac:dyDescent="0.3">
      <c r="A398" t="s">
        <v>535</v>
      </c>
    </row>
    <row r="399" spans="1:1" x14ac:dyDescent="0.3">
      <c r="A399" t="s">
        <v>536</v>
      </c>
    </row>
    <row r="400" spans="1:1" x14ac:dyDescent="0.3">
      <c r="A400" t="s">
        <v>536</v>
      </c>
    </row>
    <row r="401" spans="1:1" x14ac:dyDescent="0.3">
      <c r="A401" t="s">
        <v>536</v>
      </c>
    </row>
    <row r="402" spans="1:1" x14ac:dyDescent="0.3">
      <c r="A402" t="s">
        <v>536</v>
      </c>
    </row>
    <row r="403" spans="1:1" x14ac:dyDescent="0.3">
      <c r="A403" t="s">
        <v>536</v>
      </c>
    </row>
    <row r="404" spans="1:1" x14ac:dyDescent="0.3">
      <c r="A404" t="s">
        <v>537</v>
      </c>
    </row>
    <row r="405" spans="1:1" x14ac:dyDescent="0.3">
      <c r="A405" t="s">
        <v>537</v>
      </c>
    </row>
    <row r="406" spans="1:1" x14ac:dyDescent="0.3">
      <c r="A406" t="s">
        <v>537</v>
      </c>
    </row>
    <row r="407" spans="1:1" x14ac:dyDescent="0.3">
      <c r="A407" t="s">
        <v>537</v>
      </c>
    </row>
    <row r="408" spans="1:1" x14ac:dyDescent="0.3">
      <c r="A408" t="s">
        <v>537</v>
      </c>
    </row>
    <row r="409" spans="1:1" x14ac:dyDescent="0.3">
      <c r="A409" t="s">
        <v>538</v>
      </c>
    </row>
    <row r="410" spans="1:1" x14ac:dyDescent="0.3">
      <c r="A410" t="s">
        <v>538</v>
      </c>
    </row>
    <row r="411" spans="1:1" x14ac:dyDescent="0.3">
      <c r="A411" t="s">
        <v>538</v>
      </c>
    </row>
    <row r="412" spans="1:1" x14ac:dyDescent="0.3">
      <c r="A412" t="s">
        <v>538</v>
      </c>
    </row>
    <row r="413" spans="1:1" x14ac:dyDescent="0.3">
      <c r="A413" t="s">
        <v>538</v>
      </c>
    </row>
    <row r="414" spans="1:1" x14ac:dyDescent="0.3">
      <c r="A414" t="s">
        <v>539</v>
      </c>
    </row>
    <row r="415" spans="1:1" x14ac:dyDescent="0.3">
      <c r="A415" t="s">
        <v>539</v>
      </c>
    </row>
    <row r="416" spans="1:1" x14ac:dyDescent="0.3">
      <c r="A416" t="s">
        <v>539</v>
      </c>
    </row>
    <row r="417" spans="1:1" x14ac:dyDescent="0.3">
      <c r="A417" t="s">
        <v>539</v>
      </c>
    </row>
    <row r="418" spans="1:1" x14ac:dyDescent="0.3">
      <c r="A418" t="s">
        <v>539</v>
      </c>
    </row>
    <row r="419" spans="1:1" x14ac:dyDescent="0.3">
      <c r="A419" t="s">
        <v>540</v>
      </c>
    </row>
    <row r="420" spans="1:1" x14ac:dyDescent="0.3">
      <c r="A420" t="s">
        <v>540</v>
      </c>
    </row>
    <row r="421" spans="1:1" x14ac:dyDescent="0.3">
      <c r="A421" t="s">
        <v>540</v>
      </c>
    </row>
    <row r="422" spans="1:1" x14ac:dyDescent="0.3">
      <c r="A422" t="s">
        <v>540</v>
      </c>
    </row>
    <row r="423" spans="1:1" x14ac:dyDescent="0.3">
      <c r="A423" t="s">
        <v>541</v>
      </c>
    </row>
    <row r="424" spans="1:1" x14ac:dyDescent="0.3">
      <c r="A424" t="s">
        <v>541</v>
      </c>
    </row>
    <row r="425" spans="1:1" x14ac:dyDescent="0.3">
      <c r="A425" t="s">
        <v>541</v>
      </c>
    </row>
    <row r="426" spans="1:1" x14ac:dyDescent="0.3">
      <c r="A426" t="s">
        <v>541</v>
      </c>
    </row>
    <row r="427" spans="1:1" x14ac:dyDescent="0.3">
      <c r="A427" t="s">
        <v>541</v>
      </c>
    </row>
    <row r="428" spans="1:1" x14ac:dyDescent="0.3">
      <c r="A428" t="s">
        <v>542</v>
      </c>
    </row>
    <row r="429" spans="1:1" x14ac:dyDescent="0.3">
      <c r="A429" t="s">
        <v>542</v>
      </c>
    </row>
    <row r="430" spans="1:1" x14ac:dyDescent="0.3">
      <c r="A430" t="s">
        <v>542</v>
      </c>
    </row>
    <row r="431" spans="1:1" x14ac:dyDescent="0.3">
      <c r="A431" t="s">
        <v>542</v>
      </c>
    </row>
    <row r="432" spans="1:1" x14ac:dyDescent="0.3">
      <c r="A432" t="s">
        <v>543</v>
      </c>
    </row>
    <row r="433" spans="1:1" x14ac:dyDescent="0.3">
      <c r="A433" t="s">
        <v>543</v>
      </c>
    </row>
    <row r="434" spans="1:1" x14ac:dyDescent="0.3">
      <c r="A434" t="s">
        <v>543</v>
      </c>
    </row>
    <row r="435" spans="1:1" x14ac:dyDescent="0.3">
      <c r="A435" t="s">
        <v>543</v>
      </c>
    </row>
    <row r="436" spans="1:1" x14ac:dyDescent="0.3">
      <c r="A436" t="s">
        <v>543</v>
      </c>
    </row>
    <row r="437" spans="1:1" x14ac:dyDescent="0.3">
      <c r="A437" t="s">
        <v>544</v>
      </c>
    </row>
    <row r="438" spans="1:1" x14ac:dyDescent="0.3">
      <c r="A438" t="s">
        <v>544</v>
      </c>
    </row>
    <row r="439" spans="1:1" x14ac:dyDescent="0.3">
      <c r="A439" t="s">
        <v>544</v>
      </c>
    </row>
    <row r="440" spans="1:1" x14ac:dyDescent="0.3">
      <c r="A440" t="s">
        <v>544</v>
      </c>
    </row>
    <row r="441" spans="1:1" x14ac:dyDescent="0.3">
      <c r="A441" t="s">
        <v>544</v>
      </c>
    </row>
    <row r="442" spans="1:1" x14ac:dyDescent="0.3">
      <c r="A442" t="s">
        <v>545</v>
      </c>
    </row>
    <row r="443" spans="1:1" x14ac:dyDescent="0.3">
      <c r="A443" t="s">
        <v>545</v>
      </c>
    </row>
    <row r="444" spans="1:1" x14ac:dyDescent="0.3">
      <c r="A444" t="s">
        <v>545</v>
      </c>
    </row>
    <row r="445" spans="1:1" x14ac:dyDescent="0.3">
      <c r="A445" t="s">
        <v>545</v>
      </c>
    </row>
    <row r="446" spans="1:1" x14ac:dyDescent="0.3">
      <c r="A446" t="s">
        <v>546</v>
      </c>
    </row>
    <row r="447" spans="1:1" x14ac:dyDescent="0.3">
      <c r="A447" t="s">
        <v>546</v>
      </c>
    </row>
    <row r="448" spans="1:1" x14ac:dyDescent="0.3">
      <c r="A448" t="s">
        <v>546</v>
      </c>
    </row>
    <row r="449" spans="1:1" x14ac:dyDescent="0.3">
      <c r="A449" t="s">
        <v>546</v>
      </c>
    </row>
    <row r="450" spans="1:1" x14ac:dyDescent="0.3">
      <c r="A450" t="s">
        <v>546</v>
      </c>
    </row>
    <row r="451" spans="1:1" x14ac:dyDescent="0.3">
      <c r="A451" t="s">
        <v>547</v>
      </c>
    </row>
    <row r="452" spans="1:1" x14ac:dyDescent="0.3">
      <c r="A452" t="s">
        <v>547</v>
      </c>
    </row>
    <row r="453" spans="1:1" x14ac:dyDescent="0.3">
      <c r="A453" t="s">
        <v>547</v>
      </c>
    </row>
    <row r="454" spans="1:1" x14ac:dyDescent="0.3">
      <c r="A454" t="s">
        <v>547</v>
      </c>
    </row>
    <row r="455" spans="1:1" x14ac:dyDescent="0.3">
      <c r="A455" t="s">
        <v>547</v>
      </c>
    </row>
    <row r="456" spans="1:1" x14ac:dyDescent="0.3">
      <c r="A456" t="s">
        <v>548</v>
      </c>
    </row>
    <row r="457" spans="1:1" x14ac:dyDescent="0.3">
      <c r="A457" t="s">
        <v>548</v>
      </c>
    </row>
    <row r="458" spans="1:1" x14ac:dyDescent="0.3">
      <c r="A458" t="s">
        <v>548</v>
      </c>
    </row>
    <row r="459" spans="1:1" x14ac:dyDescent="0.3">
      <c r="A459" t="s">
        <v>548</v>
      </c>
    </row>
    <row r="460" spans="1:1" x14ac:dyDescent="0.3">
      <c r="A460" t="s">
        <v>548</v>
      </c>
    </row>
    <row r="461" spans="1:1" x14ac:dyDescent="0.3">
      <c r="A461" t="s">
        <v>549</v>
      </c>
    </row>
    <row r="462" spans="1:1" x14ac:dyDescent="0.3">
      <c r="A462" t="s">
        <v>549</v>
      </c>
    </row>
    <row r="463" spans="1:1" x14ac:dyDescent="0.3">
      <c r="A463" t="s">
        <v>549</v>
      </c>
    </row>
    <row r="464" spans="1:1" x14ac:dyDescent="0.3">
      <c r="A464" t="s">
        <v>549</v>
      </c>
    </row>
    <row r="465" spans="1:1" x14ac:dyDescent="0.3">
      <c r="A465" t="s">
        <v>550</v>
      </c>
    </row>
    <row r="466" spans="1:1" x14ac:dyDescent="0.3">
      <c r="A466" t="s">
        <v>550</v>
      </c>
    </row>
    <row r="467" spans="1:1" x14ac:dyDescent="0.3">
      <c r="A467" t="s">
        <v>550</v>
      </c>
    </row>
    <row r="468" spans="1:1" x14ac:dyDescent="0.3">
      <c r="A468" t="s">
        <v>550</v>
      </c>
    </row>
    <row r="469" spans="1:1" x14ac:dyDescent="0.3">
      <c r="A469" t="s">
        <v>550</v>
      </c>
    </row>
    <row r="470" spans="1:1" x14ac:dyDescent="0.3">
      <c r="A470" t="s">
        <v>551</v>
      </c>
    </row>
    <row r="471" spans="1:1" x14ac:dyDescent="0.3">
      <c r="A471" t="s">
        <v>551</v>
      </c>
    </row>
    <row r="472" spans="1:1" x14ac:dyDescent="0.3">
      <c r="A472" t="s">
        <v>551</v>
      </c>
    </row>
    <row r="473" spans="1:1" x14ac:dyDescent="0.3">
      <c r="A473" t="s">
        <v>551</v>
      </c>
    </row>
    <row r="474" spans="1:1" x14ac:dyDescent="0.3">
      <c r="A474" t="s">
        <v>551</v>
      </c>
    </row>
    <row r="475" spans="1:1" x14ac:dyDescent="0.3">
      <c r="A475" t="s">
        <v>552</v>
      </c>
    </row>
    <row r="476" spans="1:1" x14ac:dyDescent="0.3">
      <c r="A476" t="s">
        <v>552</v>
      </c>
    </row>
    <row r="477" spans="1:1" x14ac:dyDescent="0.3">
      <c r="A477" t="s">
        <v>552</v>
      </c>
    </row>
    <row r="478" spans="1:1" x14ac:dyDescent="0.3">
      <c r="A478" t="s">
        <v>552</v>
      </c>
    </row>
    <row r="479" spans="1:1" x14ac:dyDescent="0.3">
      <c r="A479" t="s">
        <v>553</v>
      </c>
    </row>
    <row r="480" spans="1:1" x14ac:dyDescent="0.3">
      <c r="A480" t="s">
        <v>553</v>
      </c>
    </row>
    <row r="481" spans="1:1" x14ac:dyDescent="0.3">
      <c r="A481" t="s">
        <v>553</v>
      </c>
    </row>
    <row r="482" spans="1:1" x14ac:dyDescent="0.3">
      <c r="A482" t="s">
        <v>553</v>
      </c>
    </row>
    <row r="483" spans="1:1" x14ac:dyDescent="0.3">
      <c r="A483" t="s">
        <v>554</v>
      </c>
    </row>
    <row r="484" spans="1:1" x14ac:dyDescent="0.3">
      <c r="A484" t="s">
        <v>554</v>
      </c>
    </row>
    <row r="485" spans="1:1" x14ac:dyDescent="0.3">
      <c r="A485" t="s">
        <v>554</v>
      </c>
    </row>
    <row r="486" spans="1:1" x14ac:dyDescent="0.3">
      <c r="A486" t="s">
        <v>554</v>
      </c>
    </row>
    <row r="487" spans="1:1" x14ac:dyDescent="0.3">
      <c r="A487" t="s">
        <v>554</v>
      </c>
    </row>
    <row r="488" spans="1:1" x14ac:dyDescent="0.3">
      <c r="A488" t="s">
        <v>555</v>
      </c>
    </row>
    <row r="489" spans="1:1" x14ac:dyDescent="0.3">
      <c r="A489" t="s">
        <v>555</v>
      </c>
    </row>
    <row r="490" spans="1:1" x14ac:dyDescent="0.3">
      <c r="A490" t="s">
        <v>555</v>
      </c>
    </row>
    <row r="491" spans="1:1" x14ac:dyDescent="0.3">
      <c r="A491" t="s">
        <v>555</v>
      </c>
    </row>
    <row r="492" spans="1:1" x14ac:dyDescent="0.3">
      <c r="A492" t="s">
        <v>555</v>
      </c>
    </row>
    <row r="493" spans="1:1" x14ac:dyDescent="0.3">
      <c r="A493" t="s">
        <v>556</v>
      </c>
    </row>
    <row r="494" spans="1:1" x14ac:dyDescent="0.3">
      <c r="A494" t="s">
        <v>556</v>
      </c>
    </row>
    <row r="495" spans="1:1" x14ac:dyDescent="0.3">
      <c r="A495" t="s">
        <v>556</v>
      </c>
    </row>
    <row r="496" spans="1:1" x14ac:dyDescent="0.3">
      <c r="A496" t="s">
        <v>556</v>
      </c>
    </row>
    <row r="497" spans="1:1" x14ac:dyDescent="0.3">
      <c r="A497" t="s">
        <v>557</v>
      </c>
    </row>
    <row r="498" spans="1:1" x14ac:dyDescent="0.3">
      <c r="A498" t="s">
        <v>557</v>
      </c>
    </row>
    <row r="499" spans="1:1" x14ac:dyDescent="0.3">
      <c r="A499" t="s">
        <v>557</v>
      </c>
    </row>
    <row r="500" spans="1:1" x14ac:dyDescent="0.3">
      <c r="A500" t="s">
        <v>557</v>
      </c>
    </row>
    <row r="501" spans="1:1" x14ac:dyDescent="0.3">
      <c r="A501" t="s">
        <v>557</v>
      </c>
    </row>
    <row r="502" spans="1:1" x14ac:dyDescent="0.3">
      <c r="A502" t="s">
        <v>558</v>
      </c>
    </row>
    <row r="503" spans="1:1" x14ac:dyDescent="0.3">
      <c r="A503" t="s">
        <v>558</v>
      </c>
    </row>
    <row r="504" spans="1:1" x14ac:dyDescent="0.3">
      <c r="A504" t="s">
        <v>558</v>
      </c>
    </row>
    <row r="505" spans="1:1" x14ac:dyDescent="0.3">
      <c r="A505" t="s">
        <v>559</v>
      </c>
    </row>
    <row r="506" spans="1:1" x14ac:dyDescent="0.3">
      <c r="A506" t="s">
        <v>559</v>
      </c>
    </row>
    <row r="507" spans="1:1" x14ac:dyDescent="0.3">
      <c r="A507" t="s">
        <v>559</v>
      </c>
    </row>
    <row r="508" spans="1:1" x14ac:dyDescent="0.3">
      <c r="A508" t="s">
        <v>559</v>
      </c>
    </row>
    <row r="509" spans="1:1" x14ac:dyDescent="0.3">
      <c r="A509" t="s">
        <v>559</v>
      </c>
    </row>
    <row r="510" spans="1:1" x14ac:dyDescent="0.3">
      <c r="A510" t="s">
        <v>559</v>
      </c>
    </row>
    <row r="511" spans="1:1" x14ac:dyDescent="0.3">
      <c r="A511" t="s">
        <v>560</v>
      </c>
    </row>
    <row r="512" spans="1:1" x14ac:dyDescent="0.3">
      <c r="A512" t="s">
        <v>560</v>
      </c>
    </row>
    <row r="513" spans="1:1" x14ac:dyDescent="0.3">
      <c r="A513" t="s">
        <v>560</v>
      </c>
    </row>
    <row r="514" spans="1:1" x14ac:dyDescent="0.3">
      <c r="A514" t="s">
        <v>560</v>
      </c>
    </row>
    <row r="515" spans="1:1" x14ac:dyDescent="0.3">
      <c r="A515" t="s">
        <v>561</v>
      </c>
    </row>
    <row r="516" spans="1:1" x14ac:dyDescent="0.3">
      <c r="A516" t="s">
        <v>561</v>
      </c>
    </row>
    <row r="517" spans="1:1" x14ac:dyDescent="0.3">
      <c r="A517" t="s">
        <v>561</v>
      </c>
    </row>
    <row r="518" spans="1:1" x14ac:dyDescent="0.3">
      <c r="A518" t="s">
        <v>561</v>
      </c>
    </row>
    <row r="519" spans="1:1" x14ac:dyDescent="0.3">
      <c r="A519" t="s">
        <v>561</v>
      </c>
    </row>
    <row r="520" spans="1:1" x14ac:dyDescent="0.3">
      <c r="A520" t="s">
        <v>562</v>
      </c>
    </row>
    <row r="521" spans="1:1" x14ac:dyDescent="0.3">
      <c r="A521" t="s">
        <v>562</v>
      </c>
    </row>
    <row r="522" spans="1:1" x14ac:dyDescent="0.3">
      <c r="A522" t="s">
        <v>562</v>
      </c>
    </row>
    <row r="523" spans="1:1" x14ac:dyDescent="0.3">
      <c r="A523" t="s">
        <v>562</v>
      </c>
    </row>
    <row r="524" spans="1:1" x14ac:dyDescent="0.3">
      <c r="A524" t="s">
        <v>562</v>
      </c>
    </row>
    <row r="525" spans="1:1" x14ac:dyDescent="0.3">
      <c r="A525" t="s">
        <v>563</v>
      </c>
    </row>
    <row r="526" spans="1:1" x14ac:dyDescent="0.3">
      <c r="A526" t="s">
        <v>563</v>
      </c>
    </row>
    <row r="527" spans="1:1" x14ac:dyDescent="0.3">
      <c r="A527" t="s">
        <v>563</v>
      </c>
    </row>
    <row r="528" spans="1:1" x14ac:dyDescent="0.3">
      <c r="A528" t="s">
        <v>563</v>
      </c>
    </row>
    <row r="529" spans="1:1" x14ac:dyDescent="0.3">
      <c r="A529" t="s">
        <v>563</v>
      </c>
    </row>
    <row r="530" spans="1:1" x14ac:dyDescent="0.3">
      <c r="A530" t="s">
        <v>564</v>
      </c>
    </row>
    <row r="531" spans="1:1" x14ac:dyDescent="0.3">
      <c r="A531" t="s">
        <v>564</v>
      </c>
    </row>
    <row r="532" spans="1:1" x14ac:dyDescent="0.3">
      <c r="A532" t="s">
        <v>564</v>
      </c>
    </row>
    <row r="533" spans="1:1" x14ac:dyDescent="0.3">
      <c r="A533" t="s">
        <v>564</v>
      </c>
    </row>
    <row r="534" spans="1:1" x14ac:dyDescent="0.3">
      <c r="A534" t="s">
        <v>564</v>
      </c>
    </row>
    <row r="535" spans="1:1" x14ac:dyDescent="0.3">
      <c r="A535" t="s">
        <v>565</v>
      </c>
    </row>
    <row r="536" spans="1:1" x14ac:dyDescent="0.3">
      <c r="A536" t="s">
        <v>565</v>
      </c>
    </row>
    <row r="537" spans="1:1" x14ac:dyDescent="0.3">
      <c r="A537" t="s">
        <v>565</v>
      </c>
    </row>
    <row r="538" spans="1:1" x14ac:dyDescent="0.3">
      <c r="A538" t="s">
        <v>565</v>
      </c>
    </row>
    <row r="539" spans="1:1" x14ac:dyDescent="0.3">
      <c r="A539" t="s">
        <v>566</v>
      </c>
    </row>
    <row r="540" spans="1:1" x14ac:dyDescent="0.3">
      <c r="A540" t="s">
        <v>566</v>
      </c>
    </row>
    <row r="541" spans="1:1" x14ac:dyDescent="0.3">
      <c r="A541" t="s">
        <v>566</v>
      </c>
    </row>
    <row r="542" spans="1:1" x14ac:dyDescent="0.3">
      <c r="A542" t="s">
        <v>566</v>
      </c>
    </row>
    <row r="543" spans="1:1" x14ac:dyDescent="0.3">
      <c r="A543" t="s">
        <v>566</v>
      </c>
    </row>
    <row r="544" spans="1:1" x14ac:dyDescent="0.3">
      <c r="A544" t="s">
        <v>567</v>
      </c>
    </row>
    <row r="545" spans="1:1" x14ac:dyDescent="0.3">
      <c r="A545" t="s">
        <v>567</v>
      </c>
    </row>
    <row r="546" spans="1:1" x14ac:dyDescent="0.3">
      <c r="A546" t="s">
        <v>567</v>
      </c>
    </row>
    <row r="547" spans="1:1" x14ac:dyDescent="0.3">
      <c r="A547" t="s">
        <v>567</v>
      </c>
    </row>
    <row r="548" spans="1:1" x14ac:dyDescent="0.3">
      <c r="A548" t="s">
        <v>567</v>
      </c>
    </row>
    <row r="549" spans="1:1" x14ac:dyDescent="0.3">
      <c r="A549" t="s">
        <v>568</v>
      </c>
    </row>
    <row r="550" spans="1:1" x14ac:dyDescent="0.3">
      <c r="A550" t="s">
        <v>568</v>
      </c>
    </row>
    <row r="551" spans="1:1" x14ac:dyDescent="0.3">
      <c r="A551" t="s">
        <v>568</v>
      </c>
    </row>
    <row r="552" spans="1:1" x14ac:dyDescent="0.3">
      <c r="A552" t="s">
        <v>568</v>
      </c>
    </row>
    <row r="553" spans="1:1" x14ac:dyDescent="0.3">
      <c r="A553" t="s">
        <v>568</v>
      </c>
    </row>
    <row r="554" spans="1:1" x14ac:dyDescent="0.3">
      <c r="A554" t="s">
        <v>569</v>
      </c>
    </row>
    <row r="555" spans="1:1" x14ac:dyDescent="0.3">
      <c r="A555" t="s">
        <v>569</v>
      </c>
    </row>
    <row r="556" spans="1:1" x14ac:dyDescent="0.3">
      <c r="A556" t="s">
        <v>569</v>
      </c>
    </row>
    <row r="557" spans="1:1" x14ac:dyDescent="0.3">
      <c r="A557" t="s">
        <v>569</v>
      </c>
    </row>
    <row r="558" spans="1:1" x14ac:dyDescent="0.3">
      <c r="A558" t="s">
        <v>570</v>
      </c>
    </row>
    <row r="559" spans="1:1" x14ac:dyDescent="0.3">
      <c r="A559" t="s">
        <v>570</v>
      </c>
    </row>
    <row r="560" spans="1:1" x14ac:dyDescent="0.3">
      <c r="A560" t="s">
        <v>570</v>
      </c>
    </row>
    <row r="561" spans="1:1" x14ac:dyDescent="0.3">
      <c r="A561" t="s">
        <v>570</v>
      </c>
    </row>
    <row r="562" spans="1:1" x14ac:dyDescent="0.3">
      <c r="A562" t="s">
        <v>570</v>
      </c>
    </row>
    <row r="563" spans="1:1" x14ac:dyDescent="0.3">
      <c r="A563" t="s">
        <v>571</v>
      </c>
    </row>
    <row r="564" spans="1:1" x14ac:dyDescent="0.3">
      <c r="A564" t="s">
        <v>571</v>
      </c>
    </row>
    <row r="565" spans="1:1" x14ac:dyDescent="0.3">
      <c r="A565" t="s">
        <v>571</v>
      </c>
    </row>
    <row r="566" spans="1:1" x14ac:dyDescent="0.3">
      <c r="A566" t="s">
        <v>571</v>
      </c>
    </row>
    <row r="567" spans="1:1" x14ac:dyDescent="0.3">
      <c r="A567" t="s">
        <v>571</v>
      </c>
    </row>
    <row r="568" spans="1:1" x14ac:dyDescent="0.3">
      <c r="A568" t="s">
        <v>572</v>
      </c>
    </row>
    <row r="569" spans="1:1" x14ac:dyDescent="0.3">
      <c r="A569" t="s">
        <v>572</v>
      </c>
    </row>
    <row r="570" spans="1:1" x14ac:dyDescent="0.3">
      <c r="A570" t="s">
        <v>572</v>
      </c>
    </row>
    <row r="571" spans="1:1" x14ac:dyDescent="0.3">
      <c r="A571" t="s">
        <v>572</v>
      </c>
    </row>
    <row r="572" spans="1:1" x14ac:dyDescent="0.3">
      <c r="A572" t="s">
        <v>572</v>
      </c>
    </row>
    <row r="573" spans="1:1" x14ac:dyDescent="0.3">
      <c r="A573" t="s">
        <v>573</v>
      </c>
    </row>
    <row r="574" spans="1:1" x14ac:dyDescent="0.3">
      <c r="A574" t="s">
        <v>573</v>
      </c>
    </row>
    <row r="575" spans="1:1" x14ac:dyDescent="0.3">
      <c r="A575" t="s">
        <v>573</v>
      </c>
    </row>
    <row r="576" spans="1:1" x14ac:dyDescent="0.3">
      <c r="A576" t="s">
        <v>573</v>
      </c>
    </row>
    <row r="577" spans="1:1" x14ac:dyDescent="0.3">
      <c r="A577" t="s">
        <v>574</v>
      </c>
    </row>
    <row r="578" spans="1:1" x14ac:dyDescent="0.3">
      <c r="A578" t="s">
        <v>574</v>
      </c>
    </row>
    <row r="579" spans="1:1" x14ac:dyDescent="0.3">
      <c r="A579" t="s">
        <v>574</v>
      </c>
    </row>
    <row r="580" spans="1:1" x14ac:dyDescent="0.3">
      <c r="A580" t="s">
        <v>574</v>
      </c>
    </row>
    <row r="581" spans="1:1" x14ac:dyDescent="0.3">
      <c r="A581" t="s">
        <v>574</v>
      </c>
    </row>
    <row r="582" spans="1:1" x14ac:dyDescent="0.3">
      <c r="A582" t="s">
        <v>575</v>
      </c>
    </row>
    <row r="583" spans="1:1" x14ac:dyDescent="0.3">
      <c r="A583" t="s">
        <v>575</v>
      </c>
    </row>
    <row r="584" spans="1:1" x14ac:dyDescent="0.3">
      <c r="A584" t="s">
        <v>575</v>
      </c>
    </row>
    <row r="585" spans="1:1" x14ac:dyDescent="0.3">
      <c r="A585" t="s">
        <v>575</v>
      </c>
    </row>
    <row r="586" spans="1:1" x14ac:dyDescent="0.3">
      <c r="A586" t="s">
        <v>576</v>
      </c>
    </row>
    <row r="587" spans="1:1" x14ac:dyDescent="0.3">
      <c r="A587" t="s">
        <v>576</v>
      </c>
    </row>
    <row r="588" spans="1:1" x14ac:dyDescent="0.3">
      <c r="A588" t="s">
        <v>576</v>
      </c>
    </row>
    <row r="589" spans="1:1" x14ac:dyDescent="0.3">
      <c r="A589" t="s">
        <v>576</v>
      </c>
    </row>
    <row r="590" spans="1:1" x14ac:dyDescent="0.3">
      <c r="A590" t="s">
        <v>576</v>
      </c>
    </row>
    <row r="591" spans="1:1" x14ac:dyDescent="0.3">
      <c r="A591" t="s">
        <v>577</v>
      </c>
    </row>
    <row r="592" spans="1:1" x14ac:dyDescent="0.3">
      <c r="A592" t="s">
        <v>577</v>
      </c>
    </row>
    <row r="593" spans="1:1" x14ac:dyDescent="0.3">
      <c r="A593" t="s">
        <v>577</v>
      </c>
    </row>
    <row r="594" spans="1:1" x14ac:dyDescent="0.3">
      <c r="A594" t="s">
        <v>577</v>
      </c>
    </row>
    <row r="595" spans="1:1" x14ac:dyDescent="0.3">
      <c r="A595" t="s">
        <v>578</v>
      </c>
    </row>
    <row r="596" spans="1:1" x14ac:dyDescent="0.3">
      <c r="A596" t="s">
        <v>578</v>
      </c>
    </row>
    <row r="597" spans="1:1" x14ac:dyDescent="0.3">
      <c r="A597" t="s">
        <v>578</v>
      </c>
    </row>
    <row r="598" spans="1:1" x14ac:dyDescent="0.3">
      <c r="A598" t="s">
        <v>578</v>
      </c>
    </row>
    <row r="599" spans="1:1" x14ac:dyDescent="0.3">
      <c r="A599" t="s">
        <v>578</v>
      </c>
    </row>
    <row r="600" spans="1:1" x14ac:dyDescent="0.3">
      <c r="A600" t="s">
        <v>579</v>
      </c>
    </row>
    <row r="601" spans="1:1" x14ac:dyDescent="0.3">
      <c r="A601" t="s">
        <v>579</v>
      </c>
    </row>
    <row r="602" spans="1:1" x14ac:dyDescent="0.3">
      <c r="A602" t="s">
        <v>579</v>
      </c>
    </row>
    <row r="603" spans="1:1" x14ac:dyDescent="0.3">
      <c r="A603" t="s">
        <v>579</v>
      </c>
    </row>
    <row r="604" spans="1:1" x14ac:dyDescent="0.3">
      <c r="A604" t="s">
        <v>580</v>
      </c>
    </row>
    <row r="605" spans="1:1" x14ac:dyDescent="0.3">
      <c r="A605" t="s">
        <v>580</v>
      </c>
    </row>
    <row r="606" spans="1:1" x14ac:dyDescent="0.3">
      <c r="A606" t="s">
        <v>580</v>
      </c>
    </row>
    <row r="607" spans="1:1" x14ac:dyDescent="0.3">
      <c r="A607" t="s">
        <v>580</v>
      </c>
    </row>
    <row r="608" spans="1:1" x14ac:dyDescent="0.3">
      <c r="A608" t="s">
        <v>580</v>
      </c>
    </row>
    <row r="609" spans="1:1" x14ac:dyDescent="0.3">
      <c r="A609" t="s">
        <v>581</v>
      </c>
    </row>
    <row r="610" spans="1:1" x14ac:dyDescent="0.3">
      <c r="A610" t="s">
        <v>581</v>
      </c>
    </row>
    <row r="611" spans="1:1" x14ac:dyDescent="0.3">
      <c r="A611" t="s">
        <v>581</v>
      </c>
    </row>
    <row r="612" spans="1:1" x14ac:dyDescent="0.3">
      <c r="A612" t="s">
        <v>581</v>
      </c>
    </row>
    <row r="613" spans="1:1" x14ac:dyDescent="0.3">
      <c r="A613" t="s">
        <v>582</v>
      </c>
    </row>
    <row r="614" spans="1:1" x14ac:dyDescent="0.3">
      <c r="A614" t="s">
        <v>582</v>
      </c>
    </row>
    <row r="615" spans="1:1" x14ac:dyDescent="0.3">
      <c r="A615" t="s">
        <v>582</v>
      </c>
    </row>
    <row r="616" spans="1:1" x14ac:dyDescent="0.3">
      <c r="A616" t="s">
        <v>582</v>
      </c>
    </row>
    <row r="617" spans="1:1" x14ac:dyDescent="0.3">
      <c r="A617" t="s">
        <v>582</v>
      </c>
    </row>
    <row r="618" spans="1:1" x14ac:dyDescent="0.3">
      <c r="A618" t="s">
        <v>583</v>
      </c>
    </row>
    <row r="619" spans="1:1" x14ac:dyDescent="0.3">
      <c r="A619" t="s">
        <v>583</v>
      </c>
    </row>
    <row r="620" spans="1:1" x14ac:dyDescent="0.3">
      <c r="A620" t="s">
        <v>583</v>
      </c>
    </row>
    <row r="621" spans="1:1" x14ac:dyDescent="0.3">
      <c r="A621" t="s">
        <v>583</v>
      </c>
    </row>
    <row r="622" spans="1:1" x14ac:dyDescent="0.3">
      <c r="A622" t="s">
        <v>583</v>
      </c>
    </row>
    <row r="623" spans="1:1" x14ac:dyDescent="0.3">
      <c r="A623" t="s">
        <v>584</v>
      </c>
    </row>
    <row r="624" spans="1:1" x14ac:dyDescent="0.3">
      <c r="A624" t="s">
        <v>584</v>
      </c>
    </row>
    <row r="625" spans="1:1" x14ac:dyDescent="0.3">
      <c r="A625" t="s">
        <v>584</v>
      </c>
    </row>
    <row r="626" spans="1:1" x14ac:dyDescent="0.3">
      <c r="A626" t="s">
        <v>585</v>
      </c>
    </row>
    <row r="627" spans="1:1" x14ac:dyDescent="0.3">
      <c r="A627" t="s">
        <v>585</v>
      </c>
    </row>
    <row r="628" spans="1:1" x14ac:dyDescent="0.3">
      <c r="A628" t="s">
        <v>585</v>
      </c>
    </row>
    <row r="629" spans="1:1" x14ac:dyDescent="0.3">
      <c r="A629" t="s">
        <v>585</v>
      </c>
    </row>
    <row r="630" spans="1:1" x14ac:dyDescent="0.3">
      <c r="A630" t="s">
        <v>585</v>
      </c>
    </row>
    <row r="631" spans="1:1" x14ac:dyDescent="0.3">
      <c r="A631" t="s">
        <v>586</v>
      </c>
    </row>
    <row r="632" spans="1:1" x14ac:dyDescent="0.3">
      <c r="A632" t="s">
        <v>586</v>
      </c>
    </row>
    <row r="633" spans="1:1" x14ac:dyDescent="0.3">
      <c r="A633" t="s">
        <v>586</v>
      </c>
    </row>
    <row r="634" spans="1:1" x14ac:dyDescent="0.3">
      <c r="A634" t="s">
        <v>586</v>
      </c>
    </row>
    <row r="635" spans="1:1" x14ac:dyDescent="0.3">
      <c r="A635" t="s">
        <v>587</v>
      </c>
    </row>
    <row r="636" spans="1:1" x14ac:dyDescent="0.3">
      <c r="A636" t="s">
        <v>587</v>
      </c>
    </row>
    <row r="637" spans="1:1" x14ac:dyDescent="0.3">
      <c r="A637" t="s">
        <v>587</v>
      </c>
    </row>
    <row r="638" spans="1:1" x14ac:dyDescent="0.3">
      <c r="A638" t="s">
        <v>587</v>
      </c>
    </row>
    <row r="639" spans="1:1" x14ac:dyDescent="0.3">
      <c r="A639" t="s">
        <v>588</v>
      </c>
    </row>
    <row r="640" spans="1:1" x14ac:dyDescent="0.3">
      <c r="A640" t="s">
        <v>588</v>
      </c>
    </row>
    <row r="641" spans="1:1" x14ac:dyDescent="0.3">
      <c r="A641" t="s">
        <v>588</v>
      </c>
    </row>
    <row r="642" spans="1:1" x14ac:dyDescent="0.3">
      <c r="A642" t="s">
        <v>588</v>
      </c>
    </row>
    <row r="643" spans="1:1" x14ac:dyDescent="0.3">
      <c r="A643" t="s">
        <v>588</v>
      </c>
    </row>
    <row r="644" spans="1:1" x14ac:dyDescent="0.3">
      <c r="A644" t="s">
        <v>589</v>
      </c>
    </row>
    <row r="645" spans="1:1" x14ac:dyDescent="0.3">
      <c r="A645" t="s">
        <v>589</v>
      </c>
    </row>
    <row r="646" spans="1:1" x14ac:dyDescent="0.3">
      <c r="A646" t="s">
        <v>589</v>
      </c>
    </row>
    <row r="647" spans="1:1" x14ac:dyDescent="0.3">
      <c r="A647" t="s">
        <v>589</v>
      </c>
    </row>
    <row r="648" spans="1:1" x14ac:dyDescent="0.3">
      <c r="A648" t="s">
        <v>590</v>
      </c>
    </row>
    <row r="649" spans="1:1" x14ac:dyDescent="0.3">
      <c r="A649" t="s">
        <v>590</v>
      </c>
    </row>
    <row r="650" spans="1:1" x14ac:dyDescent="0.3">
      <c r="A650" t="s">
        <v>590</v>
      </c>
    </row>
    <row r="651" spans="1:1" x14ac:dyDescent="0.3">
      <c r="A651" t="s">
        <v>590</v>
      </c>
    </row>
    <row r="652" spans="1:1" x14ac:dyDescent="0.3">
      <c r="A652" t="s">
        <v>590</v>
      </c>
    </row>
    <row r="653" spans="1:1" x14ac:dyDescent="0.3">
      <c r="A653" t="s">
        <v>591</v>
      </c>
    </row>
    <row r="654" spans="1:1" x14ac:dyDescent="0.3">
      <c r="A654" t="s">
        <v>591</v>
      </c>
    </row>
    <row r="655" spans="1:1" x14ac:dyDescent="0.3">
      <c r="A655" t="s">
        <v>591</v>
      </c>
    </row>
    <row r="656" spans="1:1" x14ac:dyDescent="0.3">
      <c r="A656" t="s">
        <v>591</v>
      </c>
    </row>
    <row r="657" spans="1:1" x14ac:dyDescent="0.3">
      <c r="A657" t="s">
        <v>592</v>
      </c>
    </row>
    <row r="658" spans="1:1" x14ac:dyDescent="0.3">
      <c r="A658" t="s">
        <v>592</v>
      </c>
    </row>
    <row r="659" spans="1:1" x14ac:dyDescent="0.3">
      <c r="A659" t="s">
        <v>592</v>
      </c>
    </row>
    <row r="660" spans="1:1" x14ac:dyDescent="0.3">
      <c r="A660" t="s">
        <v>592</v>
      </c>
    </row>
    <row r="661" spans="1:1" x14ac:dyDescent="0.3">
      <c r="A661" t="s">
        <v>593</v>
      </c>
    </row>
    <row r="662" spans="1:1" x14ac:dyDescent="0.3">
      <c r="A662" t="s">
        <v>593</v>
      </c>
    </row>
    <row r="663" spans="1:1" x14ac:dyDescent="0.3">
      <c r="A663" t="s">
        <v>593</v>
      </c>
    </row>
    <row r="664" spans="1:1" x14ac:dyDescent="0.3">
      <c r="A664" t="s">
        <v>594</v>
      </c>
    </row>
    <row r="665" spans="1:1" x14ac:dyDescent="0.3">
      <c r="A665" t="s">
        <v>594</v>
      </c>
    </row>
    <row r="666" spans="1:1" x14ac:dyDescent="0.3">
      <c r="A666" t="s">
        <v>594</v>
      </c>
    </row>
    <row r="667" spans="1:1" x14ac:dyDescent="0.3">
      <c r="A667" t="s">
        <v>594</v>
      </c>
    </row>
    <row r="668" spans="1:1" x14ac:dyDescent="0.3">
      <c r="A668" t="s">
        <v>595</v>
      </c>
    </row>
    <row r="669" spans="1:1" x14ac:dyDescent="0.3">
      <c r="A669" t="s">
        <v>595</v>
      </c>
    </row>
    <row r="670" spans="1:1" x14ac:dyDescent="0.3">
      <c r="A670" t="s">
        <v>595</v>
      </c>
    </row>
    <row r="671" spans="1:1" x14ac:dyDescent="0.3">
      <c r="A671" t="s">
        <v>595</v>
      </c>
    </row>
    <row r="672" spans="1:1" x14ac:dyDescent="0.3">
      <c r="A672" t="s">
        <v>595</v>
      </c>
    </row>
    <row r="673" spans="1:1" x14ac:dyDescent="0.3">
      <c r="A673" t="s">
        <v>596</v>
      </c>
    </row>
    <row r="674" spans="1:1" x14ac:dyDescent="0.3">
      <c r="A674" t="s">
        <v>596</v>
      </c>
    </row>
    <row r="675" spans="1:1" x14ac:dyDescent="0.3">
      <c r="A675" t="s">
        <v>596</v>
      </c>
    </row>
    <row r="676" spans="1:1" x14ac:dyDescent="0.3">
      <c r="A676" t="s">
        <v>596</v>
      </c>
    </row>
    <row r="677" spans="1:1" x14ac:dyDescent="0.3">
      <c r="A677" t="s">
        <v>597</v>
      </c>
    </row>
    <row r="678" spans="1:1" x14ac:dyDescent="0.3">
      <c r="A678" t="s">
        <v>597</v>
      </c>
    </row>
    <row r="679" spans="1:1" x14ac:dyDescent="0.3">
      <c r="A679" t="s">
        <v>597</v>
      </c>
    </row>
    <row r="680" spans="1:1" x14ac:dyDescent="0.3">
      <c r="A680" t="s">
        <v>597</v>
      </c>
    </row>
    <row r="681" spans="1:1" x14ac:dyDescent="0.3">
      <c r="A681" t="s">
        <v>597</v>
      </c>
    </row>
    <row r="682" spans="1:1" x14ac:dyDescent="0.3">
      <c r="A682" t="s">
        <v>598</v>
      </c>
    </row>
    <row r="683" spans="1:1" x14ac:dyDescent="0.3">
      <c r="A683" t="s">
        <v>598</v>
      </c>
    </row>
    <row r="684" spans="1:1" x14ac:dyDescent="0.3">
      <c r="A684" t="s">
        <v>598</v>
      </c>
    </row>
    <row r="685" spans="1:1" x14ac:dyDescent="0.3">
      <c r="A685" t="s">
        <v>598</v>
      </c>
    </row>
    <row r="686" spans="1:1" x14ac:dyDescent="0.3">
      <c r="A686" t="s">
        <v>599</v>
      </c>
    </row>
    <row r="687" spans="1:1" x14ac:dyDescent="0.3">
      <c r="A687" t="s">
        <v>599</v>
      </c>
    </row>
    <row r="688" spans="1:1" x14ac:dyDescent="0.3">
      <c r="A688" t="s">
        <v>599</v>
      </c>
    </row>
    <row r="689" spans="1:1" x14ac:dyDescent="0.3">
      <c r="A689" t="s">
        <v>599</v>
      </c>
    </row>
    <row r="690" spans="1:1" x14ac:dyDescent="0.3">
      <c r="A690" t="s">
        <v>599</v>
      </c>
    </row>
    <row r="691" spans="1:1" x14ac:dyDescent="0.3">
      <c r="A691" t="s">
        <v>600</v>
      </c>
    </row>
    <row r="692" spans="1:1" x14ac:dyDescent="0.3">
      <c r="A692" t="s">
        <v>600</v>
      </c>
    </row>
    <row r="693" spans="1:1" x14ac:dyDescent="0.3">
      <c r="A693" t="s">
        <v>600</v>
      </c>
    </row>
    <row r="694" spans="1:1" x14ac:dyDescent="0.3">
      <c r="A694" t="s">
        <v>600</v>
      </c>
    </row>
    <row r="695" spans="1:1" x14ac:dyDescent="0.3">
      <c r="A695" t="s">
        <v>601</v>
      </c>
    </row>
    <row r="696" spans="1:1" x14ac:dyDescent="0.3">
      <c r="A696" t="s">
        <v>601</v>
      </c>
    </row>
    <row r="697" spans="1:1" x14ac:dyDescent="0.3">
      <c r="A697" t="s">
        <v>601</v>
      </c>
    </row>
    <row r="698" spans="1:1" x14ac:dyDescent="0.3">
      <c r="A698" t="s">
        <v>601</v>
      </c>
    </row>
    <row r="699" spans="1:1" x14ac:dyDescent="0.3">
      <c r="A699" t="s">
        <v>602</v>
      </c>
    </row>
    <row r="700" spans="1:1" x14ac:dyDescent="0.3">
      <c r="A700" t="s">
        <v>602</v>
      </c>
    </row>
    <row r="701" spans="1:1" x14ac:dyDescent="0.3">
      <c r="A701" t="s">
        <v>602</v>
      </c>
    </row>
    <row r="702" spans="1:1" x14ac:dyDescent="0.3">
      <c r="A702" t="s">
        <v>602</v>
      </c>
    </row>
    <row r="703" spans="1:1" x14ac:dyDescent="0.3">
      <c r="A703" t="s">
        <v>602</v>
      </c>
    </row>
    <row r="704" spans="1:1" x14ac:dyDescent="0.3">
      <c r="A704" t="s">
        <v>603</v>
      </c>
    </row>
    <row r="705" spans="1:1" x14ac:dyDescent="0.3">
      <c r="A705" t="s">
        <v>603</v>
      </c>
    </row>
    <row r="706" spans="1:1" x14ac:dyDescent="0.3">
      <c r="A706" t="s">
        <v>603</v>
      </c>
    </row>
    <row r="707" spans="1:1" x14ac:dyDescent="0.3">
      <c r="A707" t="s">
        <v>603</v>
      </c>
    </row>
    <row r="708" spans="1:1" x14ac:dyDescent="0.3">
      <c r="A708" t="s">
        <v>604</v>
      </c>
    </row>
    <row r="709" spans="1:1" x14ac:dyDescent="0.3">
      <c r="A709" t="s">
        <v>604</v>
      </c>
    </row>
    <row r="710" spans="1:1" x14ac:dyDescent="0.3">
      <c r="A710" t="s">
        <v>604</v>
      </c>
    </row>
    <row r="711" spans="1:1" x14ac:dyDescent="0.3">
      <c r="A711" t="s">
        <v>604</v>
      </c>
    </row>
    <row r="712" spans="1:1" x14ac:dyDescent="0.3">
      <c r="A712" t="s">
        <v>605</v>
      </c>
    </row>
    <row r="713" spans="1:1" x14ac:dyDescent="0.3">
      <c r="A713" t="s">
        <v>605</v>
      </c>
    </row>
    <row r="714" spans="1:1" x14ac:dyDescent="0.3">
      <c r="A714" t="s">
        <v>605</v>
      </c>
    </row>
    <row r="715" spans="1:1" x14ac:dyDescent="0.3">
      <c r="A715" t="s">
        <v>605</v>
      </c>
    </row>
    <row r="716" spans="1:1" x14ac:dyDescent="0.3">
      <c r="A716" t="s">
        <v>605</v>
      </c>
    </row>
    <row r="717" spans="1:1" x14ac:dyDescent="0.3">
      <c r="A717" t="s">
        <v>606</v>
      </c>
    </row>
    <row r="718" spans="1:1" x14ac:dyDescent="0.3">
      <c r="A718" t="s">
        <v>606</v>
      </c>
    </row>
    <row r="719" spans="1:1" x14ac:dyDescent="0.3">
      <c r="A719" t="s">
        <v>606</v>
      </c>
    </row>
    <row r="720" spans="1:1" x14ac:dyDescent="0.3">
      <c r="A720" t="s">
        <v>606</v>
      </c>
    </row>
    <row r="721" spans="1:1" x14ac:dyDescent="0.3">
      <c r="A721" t="s">
        <v>607</v>
      </c>
    </row>
    <row r="722" spans="1:1" x14ac:dyDescent="0.3">
      <c r="A722" t="s">
        <v>607</v>
      </c>
    </row>
    <row r="723" spans="1:1" x14ac:dyDescent="0.3">
      <c r="A723" t="s">
        <v>607</v>
      </c>
    </row>
    <row r="724" spans="1:1" x14ac:dyDescent="0.3">
      <c r="A724" t="s">
        <v>607</v>
      </c>
    </row>
    <row r="725" spans="1:1" x14ac:dyDescent="0.3">
      <c r="A725" t="s">
        <v>608</v>
      </c>
    </row>
    <row r="726" spans="1:1" x14ac:dyDescent="0.3">
      <c r="A726" t="s">
        <v>608</v>
      </c>
    </row>
    <row r="727" spans="1:1" x14ac:dyDescent="0.3">
      <c r="A727" t="s">
        <v>608</v>
      </c>
    </row>
    <row r="728" spans="1:1" x14ac:dyDescent="0.3">
      <c r="A728" t="s">
        <v>608</v>
      </c>
    </row>
    <row r="729" spans="1:1" x14ac:dyDescent="0.3">
      <c r="A729" t="s">
        <v>609</v>
      </c>
    </row>
    <row r="730" spans="1:1" x14ac:dyDescent="0.3">
      <c r="A730" t="s">
        <v>609</v>
      </c>
    </row>
    <row r="731" spans="1:1" x14ac:dyDescent="0.3">
      <c r="A731" t="s">
        <v>609</v>
      </c>
    </row>
    <row r="732" spans="1:1" x14ac:dyDescent="0.3">
      <c r="A732" t="s">
        <v>609</v>
      </c>
    </row>
    <row r="733" spans="1:1" x14ac:dyDescent="0.3">
      <c r="A733" t="s">
        <v>610</v>
      </c>
    </row>
    <row r="734" spans="1:1" x14ac:dyDescent="0.3">
      <c r="A734" t="s">
        <v>610</v>
      </c>
    </row>
    <row r="735" spans="1:1" x14ac:dyDescent="0.3">
      <c r="A735" t="s">
        <v>610</v>
      </c>
    </row>
    <row r="736" spans="1:1" x14ac:dyDescent="0.3">
      <c r="A736" t="s">
        <v>610</v>
      </c>
    </row>
    <row r="737" spans="1:1" x14ac:dyDescent="0.3">
      <c r="A737" t="s">
        <v>611</v>
      </c>
    </row>
    <row r="738" spans="1:1" x14ac:dyDescent="0.3">
      <c r="A738" t="s">
        <v>611</v>
      </c>
    </row>
    <row r="739" spans="1:1" x14ac:dyDescent="0.3">
      <c r="A739" t="s">
        <v>611</v>
      </c>
    </row>
    <row r="740" spans="1:1" x14ac:dyDescent="0.3">
      <c r="A740" t="s">
        <v>611</v>
      </c>
    </row>
    <row r="741" spans="1:1" x14ac:dyDescent="0.3">
      <c r="A741" t="s">
        <v>612</v>
      </c>
    </row>
    <row r="742" spans="1:1" x14ac:dyDescent="0.3">
      <c r="A742" t="s">
        <v>612</v>
      </c>
    </row>
    <row r="743" spans="1:1" x14ac:dyDescent="0.3">
      <c r="A743" t="s">
        <v>612</v>
      </c>
    </row>
    <row r="744" spans="1:1" x14ac:dyDescent="0.3">
      <c r="A744" t="s">
        <v>612</v>
      </c>
    </row>
    <row r="745" spans="1:1" x14ac:dyDescent="0.3">
      <c r="A745" t="s">
        <v>613</v>
      </c>
    </row>
    <row r="746" spans="1:1" x14ac:dyDescent="0.3">
      <c r="A746" t="s">
        <v>613</v>
      </c>
    </row>
    <row r="747" spans="1:1" x14ac:dyDescent="0.3">
      <c r="A747" t="s">
        <v>613</v>
      </c>
    </row>
    <row r="748" spans="1:1" x14ac:dyDescent="0.3">
      <c r="A748" t="s">
        <v>613</v>
      </c>
    </row>
    <row r="749" spans="1:1" x14ac:dyDescent="0.3">
      <c r="A749" t="s">
        <v>614</v>
      </c>
    </row>
    <row r="750" spans="1:1" x14ac:dyDescent="0.3">
      <c r="A750" t="s">
        <v>614</v>
      </c>
    </row>
    <row r="751" spans="1:1" x14ac:dyDescent="0.3">
      <c r="A751" t="s">
        <v>614</v>
      </c>
    </row>
    <row r="752" spans="1:1" x14ac:dyDescent="0.3">
      <c r="A752" t="s">
        <v>614</v>
      </c>
    </row>
    <row r="753" spans="1:1" x14ac:dyDescent="0.3">
      <c r="A753" t="s">
        <v>615</v>
      </c>
    </row>
    <row r="754" spans="1:1" x14ac:dyDescent="0.3">
      <c r="A754" t="s">
        <v>615</v>
      </c>
    </row>
    <row r="755" spans="1:1" x14ac:dyDescent="0.3">
      <c r="A755" t="s">
        <v>615</v>
      </c>
    </row>
    <row r="756" spans="1:1" x14ac:dyDescent="0.3">
      <c r="A756" t="s">
        <v>615</v>
      </c>
    </row>
    <row r="757" spans="1:1" x14ac:dyDescent="0.3">
      <c r="A757" t="s">
        <v>615</v>
      </c>
    </row>
    <row r="758" spans="1:1" x14ac:dyDescent="0.3">
      <c r="A758" t="s">
        <v>616</v>
      </c>
    </row>
    <row r="759" spans="1:1" x14ac:dyDescent="0.3">
      <c r="A759" t="s">
        <v>616</v>
      </c>
    </row>
    <row r="760" spans="1:1" x14ac:dyDescent="0.3">
      <c r="A760" t="s">
        <v>616</v>
      </c>
    </row>
    <row r="761" spans="1:1" x14ac:dyDescent="0.3">
      <c r="A761" t="s">
        <v>616</v>
      </c>
    </row>
    <row r="762" spans="1:1" x14ac:dyDescent="0.3">
      <c r="A762" t="s">
        <v>617</v>
      </c>
    </row>
    <row r="763" spans="1:1" x14ac:dyDescent="0.3">
      <c r="A763" t="s">
        <v>617</v>
      </c>
    </row>
    <row r="764" spans="1:1" x14ac:dyDescent="0.3">
      <c r="A764" t="s">
        <v>617</v>
      </c>
    </row>
    <row r="765" spans="1:1" x14ac:dyDescent="0.3">
      <c r="A765" t="s">
        <v>617</v>
      </c>
    </row>
    <row r="766" spans="1:1" x14ac:dyDescent="0.3">
      <c r="A766" t="s">
        <v>618</v>
      </c>
    </row>
    <row r="767" spans="1:1" x14ac:dyDescent="0.3">
      <c r="A767" t="s">
        <v>618</v>
      </c>
    </row>
    <row r="768" spans="1:1" x14ac:dyDescent="0.3">
      <c r="A768" t="s">
        <v>618</v>
      </c>
    </row>
    <row r="769" spans="1:1" x14ac:dyDescent="0.3">
      <c r="A769" t="s">
        <v>618</v>
      </c>
    </row>
    <row r="770" spans="1:1" x14ac:dyDescent="0.3">
      <c r="A770" t="s">
        <v>619</v>
      </c>
    </row>
    <row r="771" spans="1:1" x14ac:dyDescent="0.3">
      <c r="A771" t="s">
        <v>619</v>
      </c>
    </row>
    <row r="772" spans="1:1" x14ac:dyDescent="0.3">
      <c r="A772" t="s">
        <v>619</v>
      </c>
    </row>
    <row r="773" spans="1:1" x14ac:dyDescent="0.3">
      <c r="A773" t="s">
        <v>619</v>
      </c>
    </row>
    <row r="774" spans="1:1" x14ac:dyDescent="0.3">
      <c r="A774" t="s">
        <v>620</v>
      </c>
    </row>
    <row r="775" spans="1:1" x14ac:dyDescent="0.3">
      <c r="A775" t="s">
        <v>620</v>
      </c>
    </row>
    <row r="776" spans="1:1" x14ac:dyDescent="0.3">
      <c r="A776" t="s">
        <v>620</v>
      </c>
    </row>
    <row r="777" spans="1:1" x14ac:dyDescent="0.3">
      <c r="A777" t="s">
        <v>620</v>
      </c>
    </row>
    <row r="778" spans="1:1" x14ac:dyDescent="0.3">
      <c r="A778" t="s">
        <v>621</v>
      </c>
    </row>
    <row r="779" spans="1:1" x14ac:dyDescent="0.3">
      <c r="A779" t="s">
        <v>621</v>
      </c>
    </row>
    <row r="780" spans="1:1" x14ac:dyDescent="0.3">
      <c r="A780" t="s">
        <v>621</v>
      </c>
    </row>
    <row r="781" spans="1:1" x14ac:dyDescent="0.3">
      <c r="A781" t="s">
        <v>621</v>
      </c>
    </row>
    <row r="782" spans="1:1" x14ac:dyDescent="0.3">
      <c r="A782" t="s">
        <v>621</v>
      </c>
    </row>
    <row r="783" spans="1:1" x14ac:dyDescent="0.3">
      <c r="A783" t="s">
        <v>622</v>
      </c>
    </row>
    <row r="784" spans="1:1" x14ac:dyDescent="0.3">
      <c r="A784" t="s">
        <v>622</v>
      </c>
    </row>
    <row r="785" spans="1:1" x14ac:dyDescent="0.3">
      <c r="A785" t="s">
        <v>622</v>
      </c>
    </row>
    <row r="786" spans="1:1" x14ac:dyDescent="0.3">
      <c r="A786" t="s">
        <v>622</v>
      </c>
    </row>
    <row r="787" spans="1:1" x14ac:dyDescent="0.3">
      <c r="A787" t="s">
        <v>623</v>
      </c>
    </row>
    <row r="788" spans="1:1" x14ac:dyDescent="0.3">
      <c r="A788" t="s">
        <v>623</v>
      </c>
    </row>
    <row r="789" spans="1:1" x14ac:dyDescent="0.3">
      <c r="A789" t="s">
        <v>623</v>
      </c>
    </row>
    <row r="790" spans="1:1" x14ac:dyDescent="0.3">
      <c r="A790" t="s">
        <v>623</v>
      </c>
    </row>
    <row r="791" spans="1:1" x14ac:dyDescent="0.3">
      <c r="A791" t="s">
        <v>624</v>
      </c>
    </row>
    <row r="792" spans="1:1" x14ac:dyDescent="0.3">
      <c r="A792" t="s">
        <v>624</v>
      </c>
    </row>
    <row r="793" spans="1:1" x14ac:dyDescent="0.3">
      <c r="A793" t="s">
        <v>624</v>
      </c>
    </row>
    <row r="794" spans="1:1" x14ac:dyDescent="0.3">
      <c r="A794" t="s">
        <v>625</v>
      </c>
    </row>
    <row r="795" spans="1:1" x14ac:dyDescent="0.3">
      <c r="A795" t="s">
        <v>624</v>
      </c>
    </row>
    <row r="796" spans="1:1" x14ac:dyDescent="0.3">
      <c r="A796" t="s">
        <v>626</v>
      </c>
    </row>
    <row r="797" spans="1:1" x14ac:dyDescent="0.3">
      <c r="A797" t="s">
        <v>627</v>
      </c>
    </row>
    <row r="798" spans="1:1" x14ac:dyDescent="0.3">
      <c r="A798" t="s">
        <v>628</v>
      </c>
    </row>
    <row r="799" spans="1:1" x14ac:dyDescent="0.3">
      <c r="A799" t="s">
        <v>629</v>
      </c>
    </row>
    <row r="800" spans="1:1" x14ac:dyDescent="0.3">
      <c r="A800" t="s">
        <v>630</v>
      </c>
    </row>
    <row r="801" spans="1:1" x14ac:dyDescent="0.3">
      <c r="A801" t="s">
        <v>631</v>
      </c>
    </row>
    <row r="802" spans="1:1" x14ac:dyDescent="0.3">
      <c r="A802" t="s">
        <v>632</v>
      </c>
    </row>
    <row r="803" spans="1:1" x14ac:dyDescent="0.3">
      <c r="A803" t="s">
        <v>633</v>
      </c>
    </row>
    <row r="804" spans="1:1" x14ac:dyDescent="0.3">
      <c r="A804" t="s">
        <v>633</v>
      </c>
    </row>
    <row r="805" spans="1:1" x14ac:dyDescent="0.3">
      <c r="A805" t="s">
        <v>634</v>
      </c>
    </row>
    <row r="806" spans="1:1" x14ac:dyDescent="0.3">
      <c r="A806" t="s">
        <v>634</v>
      </c>
    </row>
    <row r="807" spans="1:1" x14ac:dyDescent="0.3">
      <c r="A807" t="s">
        <v>635</v>
      </c>
    </row>
    <row r="808" spans="1:1" x14ac:dyDescent="0.3">
      <c r="A808" t="s">
        <v>636</v>
      </c>
    </row>
    <row r="809" spans="1:1" x14ac:dyDescent="0.3">
      <c r="A809" t="s">
        <v>637</v>
      </c>
    </row>
    <row r="810" spans="1:1" x14ac:dyDescent="0.3">
      <c r="A810" t="s">
        <v>638</v>
      </c>
    </row>
    <row r="811" spans="1:1" x14ac:dyDescent="0.3">
      <c r="A811" t="s">
        <v>639</v>
      </c>
    </row>
    <row r="812" spans="1:1" x14ac:dyDescent="0.3">
      <c r="A812" t="s">
        <v>640</v>
      </c>
    </row>
    <row r="813" spans="1:1" x14ac:dyDescent="0.3">
      <c r="A813" t="s">
        <v>641</v>
      </c>
    </row>
    <row r="814" spans="1:1" x14ac:dyDescent="0.3">
      <c r="A814" t="s">
        <v>642</v>
      </c>
    </row>
    <row r="815" spans="1:1" x14ac:dyDescent="0.3">
      <c r="A815" t="s">
        <v>643</v>
      </c>
    </row>
    <row r="816" spans="1:1" x14ac:dyDescent="0.3">
      <c r="A816" t="s">
        <v>644</v>
      </c>
    </row>
    <row r="817" spans="1:1" x14ac:dyDescent="0.3">
      <c r="A817" t="s">
        <v>645</v>
      </c>
    </row>
    <row r="818" spans="1:1" x14ac:dyDescent="0.3">
      <c r="A818" t="s">
        <v>646</v>
      </c>
    </row>
    <row r="819" spans="1:1" x14ac:dyDescent="0.3">
      <c r="A819" t="s">
        <v>647</v>
      </c>
    </row>
    <row r="820" spans="1:1" x14ac:dyDescent="0.3">
      <c r="A820" t="s">
        <v>648</v>
      </c>
    </row>
    <row r="821" spans="1:1" x14ac:dyDescent="0.3">
      <c r="A821" t="s">
        <v>649</v>
      </c>
    </row>
    <row r="822" spans="1:1" x14ac:dyDescent="0.3">
      <c r="A822" t="s">
        <v>650</v>
      </c>
    </row>
    <row r="823" spans="1:1" x14ac:dyDescent="0.3">
      <c r="A823" t="s">
        <v>651</v>
      </c>
    </row>
    <row r="824" spans="1:1" x14ac:dyDescent="0.3">
      <c r="A824" t="s">
        <v>652</v>
      </c>
    </row>
    <row r="825" spans="1:1" x14ac:dyDescent="0.3">
      <c r="A825" t="s">
        <v>653</v>
      </c>
    </row>
    <row r="826" spans="1:1" x14ac:dyDescent="0.3">
      <c r="A826" t="s">
        <v>654</v>
      </c>
    </row>
    <row r="827" spans="1:1" x14ac:dyDescent="0.3">
      <c r="A827" t="s">
        <v>655</v>
      </c>
    </row>
    <row r="828" spans="1:1" x14ac:dyDescent="0.3">
      <c r="A828" t="s">
        <v>656</v>
      </c>
    </row>
    <row r="829" spans="1:1" x14ac:dyDescent="0.3">
      <c r="A829" t="s">
        <v>657</v>
      </c>
    </row>
    <row r="830" spans="1:1" x14ac:dyDescent="0.3">
      <c r="A830" t="s">
        <v>658</v>
      </c>
    </row>
    <row r="831" spans="1:1" x14ac:dyDescent="0.3">
      <c r="A831" t="s">
        <v>659</v>
      </c>
    </row>
    <row r="832" spans="1:1" x14ac:dyDescent="0.3">
      <c r="A832" t="s">
        <v>660</v>
      </c>
    </row>
    <row r="833" spans="1:1" x14ac:dyDescent="0.3">
      <c r="A833" t="s">
        <v>661</v>
      </c>
    </row>
    <row r="834" spans="1:1" x14ac:dyDescent="0.3">
      <c r="A834" t="s">
        <v>662</v>
      </c>
    </row>
    <row r="835" spans="1:1" x14ac:dyDescent="0.3">
      <c r="A835" t="s">
        <v>663</v>
      </c>
    </row>
    <row r="836" spans="1:1" x14ac:dyDescent="0.3">
      <c r="A836" t="s">
        <v>664</v>
      </c>
    </row>
    <row r="837" spans="1:1" x14ac:dyDescent="0.3">
      <c r="A837" t="s">
        <v>665</v>
      </c>
    </row>
    <row r="838" spans="1:1" x14ac:dyDescent="0.3">
      <c r="A838" t="s">
        <v>666</v>
      </c>
    </row>
    <row r="839" spans="1:1" x14ac:dyDescent="0.3">
      <c r="A839" t="s">
        <v>667</v>
      </c>
    </row>
    <row r="840" spans="1:1" x14ac:dyDescent="0.3">
      <c r="A840" t="s">
        <v>668</v>
      </c>
    </row>
    <row r="841" spans="1:1" x14ac:dyDescent="0.3">
      <c r="A841" t="s">
        <v>669</v>
      </c>
    </row>
    <row r="842" spans="1:1" x14ac:dyDescent="0.3">
      <c r="A842" t="s">
        <v>670</v>
      </c>
    </row>
    <row r="843" spans="1:1" x14ac:dyDescent="0.3">
      <c r="A843" t="s">
        <v>671</v>
      </c>
    </row>
    <row r="844" spans="1:1" x14ac:dyDescent="0.3">
      <c r="A844" t="s">
        <v>672</v>
      </c>
    </row>
    <row r="845" spans="1:1" x14ac:dyDescent="0.3">
      <c r="A845" t="s">
        <v>673</v>
      </c>
    </row>
    <row r="846" spans="1:1" x14ac:dyDescent="0.3">
      <c r="A846" t="s">
        <v>674</v>
      </c>
    </row>
    <row r="847" spans="1:1" x14ac:dyDescent="0.3">
      <c r="A847" t="s">
        <v>675</v>
      </c>
    </row>
    <row r="848" spans="1:1" x14ac:dyDescent="0.3">
      <c r="A848" t="s">
        <v>676</v>
      </c>
    </row>
    <row r="849" spans="1:1" x14ac:dyDescent="0.3">
      <c r="A849" t="s">
        <v>677</v>
      </c>
    </row>
    <row r="850" spans="1:1" x14ac:dyDescent="0.3">
      <c r="A850" t="s">
        <v>678</v>
      </c>
    </row>
    <row r="851" spans="1:1" x14ac:dyDescent="0.3">
      <c r="A851" t="s">
        <v>679</v>
      </c>
    </row>
    <row r="852" spans="1:1" x14ac:dyDescent="0.3">
      <c r="A852" t="s">
        <v>680</v>
      </c>
    </row>
    <row r="853" spans="1:1" x14ac:dyDescent="0.3">
      <c r="A853" t="s">
        <v>681</v>
      </c>
    </row>
    <row r="854" spans="1:1" x14ac:dyDescent="0.3">
      <c r="A854" t="s">
        <v>682</v>
      </c>
    </row>
    <row r="855" spans="1:1" x14ac:dyDescent="0.3">
      <c r="A855" t="s">
        <v>683</v>
      </c>
    </row>
    <row r="856" spans="1:1" x14ac:dyDescent="0.3">
      <c r="A856" t="s">
        <v>684</v>
      </c>
    </row>
    <row r="857" spans="1:1" x14ac:dyDescent="0.3">
      <c r="A857" t="s">
        <v>685</v>
      </c>
    </row>
    <row r="858" spans="1:1" x14ac:dyDescent="0.3">
      <c r="A858" t="s">
        <v>686</v>
      </c>
    </row>
    <row r="859" spans="1:1" x14ac:dyDescent="0.3">
      <c r="A859" t="s">
        <v>687</v>
      </c>
    </row>
    <row r="860" spans="1:1" x14ac:dyDescent="0.3">
      <c r="A860" t="s">
        <v>688</v>
      </c>
    </row>
    <row r="861" spans="1:1" x14ac:dyDescent="0.3">
      <c r="A861" t="s">
        <v>689</v>
      </c>
    </row>
    <row r="862" spans="1:1" x14ac:dyDescent="0.3">
      <c r="A862" t="s">
        <v>690</v>
      </c>
    </row>
    <row r="863" spans="1:1" x14ac:dyDescent="0.3">
      <c r="A863" t="s">
        <v>691</v>
      </c>
    </row>
    <row r="864" spans="1:1" x14ac:dyDescent="0.3">
      <c r="A864" t="s">
        <v>692</v>
      </c>
    </row>
    <row r="865" spans="1:1" x14ac:dyDescent="0.3">
      <c r="A865" t="s">
        <v>693</v>
      </c>
    </row>
    <row r="866" spans="1:1" x14ac:dyDescent="0.3">
      <c r="A866" t="s">
        <v>694</v>
      </c>
    </row>
    <row r="867" spans="1:1" x14ac:dyDescent="0.3">
      <c r="A867" t="s">
        <v>695</v>
      </c>
    </row>
    <row r="868" spans="1:1" x14ac:dyDescent="0.3">
      <c r="A868" t="s">
        <v>696</v>
      </c>
    </row>
    <row r="869" spans="1:1" x14ac:dyDescent="0.3">
      <c r="A869" t="s">
        <v>697</v>
      </c>
    </row>
    <row r="870" spans="1:1" x14ac:dyDescent="0.3">
      <c r="A870" t="s">
        <v>698</v>
      </c>
    </row>
    <row r="871" spans="1:1" x14ac:dyDescent="0.3">
      <c r="A871" t="s">
        <v>699</v>
      </c>
    </row>
    <row r="872" spans="1:1" x14ac:dyDescent="0.3">
      <c r="A872" t="s">
        <v>700</v>
      </c>
    </row>
    <row r="873" spans="1:1" x14ac:dyDescent="0.3">
      <c r="A873" t="s">
        <v>699</v>
      </c>
    </row>
    <row r="874" spans="1:1" x14ac:dyDescent="0.3">
      <c r="A874" t="s">
        <v>701</v>
      </c>
    </row>
    <row r="875" spans="1:1" x14ac:dyDescent="0.3">
      <c r="A875" t="s">
        <v>701</v>
      </c>
    </row>
    <row r="876" spans="1:1" x14ac:dyDescent="0.3">
      <c r="A876" t="s">
        <v>701</v>
      </c>
    </row>
    <row r="877" spans="1:1" x14ac:dyDescent="0.3">
      <c r="A877" t="s">
        <v>701</v>
      </c>
    </row>
    <row r="878" spans="1:1" x14ac:dyDescent="0.3">
      <c r="A878" t="s">
        <v>701</v>
      </c>
    </row>
    <row r="879" spans="1:1" x14ac:dyDescent="0.3">
      <c r="A879" t="s">
        <v>701</v>
      </c>
    </row>
    <row r="880" spans="1:1" x14ac:dyDescent="0.3">
      <c r="A880" t="s">
        <v>701</v>
      </c>
    </row>
    <row r="881" spans="1:1" x14ac:dyDescent="0.3">
      <c r="A881" t="s">
        <v>701</v>
      </c>
    </row>
    <row r="882" spans="1:1" x14ac:dyDescent="0.3">
      <c r="A882" t="s">
        <v>702</v>
      </c>
    </row>
    <row r="883" spans="1:1" x14ac:dyDescent="0.3">
      <c r="A883" t="s">
        <v>703</v>
      </c>
    </row>
    <row r="884" spans="1:1" x14ac:dyDescent="0.3">
      <c r="A884" t="s">
        <v>704</v>
      </c>
    </row>
    <row r="885" spans="1:1" x14ac:dyDescent="0.3">
      <c r="A885" t="s">
        <v>705</v>
      </c>
    </row>
    <row r="886" spans="1:1" x14ac:dyDescent="0.3">
      <c r="A886" t="s">
        <v>706</v>
      </c>
    </row>
    <row r="887" spans="1:1" x14ac:dyDescent="0.3">
      <c r="A887" t="s">
        <v>707</v>
      </c>
    </row>
    <row r="888" spans="1:1" x14ac:dyDescent="0.3">
      <c r="A888" t="s">
        <v>707</v>
      </c>
    </row>
    <row r="889" spans="1:1" x14ac:dyDescent="0.3">
      <c r="A889" t="s">
        <v>708</v>
      </c>
    </row>
    <row r="890" spans="1:1" x14ac:dyDescent="0.3">
      <c r="A890" t="s">
        <v>709</v>
      </c>
    </row>
    <row r="891" spans="1:1" x14ac:dyDescent="0.3">
      <c r="A891" t="s">
        <v>710</v>
      </c>
    </row>
    <row r="892" spans="1:1" x14ac:dyDescent="0.3">
      <c r="A892" t="s">
        <v>711</v>
      </c>
    </row>
    <row r="893" spans="1:1" x14ac:dyDescent="0.3">
      <c r="A893" t="s">
        <v>712</v>
      </c>
    </row>
    <row r="894" spans="1:1" x14ac:dyDescent="0.3">
      <c r="A894" t="s">
        <v>713</v>
      </c>
    </row>
    <row r="895" spans="1:1" x14ac:dyDescent="0.3">
      <c r="A895" t="s">
        <v>714</v>
      </c>
    </row>
    <row r="896" spans="1:1" x14ac:dyDescent="0.3">
      <c r="A896" t="s">
        <v>715</v>
      </c>
    </row>
    <row r="897" spans="1:1" x14ac:dyDescent="0.3">
      <c r="A897" t="s">
        <v>716</v>
      </c>
    </row>
    <row r="898" spans="1:1" x14ac:dyDescent="0.3">
      <c r="A898" t="s">
        <v>717</v>
      </c>
    </row>
    <row r="899" spans="1:1" x14ac:dyDescent="0.3">
      <c r="A899" t="s">
        <v>718</v>
      </c>
    </row>
    <row r="900" spans="1:1" x14ac:dyDescent="0.3">
      <c r="A900" t="s">
        <v>719</v>
      </c>
    </row>
    <row r="901" spans="1:1" x14ac:dyDescent="0.3">
      <c r="A901" t="s">
        <v>720</v>
      </c>
    </row>
    <row r="902" spans="1:1" x14ac:dyDescent="0.3">
      <c r="A902" t="s">
        <v>721</v>
      </c>
    </row>
    <row r="903" spans="1:1" x14ac:dyDescent="0.3">
      <c r="A903" t="s">
        <v>722</v>
      </c>
    </row>
    <row r="904" spans="1:1" x14ac:dyDescent="0.3">
      <c r="A904" t="s">
        <v>723</v>
      </c>
    </row>
    <row r="905" spans="1:1" x14ac:dyDescent="0.3">
      <c r="A905" t="s">
        <v>724</v>
      </c>
    </row>
    <row r="906" spans="1:1" x14ac:dyDescent="0.3">
      <c r="A906" t="s">
        <v>725</v>
      </c>
    </row>
    <row r="907" spans="1:1" x14ac:dyDescent="0.3">
      <c r="A907" t="s">
        <v>726</v>
      </c>
    </row>
    <row r="908" spans="1:1" x14ac:dyDescent="0.3">
      <c r="A908" t="s">
        <v>727</v>
      </c>
    </row>
    <row r="909" spans="1:1" x14ac:dyDescent="0.3">
      <c r="A909" t="s">
        <v>728</v>
      </c>
    </row>
    <row r="910" spans="1:1" x14ac:dyDescent="0.3">
      <c r="A910" t="s">
        <v>729</v>
      </c>
    </row>
    <row r="911" spans="1:1" x14ac:dyDescent="0.3">
      <c r="A911" t="s">
        <v>730</v>
      </c>
    </row>
    <row r="912" spans="1:1" x14ac:dyDescent="0.3">
      <c r="A912" t="s">
        <v>731</v>
      </c>
    </row>
    <row r="913" spans="1:1" x14ac:dyDescent="0.3">
      <c r="A913" t="s">
        <v>732</v>
      </c>
    </row>
    <row r="914" spans="1:1" x14ac:dyDescent="0.3">
      <c r="A914" t="s">
        <v>733</v>
      </c>
    </row>
    <row r="915" spans="1:1" x14ac:dyDescent="0.3">
      <c r="A915" t="s">
        <v>734</v>
      </c>
    </row>
    <row r="916" spans="1:1" x14ac:dyDescent="0.3">
      <c r="A916" t="s">
        <v>735</v>
      </c>
    </row>
    <row r="917" spans="1:1" x14ac:dyDescent="0.3">
      <c r="A917" t="s">
        <v>736</v>
      </c>
    </row>
    <row r="918" spans="1:1" x14ac:dyDescent="0.3">
      <c r="A918" t="s">
        <v>737</v>
      </c>
    </row>
    <row r="919" spans="1:1" x14ac:dyDescent="0.3">
      <c r="A919" t="s">
        <v>738</v>
      </c>
    </row>
    <row r="920" spans="1:1" x14ac:dyDescent="0.3">
      <c r="A920" t="s">
        <v>739</v>
      </c>
    </row>
    <row r="921" spans="1:1" x14ac:dyDescent="0.3">
      <c r="A921" t="s">
        <v>740</v>
      </c>
    </row>
    <row r="922" spans="1:1" x14ac:dyDescent="0.3">
      <c r="A922" t="s">
        <v>741</v>
      </c>
    </row>
    <row r="923" spans="1:1" x14ac:dyDescent="0.3">
      <c r="A923" t="s">
        <v>742</v>
      </c>
    </row>
    <row r="924" spans="1:1" x14ac:dyDescent="0.3">
      <c r="A924" t="s">
        <v>743</v>
      </c>
    </row>
    <row r="925" spans="1:1" x14ac:dyDescent="0.3">
      <c r="A925" t="s">
        <v>744</v>
      </c>
    </row>
    <row r="926" spans="1:1" x14ac:dyDescent="0.3">
      <c r="A926" t="s">
        <v>745</v>
      </c>
    </row>
    <row r="927" spans="1:1" x14ac:dyDescent="0.3">
      <c r="A927" t="s">
        <v>746</v>
      </c>
    </row>
    <row r="928" spans="1:1" x14ac:dyDescent="0.3">
      <c r="A928" t="s">
        <v>747</v>
      </c>
    </row>
    <row r="929" spans="1:1" x14ac:dyDescent="0.3">
      <c r="A929" t="s">
        <v>748</v>
      </c>
    </row>
    <row r="930" spans="1:1" x14ac:dyDescent="0.3">
      <c r="A930" t="s">
        <v>749</v>
      </c>
    </row>
    <row r="931" spans="1:1" x14ac:dyDescent="0.3">
      <c r="A931" t="s">
        <v>750</v>
      </c>
    </row>
    <row r="932" spans="1:1" x14ac:dyDescent="0.3">
      <c r="A932" t="s">
        <v>751</v>
      </c>
    </row>
    <row r="933" spans="1:1" x14ac:dyDescent="0.3">
      <c r="A933" t="s">
        <v>752</v>
      </c>
    </row>
    <row r="934" spans="1:1" x14ac:dyDescent="0.3">
      <c r="A934" t="s">
        <v>753</v>
      </c>
    </row>
    <row r="935" spans="1:1" x14ac:dyDescent="0.3">
      <c r="A935" t="s">
        <v>754</v>
      </c>
    </row>
    <row r="936" spans="1:1" x14ac:dyDescent="0.3">
      <c r="A936" t="s">
        <v>755</v>
      </c>
    </row>
    <row r="937" spans="1:1" x14ac:dyDescent="0.3">
      <c r="A937" t="s">
        <v>756</v>
      </c>
    </row>
    <row r="938" spans="1:1" x14ac:dyDescent="0.3">
      <c r="A938" t="s">
        <v>757</v>
      </c>
    </row>
    <row r="939" spans="1:1" x14ac:dyDescent="0.3">
      <c r="A939" t="s">
        <v>758</v>
      </c>
    </row>
    <row r="940" spans="1:1" x14ac:dyDescent="0.3">
      <c r="A940" t="s">
        <v>759</v>
      </c>
    </row>
    <row r="941" spans="1:1" x14ac:dyDescent="0.3">
      <c r="A941" t="s">
        <v>760</v>
      </c>
    </row>
    <row r="942" spans="1:1" x14ac:dyDescent="0.3">
      <c r="A942" t="s">
        <v>761</v>
      </c>
    </row>
    <row r="943" spans="1:1" x14ac:dyDescent="0.3">
      <c r="A943" t="s">
        <v>762</v>
      </c>
    </row>
    <row r="944" spans="1:1" x14ac:dyDescent="0.3">
      <c r="A944" t="s">
        <v>763</v>
      </c>
    </row>
    <row r="945" spans="1:1" x14ac:dyDescent="0.3">
      <c r="A945" t="s">
        <v>764</v>
      </c>
    </row>
    <row r="946" spans="1:1" x14ac:dyDescent="0.3">
      <c r="A946" t="s">
        <v>765</v>
      </c>
    </row>
    <row r="947" spans="1:1" x14ac:dyDescent="0.3">
      <c r="A947" t="s">
        <v>766</v>
      </c>
    </row>
    <row r="948" spans="1:1" x14ac:dyDescent="0.3">
      <c r="A948" t="s">
        <v>767</v>
      </c>
    </row>
    <row r="949" spans="1:1" x14ac:dyDescent="0.3">
      <c r="A949" t="s">
        <v>768</v>
      </c>
    </row>
    <row r="950" spans="1:1" x14ac:dyDescent="0.3">
      <c r="A950" t="s">
        <v>769</v>
      </c>
    </row>
    <row r="951" spans="1:1" x14ac:dyDescent="0.3">
      <c r="A951" t="s">
        <v>770</v>
      </c>
    </row>
    <row r="952" spans="1:1" x14ac:dyDescent="0.3">
      <c r="A952" t="s">
        <v>771</v>
      </c>
    </row>
    <row r="953" spans="1:1" x14ac:dyDescent="0.3">
      <c r="A953" t="s">
        <v>772</v>
      </c>
    </row>
    <row r="954" spans="1:1" x14ac:dyDescent="0.3">
      <c r="A954" t="s">
        <v>773</v>
      </c>
    </row>
    <row r="955" spans="1:1" x14ac:dyDescent="0.3">
      <c r="A955" t="s">
        <v>774</v>
      </c>
    </row>
    <row r="956" spans="1:1" x14ac:dyDescent="0.3">
      <c r="A956" t="s">
        <v>775</v>
      </c>
    </row>
    <row r="957" spans="1:1" x14ac:dyDescent="0.3">
      <c r="A957" t="s">
        <v>776</v>
      </c>
    </row>
    <row r="958" spans="1:1" x14ac:dyDescent="0.3">
      <c r="A958" t="s">
        <v>777</v>
      </c>
    </row>
    <row r="959" spans="1:1" x14ac:dyDescent="0.3">
      <c r="A959" t="s">
        <v>778</v>
      </c>
    </row>
    <row r="960" spans="1:1" x14ac:dyDescent="0.3">
      <c r="A960" t="s">
        <v>779</v>
      </c>
    </row>
    <row r="961" spans="1:1" x14ac:dyDescent="0.3">
      <c r="A961" t="s">
        <v>780</v>
      </c>
    </row>
    <row r="962" spans="1:1" x14ac:dyDescent="0.3">
      <c r="A962" t="s">
        <v>781</v>
      </c>
    </row>
    <row r="963" spans="1:1" x14ac:dyDescent="0.3">
      <c r="A963" t="s">
        <v>782</v>
      </c>
    </row>
    <row r="964" spans="1:1" x14ac:dyDescent="0.3">
      <c r="A964" t="s">
        <v>783</v>
      </c>
    </row>
    <row r="965" spans="1:1" x14ac:dyDescent="0.3">
      <c r="A965" t="s">
        <v>784</v>
      </c>
    </row>
    <row r="966" spans="1:1" x14ac:dyDescent="0.3">
      <c r="A966" t="s">
        <v>785</v>
      </c>
    </row>
    <row r="967" spans="1:1" x14ac:dyDescent="0.3">
      <c r="A967" t="s">
        <v>786</v>
      </c>
    </row>
    <row r="968" spans="1:1" x14ac:dyDescent="0.3">
      <c r="A968" t="s">
        <v>787</v>
      </c>
    </row>
    <row r="969" spans="1:1" x14ac:dyDescent="0.3">
      <c r="A969" t="s">
        <v>788</v>
      </c>
    </row>
    <row r="970" spans="1:1" x14ac:dyDescent="0.3">
      <c r="A970" t="s">
        <v>789</v>
      </c>
    </row>
    <row r="971" spans="1:1" x14ac:dyDescent="0.3">
      <c r="A971" t="s">
        <v>790</v>
      </c>
    </row>
    <row r="972" spans="1:1" x14ac:dyDescent="0.3">
      <c r="A972" t="s">
        <v>791</v>
      </c>
    </row>
    <row r="973" spans="1:1" x14ac:dyDescent="0.3">
      <c r="A973" t="s">
        <v>792</v>
      </c>
    </row>
    <row r="974" spans="1:1" x14ac:dyDescent="0.3">
      <c r="A974" t="s">
        <v>793</v>
      </c>
    </row>
    <row r="975" spans="1:1" x14ac:dyDescent="0.3">
      <c r="A975" t="s">
        <v>794</v>
      </c>
    </row>
    <row r="976" spans="1:1" x14ac:dyDescent="0.3">
      <c r="A976" t="s">
        <v>795</v>
      </c>
    </row>
    <row r="977" spans="1:1" x14ac:dyDescent="0.3">
      <c r="A977" t="s">
        <v>796</v>
      </c>
    </row>
    <row r="978" spans="1:1" x14ac:dyDescent="0.3">
      <c r="A978" t="s">
        <v>797</v>
      </c>
    </row>
    <row r="979" spans="1:1" x14ac:dyDescent="0.3">
      <c r="A979" t="s">
        <v>798</v>
      </c>
    </row>
    <row r="980" spans="1:1" x14ac:dyDescent="0.3">
      <c r="A980" t="s">
        <v>799</v>
      </c>
    </row>
    <row r="981" spans="1:1" x14ac:dyDescent="0.3">
      <c r="A981" t="s">
        <v>800</v>
      </c>
    </row>
    <row r="982" spans="1:1" x14ac:dyDescent="0.3">
      <c r="A982" t="s">
        <v>801</v>
      </c>
    </row>
    <row r="983" spans="1:1" x14ac:dyDescent="0.3">
      <c r="A983" t="s">
        <v>802</v>
      </c>
    </row>
    <row r="984" spans="1:1" x14ac:dyDescent="0.3">
      <c r="A984" t="s">
        <v>803</v>
      </c>
    </row>
    <row r="985" spans="1:1" x14ac:dyDescent="0.3">
      <c r="A985" t="s">
        <v>804</v>
      </c>
    </row>
    <row r="986" spans="1:1" x14ac:dyDescent="0.3">
      <c r="A986" t="s">
        <v>805</v>
      </c>
    </row>
    <row r="987" spans="1:1" x14ac:dyDescent="0.3">
      <c r="A987" t="s">
        <v>806</v>
      </c>
    </row>
    <row r="988" spans="1:1" x14ac:dyDescent="0.3">
      <c r="A988" t="s">
        <v>807</v>
      </c>
    </row>
    <row r="989" spans="1:1" x14ac:dyDescent="0.3">
      <c r="A989" t="s">
        <v>808</v>
      </c>
    </row>
    <row r="990" spans="1:1" x14ac:dyDescent="0.3">
      <c r="A990" t="s">
        <v>809</v>
      </c>
    </row>
    <row r="991" spans="1:1" x14ac:dyDescent="0.3">
      <c r="A991" t="s">
        <v>810</v>
      </c>
    </row>
    <row r="992" spans="1:1" x14ac:dyDescent="0.3">
      <c r="A992" t="s">
        <v>811</v>
      </c>
    </row>
    <row r="993" spans="1:1" x14ac:dyDescent="0.3">
      <c r="A993" t="s">
        <v>812</v>
      </c>
    </row>
    <row r="994" spans="1:1" x14ac:dyDescent="0.3">
      <c r="A994" t="s">
        <v>813</v>
      </c>
    </row>
    <row r="995" spans="1:1" x14ac:dyDescent="0.3">
      <c r="A995" t="s">
        <v>814</v>
      </c>
    </row>
    <row r="996" spans="1:1" x14ac:dyDescent="0.3">
      <c r="A996" t="s">
        <v>815</v>
      </c>
    </row>
    <row r="997" spans="1:1" x14ac:dyDescent="0.3">
      <c r="A997" t="s">
        <v>816</v>
      </c>
    </row>
    <row r="998" spans="1:1" x14ac:dyDescent="0.3">
      <c r="A998" t="s">
        <v>817</v>
      </c>
    </row>
    <row r="999" spans="1:1" x14ac:dyDescent="0.3">
      <c r="A999" t="s">
        <v>818</v>
      </c>
    </row>
    <row r="1000" spans="1:1" x14ac:dyDescent="0.3">
      <c r="A1000" t="s">
        <v>819</v>
      </c>
    </row>
    <row r="1001" spans="1:1" x14ac:dyDescent="0.3">
      <c r="A1001" t="s">
        <v>820</v>
      </c>
    </row>
    <row r="1002" spans="1:1" x14ac:dyDescent="0.3">
      <c r="A1002" t="s">
        <v>821</v>
      </c>
    </row>
    <row r="1003" spans="1:1" x14ac:dyDescent="0.3">
      <c r="A1003" t="s">
        <v>822</v>
      </c>
    </row>
    <row r="1004" spans="1:1" x14ac:dyDescent="0.3">
      <c r="A1004" t="s">
        <v>823</v>
      </c>
    </row>
    <row r="1005" spans="1:1" x14ac:dyDescent="0.3">
      <c r="A1005" t="s">
        <v>824</v>
      </c>
    </row>
    <row r="1006" spans="1:1" x14ac:dyDescent="0.3">
      <c r="A1006" t="s">
        <v>825</v>
      </c>
    </row>
    <row r="1007" spans="1:1" x14ac:dyDescent="0.3">
      <c r="A1007" t="s">
        <v>826</v>
      </c>
    </row>
    <row r="1008" spans="1:1" x14ac:dyDescent="0.3">
      <c r="A1008" t="s">
        <v>827</v>
      </c>
    </row>
    <row r="1009" spans="1:1" x14ac:dyDescent="0.3">
      <c r="A1009" t="s">
        <v>828</v>
      </c>
    </row>
    <row r="1010" spans="1:1" x14ac:dyDescent="0.3">
      <c r="A1010" t="s">
        <v>829</v>
      </c>
    </row>
    <row r="1011" spans="1:1" x14ac:dyDescent="0.3">
      <c r="A1011" t="s">
        <v>830</v>
      </c>
    </row>
    <row r="1012" spans="1:1" x14ac:dyDescent="0.3">
      <c r="A1012" t="s">
        <v>831</v>
      </c>
    </row>
    <row r="1013" spans="1:1" x14ac:dyDescent="0.3">
      <c r="A1013" t="s">
        <v>832</v>
      </c>
    </row>
    <row r="1014" spans="1:1" x14ac:dyDescent="0.3">
      <c r="A1014" t="s">
        <v>833</v>
      </c>
    </row>
    <row r="1015" spans="1:1" x14ac:dyDescent="0.3">
      <c r="A1015" t="s">
        <v>834</v>
      </c>
    </row>
    <row r="1016" spans="1:1" x14ac:dyDescent="0.3">
      <c r="A1016" t="s">
        <v>835</v>
      </c>
    </row>
    <row r="1017" spans="1:1" x14ac:dyDescent="0.3">
      <c r="A1017" t="s">
        <v>836</v>
      </c>
    </row>
    <row r="1018" spans="1:1" x14ac:dyDescent="0.3">
      <c r="A1018" t="s">
        <v>837</v>
      </c>
    </row>
    <row r="1019" spans="1:1" x14ac:dyDescent="0.3">
      <c r="A1019" t="s">
        <v>838</v>
      </c>
    </row>
    <row r="1020" spans="1:1" x14ac:dyDescent="0.3">
      <c r="A1020" t="s">
        <v>839</v>
      </c>
    </row>
    <row r="1021" spans="1:1" x14ac:dyDescent="0.3">
      <c r="A1021" t="s">
        <v>840</v>
      </c>
    </row>
    <row r="1022" spans="1:1" x14ac:dyDescent="0.3">
      <c r="A1022" t="s">
        <v>841</v>
      </c>
    </row>
    <row r="1023" spans="1:1" x14ac:dyDescent="0.3">
      <c r="A1023" t="s">
        <v>842</v>
      </c>
    </row>
    <row r="1024" spans="1:1" x14ac:dyDescent="0.3">
      <c r="A1024" t="s">
        <v>843</v>
      </c>
    </row>
    <row r="1025" spans="1:1" x14ac:dyDescent="0.3">
      <c r="A1025" t="s">
        <v>844</v>
      </c>
    </row>
    <row r="1026" spans="1:1" x14ac:dyDescent="0.3">
      <c r="A1026" t="s">
        <v>845</v>
      </c>
    </row>
    <row r="1027" spans="1:1" x14ac:dyDescent="0.3">
      <c r="A1027" t="s">
        <v>846</v>
      </c>
    </row>
    <row r="1028" spans="1:1" x14ac:dyDescent="0.3">
      <c r="A1028" t="s">
        <v>847</v>
      </c>
    </row>
    <row r="1029" spans="1:1" x14ac:dyDescent="0.3">
      <c r="A1029" t="s">
        <v>848</v>
      </c>
    </row>
    <row r="1030" spans="1:1" x14ac:dyDescent="0.3">
      <c r="A1030" t="s">
        <v>849</v>
      </c>
    </row>
    <row r="1031" spans="1:1" x14ac:dyDescent="0.3">
      <c r="A1031" t="s">
        <v>850</v>
      </c>
    </row>
    <row r="1032" spans="1:1" x14ac:dyDescent="0.3">
      <c r="A1032" t="s">
        <v>851</v>
      </c>
    </row>
    <row r="1033" spans="1:1" x14ac:dyDescent="0.3">
      <c r="A1033" t="s">
        <v>852</v>
      </c>
    </row>
    <row r="1034" spans="1:1" x14ac:dyDescent="0.3">
      <c r="A1034" t="s">
        <v>853</v>
      </c>
    </row>
    <row r="1035" spans="1:1" x14ac:dyDescent="0.3">
      <c r="A1035" t="s">
        <v>854</v>
      </c>
    </row>
    <row r="1036" spans="1:1" x14ac:dyDescent="0.3">
      <c r="A1036" t="s">
        <v>854</v>
      </c>
    </row>
    <row r="1037" spans="1:1" x14ac:dyDescent="0.3">
      <c r="A1037" t="s">
        <v>855</v>
      </c>
    </row>
    <row r="1038" spans="1:1" x14ac:dyDescent="0.3">
      <c r="A1038" t="s">
        <v>856</v>
      </c>
    </row>
    <row r="1039" spans="1:1" x14ac:dyDescent="0.3">
      <c r="A1039" t="s">
        <v>857</v>
      </c>
    </row>
    <row r="1040" spans="1:1" x14ac:dyDescent="0.3">
      <c r="A1040" t="s">
        <v>858</v>
      </c>
    </row>
    <row r="1041" spans="1:1" x14ac:dyDescent="0.3">
      <c r="A1041" t="s">
        <v>859</v>
      </c>
    </row>
    <row r="1042" spans="1:1" x14ac:dyDescent="0.3">
      <c r="A1042" t="s">
        <v>860</v>
      </c>
    </row>
    <row r="1043" spans="1:1" x14ac:dyDescent="0.3">
      <c r="A1043" t="s">
        <v>861</v>
      </c>
    </row>
    <row r="1044" spans="1:1" x14ac:dyDescent="0.3">
      <c r="A1044" t="s">
        <v>862</v>
      </c>
    </row>
    <row r="1045" spans="1:1" x14ac:dyDescent="0.3">
      <c r="A1045" t="s">
        <v>863</v>
      </c>
    </row>
    <row r="1046" spans="1:1" x14ac:dyDescent="0.3">
      <c r="A1046" t="s">
        <v>864</v>
      </c>
    </row>
    <row r="1047" spans="1:1" x14ac:dyDescent="0.3">
      <c r="A1047" t="s">
        <v>865</v>
      </c>
    </row>
    <row r="1048" spans="1:1" x14ac:dyDescent="0.3">
      <c r="A1048" t="s">
        <v>866</v>
      </c>
    </row>
    <row r="1049" spans="1:1" x14ac:dyDescent="0.3">
      <c r="A1049" t="s">
        <v>867</v>
      </c>
    </row>
    <row r="1050" spans="1:1" x14ac:dyDescent="0.3">
      <c r="A1050" t="s">
        <v>868</v>
      </c>
    </row>
    <row r="1051" spans="1:1" x14ac:dyDescent="0.3">
      <c r="A1051" t="s">
        <v>869</v>
      </c>
    </row>
    <row r="1052" spans="1:1" x14ac:dyDescent="0.3">
      <c r="A1052" t="s">
        <v>870</v>
      </c>
    </row>
    <row r="1053" spans="1:1" x14ac:dyDescent="0.3">
      <c r="A1053" t="s">
        <v>871</v>
      </c>
    </row>
    <row r="1054" spans="1:1" x14ac:dyDescent="0.3">
      <c r="A1054" t="s">
        <v>872</v>
      </c>
    </row>
    <row r="1055" spans="1:1" x14ac:dyDescent="0.3">
      <c r="A1055" t="s">
        <v>873</v>
      </c>
    </row>
    <row r="1056" spans="1:1" x14ac:dyDescent="0.3">
      <c r="A1056" t="s">
        <v>874</v>
      </c>
    </row>
    <row r="1057" spans="1:1" x14ac:dyDescent="0.3">
      <c r="A1057" t="s">
        <v>875</v>
      </c>
    </row>
    <row r="1058" spans="1:1" x14ac:dyDescent="0.3">
      <c r="A1058" t="s">
        <v>876</v>
      </c>
    </row>
    <row r="1059" spans="1:1" x14ac:dyDescent="0.3">
      <c r="A1059" t="s">
        <v>877</v>
      </c>
    </row>
    <row r="1060" spans="1:1" x14ac:dyDescent="0.3">
      <c r="A1060" t="s">
        <v>878</v>
      </c>
    </row>
    <row r="1061" spans="1:1" x14ac:dyDescent="0.3">
      <c r="A1061" t="s">
        <v>879</v>
      </c>
    </row>
    <row r="1062" spans="1:1" x14ac:dyDescent="0.3">
      <c r="A1062" t="s">
        <v>880</v>
      </c>
    </row>
    <row r="1063" spans="1:1" x14ac:dyDescent="0.3">
      <c r="A1063" t="s">
        <v>881</v>
      </c>
    </row>
    <row r="1064" spans="1:1" x14ac:dyDescent="0.3">
      <c r="A1064" t="s">
        <v>882</v>
      </c>
    </row>
    <row r="1065" spans="1:1" x14ac:dyDescent="0.3">
      <c r="A1065" t="s">
        <v>883</v>
      </c>
    </row>
    <row r="1066" spans="1:1" x14ac:dyDescent="0.3">
      <c r="A1066" t="s">
        <v>884</v>
      </c>
    </row>
    <row r="1067" spans="1:1" x14ac:dyDescent="0.3">
      <c r="A1067" t="s">
        <v>885</v>
      </c>
    </row>
    <row r="1068" spans="1:1" x14ac:dyDescent="0.3">
      <c r="A1068" t="s">
        <v>886</v>
      </c>
    </row>
    <row r="1069" spans="1:1" x14ac:dyDescent="0.3">
      <c r="A1069" t="s">
        <v>887</v>
      </c>
    </row>
    <row r="1070" spans="1:1" x14ac:dyDescent="0.3">
      <c r="A1070" t="s">
        <v>888</v>
      </c>
    </row>
    <row r="1071" spans="1:1" x14ac:dyDescent="0.3">
      <c r="A1071" t="s">
        <v>889</v>
      </c>
    </row>
    <row r="1072" spans="1:1" x14ac:dyDescent="0.3">
      <c r="A1072" t="s">
        <v>890</v>
      </c>
    </row>
    <row r="1073" spans="1:1" x14ac:dyDescent="0.3">
      <c r="A1073" t="s">
        <v>891</v>
      </c>
    </row>
    <row r="1074" spans="1:1" x14ac:dyDescent="0.3">
      <c r="A1074" t="s">
        <v>892</v>
      </c>
    </row>
    <row r="1075" spans="1:1" x14ac:dyDescent="0.3">
      <c r="A1075" t="s">
        <v>893</v>
      </c>
    </row>
    <row r="1076" spans="1:1" x14ac:dyDescent="0.3">
      <c r="A1076" t="s">
        <v>894</v>
      </c>
    </row>
    <row r="1077" spans="1:1" x14ac:dyDescent="0.3">
      <c r="A1077" t="s">
        <v>895</v>
      </c>
    </row>
    <row r="1078" spans="1:1" x14ac:dyDescent="0.3">
      <c r="A1078" t="s">
        <v>896</v>
      </c>
    </row>
    <row r="1079" spans="1:1" x14ac:dyDescent="0.3">
      <c r="A1079" t="s">
        <v>897</v>
      </c>
    </row>
    <row r="1080" spans="1:1" x14ac:dyDescent="0.3">
      <c r="A1080" t="s">
        <v>898</v>
      </c>
    </row>
    <row r="1081" spans="1:1" x14ac:dyDescent="0.3">
      <c r="A1081" t="s">
        <v>899</v>
      </c>
    </row>
    <row r="1082" spans="1:1" x14ac:dyDescent="0.3">
      <c r="A1082" t="s">
        <v>900</v>
      </c>
    </row>
    <row r="1083" spans="1:1" x14ac:dyDescent="0.3">
      <c r="A1083" t="s">
        <v>901</v>
      </c>
    </row>
    <row r="1084" spans="1:1" x14ac:dyDescent="0.3">
      <c r="A1084" t="s">
        <v>902</v>
      </c>
    </row>
    <row r="1085" spans="1:1" x14ac:dyDescent="0.3">
      <c r="A1085" t="s">
        <v>903</v>
      </c>
    </row>
    <row r="1086" spans="1:1" x14ac:dyDescent="0.3">
      <c r="A1086" t="s">
        <v>904</v>
      </c>
    </row>
    <row r="1087" spans="1:1" x14ac:dyDescent="0.3">
      <c r="A1087" t="s">
        <v>905</v>
      </c>
    </row>
    <row r="1088" spans="1:1" x14ac:dyDescent="0.3">
      <c r="A1088" t="s">
        <v>906</v>
      </c>
    </row>
    <row r="1089" spans="1:1" x14ac:dyDescent="0.3">
      <c r="A1089" t="s">
        <v>907</v>
      </c>
    </row>
    <row r="1090" spans="1:1" x14ac:dyDescent="0.3">
      <c r="A1090" t="s">
        <v>908</v>
      </c>
    </row>
    <row r="1091" spans="1:1" x14ac:dyDescent="0.3">
      <c r="A1091" t="s">
        <v>909</v>
      </c>
    </row>
    <row r="1092" spans="1:1" x14ac:dyDescent="0.3">
      <c r="A1092" t="s">
        <v>910</v>
      </c>
    </row>
    <row r="1093" spans="1:1" x14ac:dyDescent="0.3">
      <c r="A1093" t="s">
        <v>911</v>
      </c>
    </row>
    <row r="1094" spans="1:1" x14ac:dyDescent="0.3">
      <c r="A1094" t="s">
        <v>912</v>
      </c>
    </row>
    <row r="1095" spans="1:1" x14ac:dyDescent="0.3">
      <c r="A1095" t="s">
        <v>913</v>
      </c>
    </row>
    <row r="1096" spans="1:1" x14ac:dyDescent="0.3">
      <c r="A1096" t="s">
        <v>914</v>
      </c>
    </row>
    <row r="1097" spans="1:1" x14ac:dyDescent="0.3">
      <c r="A1097" t="s">
        <v>915</v>
      </c>
    </row>
    <row r="1098" spans="1:1" x14ac:dyDescent="0.3">
      <c r="A1098" t="s">
        <v>916</v>
      </c>
    </row>
    <row r="1099" spans="1:1" x14ac:dyDescent="0.3">
      <c r="A1099" t="s">
        <v>917</v>
      </c>
    </row>
    <row r="1100" spans="1:1" x14ac:dyDescent="0.3">
      <c r="A1100" t="s">
        <v>918</v>
      </c>
    </row>
    <row r="1101" spans="1:1" x14ac:dyDescent="0.3">
      <c r="A1101" t="s">
        <v>919</v>
      </c>
    </row>
    <row r="1102" spans="1:1" x14ac:dyDescent="0.3">
      <c r="A1102" t="s">
        <v>920</v>
      </c>
    </row>
    <row r="1103" spans="1:1" x14ac:dyDescent="0.3">
      <c r="A1103" t="s">
        <v>921</v>
      </c>
    </row>
    <row r="1104" spans="1:1" x14ac:dyDescent="0.3">
      <c r="A1104" t="s">
        <v>922</v>
      </c>
    </row>
    <row r="1105" spans="1:1" x14ac:dyDescent="0.3">
      <c r="A1105" t="s">
        <v>923</v>
      </c>
    </row>
    <row r="1106" spans="1:1" x14ac:dyDescent="0.3">
      <c r="A1106" t="s">
        <v>924</v>
      </c>
    </row>
    <row r="1107" spans="1:1" x14ac:dyDescent="0.3">
      <c r="A1107" t="s">
        <v>925</v>
      </c>
    </row>
    <row r="1108" spans="1:1" x14ac:dyDescent="0.3">
      <c r="A1108" t="s">
        <v>926</v>
      </c>
    </row>
    <row r="1109" spans="1:1" x14ac:dyDescent="0.3">
      <c r="A1109" t="s">
        <v>927</v>
      </c>
    </row>
    <row r="1110" spans="1:1" x14ac:dyDescent="0.3">
      <c r="A1110" t="s">
        <v>928</v>
      </c>
    </row>
    <row r="1111" spans="1:1" x14ac:dyDescent="0.3">
      <c r="A1111" t="s">
        <v>929</v>
      </c>
    </row>
    <row r="1112" spans="1:1" x14ac:dyDescent="0.3">
      <c r="A1112" t="s">
        <v>930</v>
      </c>
    </row>
    <row r="1113" spans="1:1" x14ac:dyDescent="0.3">
      <c r="A1113" t="s">
        <v>931</v>
      </c>
    </row>
    <row r="1114" spans="1:1" x14ac:dyDescent="0.3">
      <c r="A1114" t="s">
        <v>932</v>
      </c>
    </row>
    <row r="1115" spans="1:1" x14ac:dyDescent="0.3">
      <c r="A1115" t="s">
        <v>933</v>
      </c>
    </row>
    <row r="1116" spans="1:1" x14ac:dyDescent="0.3">
      <c r="A1116" t="s">
        <v>934</v>
      </c>
    </row>
    <row r="1117" spans="1:1" x14ac:dyDescent="0.3">
      <c r="A1117" t="s">
        <v>935</v>
      </c>
    </row>
    <row r="1118" spans="1:1" x14ac:dyDescent="0.3">
      <c r="A1118" t="s">
        <v>936</v>
      </c>
    </row>
    <row r="1119" spans="1:1" x14ac:dyDescent="0.3">
      <c r="A1119" t="s">
        <v>937</v>
      </c>
    </row>
    <row r="1120" spans="1:1" x14ac:dyDescent="0.3">
      <c r="A1120" t="s">
        <v>938</v>
      </c>
    </row>
    <row r="1121" spans="1:1" x14ac:dyDescent="0.3">
      <c r="A1121" t="s">
        <v>939</v>
      </c>
    </row>
    <row r="1122" spans="1:1" x14ac:dyDescent="0.3">
      <c r="A1122" t="s">
        <v>940</v>
      </c>
    </row>
    <row r="1123" spans="1:1" x14ac:dyDescent="0.3">
      <c r="A1123" t="s">
        <v>941</v>
      </c>
    </row>
    <row r="1124" spans="1:1" x14ac:dyDescent="0.3">
      <c r="A1124" t="s">
        <v>942</v>
      </c>
    </row>
    <row r="1125" spans="1:1" x14ac:dyDescent="0.3">
      <c r="A1125" t="s">
        <v>943</v>
      </c>
    </row>
    <row r="1126" spans="1:1" x14ac:dyDescent="0.3">
      <c r="A1126" t="s">
        <v>944</v>
      </c>
    </row>
    <row r="1127" spans="1:1" x14ac:dyDescent="0.3">
      <c r="A1127" t="s">
        <v>945</v>
      </c>
    </row>
    <row r="1128" spans="1:1" x14ac:dyDescent="0.3">
      <c r="A1128" t="s">
        <v>946</v>
      </c>
    </row>
    <row r="1129" spans="1:1" x14ac:dyDescent="0.3">
      <c r="A1129" t="s">
        <v>947</v>
      </c>
    </row>
    <row r="1130" spans="1:1" x14ac:dyDescent="0.3">
      <c r="A1130" t="s">
        <v>948</v>
      </c>
    </row>
    <row r="1131" spans="1:1" x14ac:dyDescent="0.3">
      <c r="A1131" t="s">
        <v>949</v>
      </c>
    </row>
    <row r="1132" spans="1:1" x14ac:dyDescent="0.3">
      <c r="A1132" t="s">
        <v>950</v>
      </c>
    </row>
    <row r="1133" spans="1:1" x14ac:dyDescent="0.3">
      <c r="A1133" t="s">
        <v>951</v>
      </c>
    </row>
    <row r="1134" spans="1:1" x14ac:dyDescent="0.3">
      <c r="A1134" t="s">
        <v>952</v>
      </c>
    </row>
    <row r="1135" spans="1:1" x14ac:dyDescent="0.3">
      <c r="A1135" t="s">
        <v>953</v>
      </c>
    </row>
    <row r="1136" spans="1:1" x14ac:dyDescent="0.3">
      <c r="A1136" t="s">
        <v>954</v>
      </c>
    </row>
    <row r="1137" spans="1:1" x14ac:dyDescent="0.3">
      <c r="A1137" t="s">
        <v>955</v>
      </c>
    </row>
    <row r="1138" spans="1:1" x14ac:dyDescent="0.3">
      <c r="A1138" t="s">
        <v>956</v>
      </c>
    </row>
    <row r="1139" spans="1:1" x14ac:dyDescent="0.3">
      <c r="A1139" t="s">
        <v>957</v>
      </c>
    </row>
    <row r="1140" spans="1:1" x14ac:dyDescent="0.3">
      <c r="A1140" t="s">
        <v>958</v>
      </c>
    </row>
    <row r="1141" spans="1:1" x14ac:dyDescent="0.3">
      <c r="A1141" t="s">
        <v>959</v>
      </c>
    </row>
    <row r="1142" spans="1:1" x14ac:dyDescent="0.3">
      <c r="A1142" t="s">
        <v>960</v>
      </c>
    </row>
    <row r="1143" spans="1:1" x14ac:dyDescent="0.3">
      <c r="A1143" t="s">
        <v>961</v>
      </c>
    </row>
    <row r="1144" spans="1:1" x14ac:dyDescent="0.3">
      <c r="A1144" t="s">
        <v>962</v>
      </c>
    </row>
    <row r="1145" spans="1:1" x14ac:dyDescent="0.3">
      <c r="A1145" t="s">
        <v>963</v>
      </c>
    </row>
    <row r="1146" spans="1:1" x14ac:dyDescent="0.3">
      <c r="A1146" t="s">
        <v>964</v>
      </c>
    </row>
    <row r="1147" spans="1:1" x14ac:dyDescent="0.3">
      <c r="A1147" t="s">
        <v>965</v>
      </c>
    </row>
    <row r="1148" spans="1:1" x14ac:dyDescent="0.3">
      <c r="A1148" t="s">
        <v>966</v>
      </c>
    </row>
    <row r="1149" spans="1:1" x14ac:dyDescent="0.3">
      <c r="A1149" t="s">
        <v>967</v>
      </c>
    </row>
    <row r="1150" spans="1:1" x14ac:dyDescent="0.3">
      <c r="A1150" t="s">
        <v>968</v>
      </c>
    </row>
    <row r="1151" spans="1:1" x14ac:dyDescent="0.3">
      <c r="A1151" t="s">
        <v>969</v>
      </c>
    </row>
    <row r="1152" spans="1:1" x14ac:dyDescent="0.3">
      <c r="A1152" t="s">
        <v>970</v>
      </c>
    </row>
    <row r="1153" spans="1:1" x14ac:dyDescent="0.3">
      <c r="A1153" t="s">
        <v>971</v>
      </c>
    </row>
    <row r="1154" spans="1:1" x14ac:dyDescent="0.3">
      <c r="A1154" t="s">
        <v>972</v>
      </c>
    </row>
    <row r="1155" spans="1:1" x14ac:dyDescent="0.3">
      <c r="A1155" t="s">
        <v>973</v>
      </c>
    </row>
    <row r="1156" spans="1:1" x14ac:dyDescent="0.3">
      <c r="A1156" t="s">
        <v>974</v>
      </c>
    </row>
    <row r="1157" spans="1:1" x14ac:dyDescent="0.3">
      <c r="A1157" t="s">
        <v>975</v>
      </c>
    </row>
    <row r="1158" spans="1:1" x14ac:dyDescent="0.3">
      <c r="A1158" t="s">
        <v>976</v>
      </c>
    </row>
    <row r="1159" spans="1:1" x14ac:dyDescent="0.3">
      <c r="A1159" t="s">
        <v>977</v>
      </c>
    </row>
    <row r="1160" spans="1:1" x14ac:dyDescent="0.3">
      <c r="A1160" t="s">
        <v>978</v>
      </c>
    </row>
    <row r="1161" spans="1:1" x14ac:dyDescent="0.3">
      <c r="A1161" t="s">
        <v>979</v>
      </c>
    </row>
    <row r="1162" spans="1:1" x14ac:dyDescent="0.3">
      <c r="A1162" t="s">
        <v>980</v>
      </c>
    </row>
    <row r="1163" spans="1:1" x14ac:dyDescent="0.3">
      <c r="A1163" t="s">
        <v>981</v>
      </c>
    </row>
    <row r="1164" spans="1:1" x14ac:dyDescent="0.3">
      <c r="A1164" t="s">
        <v>982</v>
      </c>
    </row>
    <row r="1165" spans="1:1" x14ac:dyDescent="0.3">
      <c r="A1165" t="s">
        <v>983</v>
      </c>
    </row>
    <row r="1166" spans="1:1" x14ac:dyDescent="0.3">
      <c r="A1166" t="s">
        <v>984</v>
      </c>
    </row>
    <row r="1167" spans="1:1" x14ac:dyDescent="0.3">
      <c r="A1167" t="s">
        <v>985</v>
      </c>
    </row>
    <row r="1168" spans="1:1" x14ac:dyDescent="0.3">
      <c r="A1168" t="s">
        <v>986</v>
      </c>
    </row>
    <row r="1169" spans="1:1" x14ac:dyDescent="0.3">
      <c r="A1169" t="s">
        <v>987</v>
      </c>
    </row>
    <row r="1170" spans="1:1" x14ac:dyDescent="0.3">
      <c r="A1170" t="s">
        <v>988</v>
      </c>
    </row>
    <row r="1171" spans="1:1" x14ac:dyDescent="0.3">
      <c r="A1171" t="s">
        <v>989</v>
      </c>
    </row>
    <row r="1172" spans="1:1" x14ac:dyDescent="0.3">
      <c r="A1172" t="s">
        <v>990</v>
      </c>
    </row>
    <row r="1173" spans="1:1" x14ac:dyDescent="0.3">
      <c r="A1173" t="s">
        <v>991</v>
      </c>
    </row>
    <row r="1174" spans="1:1" x14ac:dyDescent="0.3">
      <c r="A1174" t="s">
        <v>992</v>
      </c>
    </row>
    <row r="1175" spans="1:1" x14ac:dyDescent="0.3">
      <c r="A1175" t="s">
        <v>993</v>
      </c>
    </row>
    <row r="1176" spans="1:1" x14ac:dyDescent="0.3">
      <c r="A1176" t="s">
        <v>994</v>
      </c>
    </row>
    <row r="1177" spans="1:1" x14ac:dyDescent="0.3">
      <c r="A1177" t="s">
        <v>995</v>
      </c>
    </row>
    <row r="1178" spans="1:1" x14ac:dyDescent="0.3">
      <c r="A1178" t="s">
        <v>996</v>
      </c>
    </row>
    <row r="1179" spans="1:1" x14ac:dyDescent="0.3">
      <c r="A1179" t="s">
        <v>997</v>
      </c>
    </row>
    <row r="1180" spans="1:1" x14ac:dyDescent="0.3">
      <c r="A1180" t="s">
        <v>998</v>
      </c>
    </row>
    <row r="1181" spans="1:1" x14ac:dyDescent="0.3">
      <c r="A1181" t="s">
        <v>998</v>
      </c>
    </row>
    <row r="1182" spans="1:1" x14ac:dyDescent="0.3">
      <c r="A1182" t="s">
        <v>999</v>
      </c>
    </row>
    <row r="1183" spans="1:1" x14ac:dyDescent="0.3">
      <c r="A1183" t="s">
        <v>1000</v>
      </c>
    </row>
    <row r="1184" spans="1:1" x14ac:dyDescent="0.3">
      <c r="A1184" t="s">
        <v>1001</v>
      </c>
    </row>
    <row r="1185" spans="1:1" x14ac:dyDescent="0.3">
      <c r="A1185" t="s">
        <v>1002</v>
      </c>
    </row>
    <row r="1186" spans="1:1" x14ac:dyDescent="0.3">
      <c r="A1186" t="s">
        <v>1003</v>
      </c>
    </row>
    <row r="1187" spans="1:1" x14ac:dyDescent="0.3">
      <c r="A1187" t="s">
        <v>1004</v>
      </c>
    </row>
    <row r="1188" spans="1:1" x14ac:dyDescent="0.3">
      <c r="A1188" t="s">
        <v>1005</v>
      </c>
    </row>
    <row r="1189" spans="1:1" x14ac:dyDescent="0.3">
      <c r="A1189" t="s">
        <v>1006</v>
      </c>
    </row>
    <row r="1190" spans="1:1" x14ac:dyDescent="0.3">
      <c r="A1190" t="s">
        <v>1007</v>
      </c>
    </row>
    <row r="1191" spans="1:1" x14ac:dyDescent="0.3">
      <c r="A1191" t="s">
        <v>1008</v>
      </c>
    </row>
    <row r="1192" spans="1:1" x14ac:dyDescent="0.3">
      <c r="A1192" t="s">
        <v>1009</v>
      </c>
    </row>
    <row r="1193" spans="1:1" x14ac:dyDescent="0.3">
      <c r="A1193" t="s">
        <v>1010</v>
      </c>
    </row>
    <row r="1194" spans="1:1" x14ac:dyDescent="0.3">
      <c r="A1194" t="s">
        <v>1011</v>
      </c>
    </row>
    <row r="1195" spans="1:1" x14ac:dyDescent="0.3">
      <c r="A1195" t="s">
        <v>1012</v>
      </c>
    </row>
    <row r="1196" spans="1:1" x14ac:dyDescent="0.3">
      <c r="A1196" t="s">
        <v>1013</v>
      </c>
    </row>
    <row r="1197" spans="1:1" x14ac:dyDescent="0.3">
      <c r="A1197" t="s">
        <v>1014</v>
      </c>
    </row>
    <row r="1198" spans="1:1" x14ac:dyDescent="0.3">
      <c r="A1198" t="s">
        <v>1015</v>
      </c>
    </row>
    <row r="1199" spans="1:1" x14ac:dyDescent="0.3">
      <c r="A1199" t="s">
        <v>1016</v>
      </c>
    </row>
    <row r="1200" spans="1:1" x14ac:dyDescent="0.3">
      <c r="A1200" t="s">
        <v>1017</v>
      </c>
    </row>
    <row r="1201" spans="1:1" x14ac:dyDescent="0.3">
      <c r="A1201" t="s">
        <v>1018</v>
      </c>
    </row>
    <row r="1202" spans="1:1" x14ac:dyDescent="0.3">
      <c r="A1202" t="s">
        <v>1019</v>
      </c>
    </row>
    <row r="1203" spans="1:1" x14ac:dyDescent="0.3">
      <c r="A1203" t="s">
        <v>1020</v>
      </c>
    </row>
    <row r="1204" spans="1:1" x14ac:dyDescent="0.3">
      <c r="A1204" t="s">
        <v>1021</v>
      </c>
    </row>
    <row r="1205" spans="1:1" x14ac:dyDescent="0.3">
      <c r="A1205" t="s">
        <v>1022</v>
      </c>
    </row>
    <row r="1206" spans="1:1" x14ac:dyDescent="0.3">
      <c r="A1206" t="s">
        <v>1023</v>
      </c>
    </row>
    <row r="1207" spans="1:1" x14ac:dyDescent="0.3">
      <c r="A1207" t="s">
        <v>1024</v>
      </c>
    </row>
    <row r="1208" spans="1:1" x14ac:dyDescent="0.3">
      <c r="A1208" t="s">
        <v>1025</v>
      </c>
    </row>
    <row r="1209" spans="1:1" x14ac:dyDescent="0.3">
      <c r="A1209" t="s">
        <v>1026</v>
      </c>
    </row>
    <row r="1210" spans="1:1" x14ac:dyDescent="0.3">
      <c r="A1210" t="s">
        <v>1027</v>
      </c>
    </row>
    <row r="1211" spans="1:1" x14ac:dyDescent="0.3">
      <c r="A1211" t="s">
        <v>1028</v>
      </c>
    </row>
    <row r="1212" spans="1:1" x14ac:dyDescent="0.3">
      <c r="A1212" t="s">
        <v>1029</v>
      </c>
    </row>
    <row r="1213" spans="1:1" x14ac:dyDescent="0.3">
      <c r="A1213" t="s">
        <v>1030</v>
      </c>
    </row>
    <row r="1214" spans="1:1" x14ac:dyDescent="0.3">
      <c r="A1214" t="s">
        <v>1031</v>
      </c>
    </row>
    <row r="1215" spans="1:1" x14ac:dyDescent="0.3">
      <c r="A1215" t="s">
        <v>1032</v>
      </c>
    </row>
    <row r="1216" spans="1:1" x14ac:dyDescent="0.3">
      <c r="A1216" t="s">
        <v>1033</v>
      </c>
    </row>
    <row r="1217" spans="1:1" x14ac:dyDescent="0.3">
      <c r="A1217" t="s">
        <v>1034</v>
      </c>
    </row>
    <row r="1218" spans="1:1" x14ac:dyDescent="0.3">
      <c r="A1218" t="s">
        <v>1035</v>
      </c>
    </row>
    <row r="1219" spans="1:1" x14ac:dyDescent="0.3">
      <c r="A1219" t="s">
        <v>1036</v>
      </c>
    </row>
    <row r="1220" spans="1:1" x14ac:dyDescent="0.3">
      <c r="A1220" t="s">
        <v>1037</v>
      </c>
    </row>
    <row r="1221" spans="1:1" x14ac:dyDescent="0.3">
      <c r="A1221" t="s">
        <v>1038</v>
      </c>
    </row>
    <row r="1222" spans="1:1" x14ac:dyDescent="0.3">
      <c r="A1222" t="s">
        <v>1039</v>
      </c>
    </row>
    <row r="1223" spans="1:1" x14ac:dyDescent="0.3">
      <c r="A1223" t="s">
        <v>1040</v>
      </c>
    </row>
    <row r="1224" spans="1:1" x14ac:dyDescent="0.3">
      <c r="A1224" t="s">
        <v>1041</v>
      </c>
    </row>
    <row r="1225" spans="1:1" x14ac:dyDescent="0.3">
      <c r="A1225" t="s">
        <v>1042</v>
      </c>
    </row>
    <row r="1226" spans="1:1" x14ac:dyDescent="0.3">
      <c r="A1226" t="s">
        <v>1043</v>
      </c>
    </row>
    <row r="1227" spans="1:1" x14ac:dyDescent="0.3">
      <c r="A1227" t="s">
        <v>1044</v>
      </c>
    </row>
    <row r="1228" spans="1:1" x14ac:dyDescent="0.3">
      <c r="A1228" t="s">
        <v>1045</v>
      </c>
    </row>
    <row r="1229" spans="1:1" x14ac:dyDescent="0.3">
      <c r="A1229" t="s">
        <v>1046</v>
      </c>
    </row>
    <row r="1230" spans="1:1" x14ac:dyDescent="0.3">
      <c r="A1230" t="s">
        <v>1047</v>
      </c>
    </row>
    <row r="1231" spans="1:1" x14ac:dyDescent="0.3">
      <c r="A1231" t="s">
        <v>1048</v>
      </c>
    </row>
    <row r="1232" spans="1:1" x14ac:dyDescent="0.3">
      <c r="A1232" t="s">
        <v>1049</v>
      </c>
    </row>
    <row r="1233" spans="1:1" x14ac:dyDescent="0.3">
      <c r="A1233" t="s">
        <v>1050</v>
      </c>
    </row>
    <row r="1234" spans="1:1" x14ac:dyDescent="0.3">
      <c r="A1234" t="s">
        <v>1051</v>
      </c>
    </row>
    <row r="1235" spans="1:1" x14ac:dyDescent="0.3">
      <c r="A1235" t="s">
        <v>1052</v>
      </c>
    </row>
    <row r="1236" spans="1:1" x14ac:dyDescent="0.3">
      <c r="A1236" t="s">
        <v>1053</v>
      </c>
    </row>
    <row r="1237" spans="1:1" x14ac:dyDescent="0.3">
      <c r="A1237" t="s">
        <v>1054</v>
      </c>
    </row>
    <row r="1238" spans="1:1" x14ac:dyDescent="0.3">
      <c r="A1238" t="s">
        <v>1055</v>
      </c>
    </row>
    <row r="1239" spans="1:1" x14ac:dyDescent="0.3">
      <c r="A1239" t="s">
        <v>1056</v>
      </c>
    </row>
    <row r="1240" spans="1:1" x14ac:dyDescent="0.3">
      <c r="A1240" t="s">
        <v>1057</v>
      </c>
    </row>
    <row r="1241" spans="1:1" x14ac:dyDescent="0.3">
      <c r="A1241" t="s">
        <v>1058</v>
      </c>
    </row>
    <row r="1242" spans="1:1" x14ac:dyDescent="0.3">
      <c r="A1242" t="s">
        <v>1059</v>
      </c>
    </row>
    <row r="1243" spans="1:1" x14ac:dyDescent="0.3">
      <c r="A1243" t="s">
        <v>1060</v>
      </c>
    </row>
    <row r="1244" spans="1:1" x14ac:dyDescent="0.3">
      <c r="A1244" t="s">
        <v>1061</v>
      </c>
    </row>
    <row r="1245" spans="1:1" x14ac:dyDescent="0.3">
      <c r="A1245" t="s">
        <v>1062</v>
      </c>
    </row>
    <row r="1246" spans="1:1" x14ac:dyDescent="0.3">
      <c r="A1246" t="s">
        <v>1063</v>
      </c>
    </row>
    <row r="1247" spans="1:1" x14ac:dyDescent="0.3">
      <c r="A1247" t="s">
        <v>1064</v>
      </c>
    </row>
    <row r="1248" spans="1:1" x14ac:dyDescent="0.3">
      <c r="A1248" t="s">
        <v>1065</v>
      </c>
    </row>
    <row r="1249" spans="1:1" x14ac:dyDescent="0.3">
      <c r="A1249" t="s">
        <v>1066</v>
      </c>
    </row>
    <row r="1250" spans="1:1" x14ac:dyDescent="0.3">
      <c r="A1250" t="s">
        <v>1067</v>
      </c>
    </row>
    <row r="1251" spans="1:1" x14ac:dyDescent="0.3">
      <c r="A1251" t="s">
        <v>1068</v>
      </c>
    </row>
    <row r="1252" spans="1:1" x14ac:dyDescent="0.3">
      <c r="A1252" t="s">
        <v>1069</v>
      </c>
    </row>
    <row r="1253" spans="1:1" x14ac:dyDescent="0.3">
      <c r="A1253" t="s">
        <v>1070</v>
      </c>
    </row>
    <row r="1254" spans="1:1" x14ac:dyDescent="0.3">
      <c r="A1254" t="s">
        <v>1071</v>
      </c>
    </row>
    <row r="1255" spans="1:1" x14ac:dyDescent="0.3">
      <c r="A1255" t="s">
        <v>1072</v>
      </c>
    </row>
    <row r="1256" spans="1:1" x14ac:dyDescent="0.3">
      <c r="A1256" t="s">
        <v>1073</v>
      </c>
    </row>
    <row r="1257" spans="1:1" x14ac:dyDescent="0.3">
      <c r="A1257" t="s">
        <v>1074</v>
      </c>
    </row>
    <row r="1258" spans="1:1" x14ac:dyDescent="0.3">
      <c r="A1258" t="s">
        <v>1075</v>
      </c>
    </row>
    <row r="1259" spans="1:1" x14ac:dyDescent="0.3">
      <c r="A1259" t="s">
        <v>1076</v>
      </c>
    </row>
    <row r="1260" spans="1:1" x14ac:dyDescent="0.3">
      <c r="A1260" t="s">
        <v>1077</v>
      </c>
    </row>
    <row r="1261" spans="1:1" x14ac:dyDescent="0.3">
      <c r="A1261" t="s">
        <v>1078</v>
      </c>
    </row>
    <row r="1262" spans="1:1" x14ac:dyDescent="0.3">
      <c r="A1262" t="s">
        <v>1079</v>
      </c>
    </row>
    <row r="1263" spans="1:1" x14ac:dyDescent="0.3">
      <c r="A1263" t="s">
        <v>1080</v>
      </c>
    </row>
    <row r="1264" spans="1:1" x14ac:dyDescent="0.3">
      <c r="A1264" t="s">
        <v>1081</v>
      </c>
    </row>
    <row r="1265" spans="1:1" x14ac:dyDescent="0.3">
      <c r="A1265" t="s">
        <v>1082</v>
      </c>
    </row>
    <row r="1266" spans="1:1" x14ac:dyDescent="0.3">
      <c r="A1266" t="s">
        <v>1083</v>
      </c>
    </row>
    <row r="1267" spans="1:1" x14ac:dyDescent="0.3">
      <c r="A1267" t="s">
        <v>1084</v>
      </c>
    </row>
    <row r="1268" spans="1:1" x14ac:dyDescent="0.3">
      <c r="A1268" t="s">
        <v>1085</v>
      </c>
    </row>
    <row r="1269" spans="1:1" x14ac:dyDescent="0.3">
      <c r="A1269" t="s">
        <v>1086</v>
      </c>
    </row>
    <row r="1270" spans="1:1" x14ac:dyDescent="0.3">
      <c r="A1270" t="s">
        <v>1087</v>
      </c>
    </row>
    <row r="1271" spans="1:1" x14ac:dyDescent="0.3">
      <c r="A1271" t="s">
        <v>1088</v>
      </c>
    </row>
    <row r="1272" spans="1:1" x14ac:dyDescent="0.3">
      <c r="A1272" t="s">
        <v>1089</v>
      </c>
    </row>
    <row r="1273" spans="1:1" x14ac:dyDescent="0.3">
      <c r="A1273" t="s">
        <v>1090</v>
      </c>
    </row>
    <row r="1274" spans="1:1" x14ac:dyDescent="0.3">
      <c r="A1274" t="s">
        <v>1091</v>
      </c>
    </row>
    <row r="1275" spans="1:1" x14ac:dyDescent="0.3">
      <c r="A1275" t="s">
        <v>1092</v>
      </c>
    </row>
    <row r="1276" spans="1:1" x14ac:dyDescent="0.3">
      <c r="A1276" t="s">
        <v>1093</v>
      </c>
    </row>
    <row r="1277" spans="1:1" x14ac:dyDescent="0.3">
      <c r="A1277" t="s">
        <v>1094</v>
      </c>
    </row>
    <row r="1278" spans="1:1" x14ac:dyDescent="0.3">
      <c r="A1278" t="s">
        <v>1095</v>
      </c>
    </row>
    <row r="1279" spans="1:1" x14ac:dyDescent="0.3">
      <c r="A1279" t="s">
        <v>1096</v>
      </c>
    </row>
    <row r="1280" spans="1:1" x14ac:dyDescent="0.3">
      <c r="A1280" t="s">
        <v>1097</v>
      </c>
    </row>
    <row r="1281" spans="1:1" x14ac:dyDescent="0.3">
      <c r="A1281" t="s">
        <v>1098</v>
      </c>
    </row>
    <row r="1282" spans="1:1" x14ac:dyDescent="0.3">
      <c r="A1282" t="s">
        <v>1099</v>
      </c>
    </row>
    <row r="1283" spans="1:1" x14ac:dyDescent="0.3">
      <c r="A1283" t="s">
        <v>1100</v>
      </c>
    </row>
    <row r="1284" spans="1:1" x14ac:dyDescent="0.3">
      <c r="A1284" t="s">
        <v>1101</v>
      </c>
    </row>
    <row r="1285" spans="1:1" x14ac:dyDescent="0.3">
      <c r="A1285" t="s">
        <v>1102</v>
      </c>
    </row>
    <row r="1286" spans="1:1" x14ac:dyDescent="0.3">
      <c r="A1286" t="s">
        <v>1103</v>
      </c>
    </row>
    <row r="1287" spans="1:1" x14ac:dyDescent="0.3">
      <c r="A1287" t="s">
        <v>1104</v>
      </c>
    </row>
    <row r="1288" spans="1:1" x14ac:dyDescent="0.3">
      <c r="A1288" t="s">
        <v>1105</v>
      </c>
    </row>
    <row r="1289" spans="1:1" x14ac:dyDescent="0.3">
      <c r="A1289" t="s">
        <v>1106</v>
      </c>
    </row>
    <row r="1290" spans="1:1" x14ac:dyDescent="0.3">
      <c r="A1290" t="s">
        <v>1107</v>
      </c>
    </row>
    <row r="1291" spans="1:1" x14ac:dyDescent="0.3">
      <c r="A1291" t="s">
        <v>1108</v>
      </c>
    </row>
    <row r="1292" spans="1:1" x14ac:dyDescent="0.3">
      <c r="A1292" t="s">
        <v>1109</v>
      </c>
    </row>
    <row r="1293" spans="1:1" x14ac:dyDescent="0.3">
      <c r="A1293" t="s">
        <v>1110</v>
      </c>
    </row>
    <row r="1294" spans="1:1" x14ac:dyDescent="0.3">
      <c r="A1294" t="s">
        <v>1111</v>
      </c>
    </row>
    <row r="1295" spans="1:1" x14ac:dyDescent="0.3">
      <c r="A1295" t="s">
        <v>1112</v>
      </c>
    </row>
    <row r="1296" spans="1:1" x14ac:dyDescent="0.3">
      <c r="A1296" t="s">
        <v>1113</v>
      </c>
    </row>
    <row r="1297" spans="1:1" x14ac:dyDescent="0.3">
      <c r="A1297" t="s">
        <v>1114</v>
      </c>
    </row>
    <row r="1298" spans="1:1" x14ac:dyDescent="0.3">
      <c r="A1298" t="s">
        <v>1115</v>
      </c>
    </row>
    <row r="1299" spans="1:1" x14ac:dyDescent="0.3">
      <c r="A1299" t="s">
        <v>1116</v>
      </c>
    </row>
    <row r="1300" spans="1:1" x14ac:dyDescent="0.3">
      <c r="A1300" t="s">
        <v>1117</v>
      </c>
    </row>
    <row r="1301" spans="1:1" x14ac:dyDescent="0.3">
      <c r="A1301" t="s">
        <v>1118</v>
      </c>
    </row>
    <row r="1302" spans="1:1" x14ac:dyDescent="0.3">
      <c r="A1302" t="s">
        <v>1119</v>
      </c>
    </row>
    <row r="1303" spans="1:1" x14ac:dyDescent="0.3">
      <c r="A1303" t="s">
        <v>1120</v>
      </c>
    </row>
    <row r="1304" spans="1:1" x14ac:dyDescent="0.3">
      <c r="A1304" t="s">
        <v>1121</v>
      </c>
    </row>
    <row r="1305" spans="1:1" x14ac:dyDescent="0.3">
      <c r="A1305" t="s">
        <v>1122</v>
      </c>
    </row>
    <row r="1306" spans="1:1" x14ac:dyDescent="0.3">
      <c r="A1306" t="s">
        <v>1123</v>
      </c>
    </row>
    <row r="1307" spans="1:1" x14ac:dyDescent="0.3">
      <c r="A1307" t="s">
        <v>1124</v>
      </c>
    </row>
    <row r="1308" spans="1:1" x14ac:dyDescent="0.3">
      <c r="A1308" t="s">
        <v>1125</v>
      </c>
    </row>
    <row r="1309" spans="1:1" x14ac:dyDescent="0.3">
      <c r="A1309" t="s">
        <v>1126</v>
      </c>
    </row>
    <row r="1310" spans="1:1" x14ac:dyDescent="0.3">
      <c r="A1310" t="s">
        <v>1127</v>
      </c>
    </row>
    <row r="1311" spans="1:1" x14ac:dyDescent="0.3">
      <c r="A1311" t="s">
        <v>1128</v>
      </c>
    </row>
    <row r="1312" spans="1:1" x14ac:dyDescent="0.3">
      <c r="A1312" t="s">
        <v>1129</v>
      </c>
    </row>
    <row r="1313" spans="1:1" x14ac:dyDescent="0.3">
      <c r="A1313" t="s">
        <v>1130</v>
      </c>
    </row>
    <row r="1314" spans="1:1" x14ac:dyDescent="0.3">
      <c r="A1314" t="s">
        <v>1131</v>
      </c>
    </row>
    <row r="1315" spans="1:1" x14ac:dyDescent="0.3">
      <c r="A1315" t="s">
        <v>1132</v>
      </c>
    </row>
    <row r="1316" spans="1:1" x14ac:dyDescent="0.3">
      <c r="A1316" t="s">
        <v>1133</v>
      </c>
    </row>
    <row r="1317" spans="1:1" x14ac:dyDescent="0.3">
      <c r="A1317" t="s">
        <v>1134</v>
      </c>
    </row>
    <row r="1318" spans="1:1" x14ac:dyDescent="0.3">
      <c r="A1318" t="s">
        <v>1135</v>
      </c>
    </row>
    <row r="1319" spans="1:1" x14ac:dyDescent="0.3">
      <c r="A1319" t="s">
        <v>1136</v>
      </c>
    </row>
    <row r="1320" spans="1:1" x14ac:dyDescent="0.3">
      <c r="A1320" t="s">
        <v>1137</v>
      </c>
    </row>
    <row r="1321" spans="1:1" x14ac:dyDescent="0.3">
      <c r="A1321" t="s">
        <v>1138</v>
      </c>
    </row>
    <row r="1322" spans="1:1" x14ac:dyDescent="0.3">
      <c r="A1322" t="s">
        <v>1139</v>
      </c>
    </row>
    <row r="1323" spans="1:1" x14ac:dyDescent="0.3">
      <c r="A1323" t="s">
        <v>1139</v>
      </c>
    </row>
    <row r="1324" spans="1:1" x14ac:dyDescent="0.3">
      <c r="A1324" t="s">
        <v>1140</v>
      </c>
    </row>
    <row r="1325" spans="1:1" x14ac:dyDescent="0.3">
      <c r="A1325" t="s">
        <v>1141</v>
      </c>
    </row>
    <row r="1326" spans="1:1" x14ac:dyDescent="0.3">
      <c r="A1326" t="s">
        <v>1142</v>
      </c>
    </row>
    <row r="1327" spans="1:1" x14ac:dyDescent="0.3">
      <c r="A1327" t="s">
        <v>1143</v>
      </c>
    </row>
    <row r="1328" spans="1:1" x14ac:dyDescent="0.3">
      <c r="A1328" t="s">
        <v>1143</v>
      </c>
    </row>
    <row r="1329" spans="1:1" x14ac:dyDescent="0.3">
      <c r="A1329" t="s">
        <v>1144</v>
      </c>
    </row>
    <row r="1330" spans="1:1" x14ac:dyDescent="0.3">
      <c r="A1330" t="s">
        <v>1145</v>
      </c>
    </row>
    <row r="1331" spans="1:1" x14ac:dyDescent="0.3">
      <c r="A1331" t="s">
        <v>1146</v>
      </c>
    </row>
    <row r="1332" spans="1:1" x14ac:dyDescent="0.3">
      <c r="A1332" t="s">
        <v>1147</v>
      </c>
    </row>
    <row r="1333" spans="1:1" x14ac:dyDescent="0.3">
      <c r="A1333" t="s">
        <v>1148</v>
      </c>
    </row>
    <row r="1334" spans="1:1" x14ac:dyDescent="0.3">
      <c r="A1334" t="s">
        <v>1149</v>
      </c>
    </row>
    <row r="1335" spans="1:1" x14ac:dyDescent="0.3">
      <c r="A1335" t="s">
        <v>1150</v>
      </c>
    </row>
    <row r="1336" spans="1:1" x14ac:dyDescent="0.3">
      <c r="A1336" t="s">
        <v>1151</v>
      </c>
    </row>
    <row r="1337" spans="1:1" x14ac:dyDescent="0.3">
      <c r="A1337" t="s">
        <v>1152</v>
      </c>
    </row>
    <row r="1338" spans="1:1" x14ac:dyDescent="0.3">
      <c r="A1338" t="s">
        <v>1153</v>
      </c>
    </row>
    <row r="1339" spans="1:1" x14ac:dyDescent="0.3">
      <c r="A1339" t="s">
        <v>1154</v>
      </c>
    </row>
    <row r="1340" spans="1:1" x14ac:dyDescent="0.3">
      <c r="A1340" t="s">
        <v>1155</v>
      </c>
    </row>
    <row r="1341" spans="1:1" x14ac:dyDescent="0.3">
      <c r="A1341" t="s">
        <v>1156</v>
      </c>
    </row>
    <row r="1342" spans="1:1" x14ac:dyDescent="0.3">
      <c r="A1342" t="s">
        <v>1157</v>
      </c>
    </row>
    <row r="1343" spans="1:1" x14ac:dyDescent="0.3">
      <c r="A1343" t="s">
        <v>1158</v>
      </c>
    </row>
    <row r="1344" spans="1:1" x14ac:dyDescent="0.3">
      <c r="A1344" t="s">
        <v>1159</v>
      </c>
    </row>
    <row r="1345" spans="1:1" x14ac:dyDescent="0.3">
      <c r="A1345" t="s">
        <v>1160</v>
      </c>
    </row>
    <row r="1346" spans="1:1" x14ac:dyDescent="0.3">
      <c r="A1346" t="s">
        <v>1161</v>
      </c>
    </row>
    <row r="1347" spans="1:1" x14ac:dyDescent="0.3">
      <c r="A1347" t="s">
        <v>1162</v>
      </c>
    </row>
    <row r="1348" spans="1:1" x14ac:dyDescent="0.3">
      <c r="A1348" t="s">
        <v>1163</v>
      </c>
    </row>
    <row r="1349" spans="1:1" x14ac:dyDescent="0.3">
      <c r="A1349" t="s">
        <v>1164</v>
      </c>
    </row>
    <row r="1350" spans="1:1" x14ac:dyDescent="0.3">
      <c r="A1350" t="s">
        <v>1165</v>
      </c>
    </row>
    <row r="1351" spans="1:1" x14ac:dyDescent="0.3">
      <c r="A1351" t="s">
        <v>1166</v>
      </c>
    </row>
    <row r="1352" spans="1:1" x14ac:dyDescent="0.3">
      <c r="A1352" t="s">
        <v>1167</v>
      </c>
    </row>
    <row r="1353" spans="1:1" x14ac:dyDescent="0.3">
      <c r="A1353" t="s">
        <v>1168</v>
      </c>
    </row>
    <row r="1354" spans="1:1" x14ac:dyDescent="0.3">
      <c r="A1354" t="s">
        <v>1169</v>
      </c>
    </row>
    <row r="1355" spans="1:1" x14ac:dyDescent="0.3">
      <c r="A1355" t="s">
        <v>1170</v>
      </c>
    </row>
    <row r="1356" spans="1:1" x14ac:dyDescent="0.3">
      <c r="A1356" t="s">
        <v>1171</v>
      </c>
    </row>
    <row r="1357" spans="1:1" x14ac:dyDescent="0.3">
      <c r="A1357" t="s">
        <v>1172</v>
      </c>
    </row>
    <row r="1358" spans="1:1" x14ac:dyDescent="0.3">
      <c r="A1358" t="s">
        <v>1173</v>
      </c>
    </row>
    <row r="1359" spans="1:1" x14ac:dyDescent="0.3">
      <c r="A1359" t="s">
        <v>1174</v>
      </c>
    </row>
    <row r="1360" spans="1:1" x14ac:dyDescent="0.3">
      <c r="A1360" t="s">
        <v>1175</v>
      </c>
    </row>
    <row r="1361" spans="1:1" x14ac:dyDescent="0.3">
      <c r="A1361" t="s">
        <v>1176</v>
      </c>
    </row>
    <row r="1362" spans="1:1" x14ac:dyDescent="0.3">
      <c r="A1362" t="s">
        <v>1177</v>
      </c>
    </row>
    <row r="1363" spans="1:1" x14ac:dyDescent="0.3">
      <c r="A1363" t="s">
        <v>1178</v>
      </c>
    </row>
    <row r="1364" spans="1:1" x14ac:dyDescent="0.3">
      <c r="A1364" t="s">
        <v>1179</v>
      </c>
    </row>
    <row r="1365" spans="1:1" x14ac:dyDescent="0.3">
      <c r="A1365" t="s">
        <v>1180</v>
      </c>
    </row>
    <row r="1366" spans="1:1" x14ac:dyDescent="0.3">
      <c r="A1366" t="s">
        <v>1181</v>
      </c>
    </row>
    <row r="1367" spans="1:1" x14ac:dyDescent="0.3">
      <c r="A1367" t="s">
        <v>1182</v>
      </c>
    </row>
    <row r="1368" spans="1:1" x14ac:dyDescent="0.3">
      <c r="A1368" t="s">
        <v>1183</v>
      </c>
    </row>
    <row r="1369" spans="1:1" x14ac:dyDescent="0.3">
      <c r="A1369" t="s">
        <v>1184</v>
      </c>
    </row>
    <row r="1370" spans="1:1" x14ac:dyDescent="0.3">
      <c r="A1370" t="s">
        <v>1185</v>
      </c>
    </row>
    <row r="1371" spans="1:1" x14ac:dyDescent="0.3">
      <c r="A1371" t="s">
        <v>1186</v>
      </c>
    </row>
    <row r="1372" spans="1:1" x14ac:dyDescent="0.3">
      <c r="A1372" t="s">
        <v>1187</v>
      </c>
    </row>
    <row r="1373" spans="1:1" x14ac:dyDescent="0.3">
      <c r="A1373" t="s">
        <v>1188</v>
      </c>
    </row>
    <row r="1374" spans="1:1" x14ac:dyDescent="0.3">
      <c r="A1374" t="s">
        <v>1189</v>
      </c>
    </row>
    <row r="1375" spans="1:1" x14ac:dyDescent="0.3">
      <c r="A1375" t="s">
        <v>1190</v>
      </c>
    </row>
    <row r="1376" spans="1:1" x14ac:dyDescent="0.3">
      <c r="A1376" t="s">
        <v>1191</v>
      </c>
    </row>
    <row r="1377" spans="1:1" x14ac:dyDescent="0.3">
      <c r="A1377" t="s">
        <v>1192</v>
      </c>
    </row>
    <row r="1378" spans="1:1" x14ac:dyDescent="0.3">
      <c r="A1378" t="s">
        <v>1193</v>
      </c>
    </row>
    <row r="1379" spans="1:1" x14ac:dyDescent="0.3">
      <c r="A1379" t="s">
        <v>1194</v>
      </c>
    </row>
    <row r="1380" spans="1:1" x14ac:dyDescent="0.3">
      <c r="A1380" t="s">
        <v>1195</v>
      </c>
    </row>
    <row r="1381" spans="1:1" x14ac:dyDescent="0.3">
      <c r="A1381" t="s">
        <v>1196</v>
      </c>
    </row>
    <row r="1382" spans="1:1" x14ac:dyDescent="0.3">
      <c r="A1382" t="s">
        <v>1197</v>
      </c>
    </row>
    <row r="1383" spans="1:1" x14ac:dyDescent="0.3">
      <c r="A1383" t="s">
        <v>1198</v>
      </c>
    </row>
    <row r="1384" spans="1:1" x14ac:dyDescent="0.3">
      <c r="A1384" t="s">
        <v>1199</v>
      </c>
    </row>
    <row r="1385" spans="1:1" x14ac:dyDescent="0.3">
      <c r="A1385" t="s">
        <v>1200</v>
      </c>
    </row>
    <row r="1386" spans="1:1" x14ac:dyDescent="0.3">
      <c r="A1386" t="s">
        <v>1201</v>
      </c>
    </row>
    <row r="1387" spans="1:1" x14ac:dyDescent="0.3">
      <c r="A1387" t="s">
        <v>1202</v>
      </c>
    </row>
    <row r="1388" spans="1:1" x14ac:dyDescent="0.3">
      <c r="A1388" t="s">
        <v>1203</v>
      </c>
    </row>
    <row r="1389" spans="1:1" x14ac:dyDescent="0.3">
      <c r="A1389" t="s">
        <v>1204</v>
      </c>
    </row>
    <row r="1390" spans="1:1" x14ac:dyDescent="0.3">
      <c r="A1390" t="s">
        <v>1205</v>
      </c>
    </row>
    <row r="1391" spans="1:1" x14ac:dyDescent="0.3">
      <c r="A1391" t="s">
        <v>1206</v>
      </c>
    </row>
    <row r="1392" spans="1:1" x14ac:dyDescent="0.3">
      <c r="A1392" t="s">
        <v>1207</v>
      </c>
    </row>
    <row r="1393" spans="1:1" x14ac:dyDescent="0.3">
      <c r="A1393" t="s">
        <v>1208</v>
      </c>
    </row>
    <row r="1394" spans="1:1" x14ac:dyDescent="0.3">
      <c r="A1394" t="s">
        <v>1209</v>
      </c>
    </row>
    <row r="1395" spans="1:1" x14ac:dyDescent="0.3">
      <c r="A1395" t="s">
        <v>1210</v>
      </c>
    </row>
    <row r="1396" spans="1:1" x14ac:dyDescent="0.3">
      <c r="A1396" t="s">
        <v>1211</v>
      </c>
    </row>
    <row r="1397" spans="1:1" x14ac:dyDescent="0.3">
      <c r="A1397" t="s">
        <v>1212</v>
      </c>
    </row>
    <row r="1398" spans="1:1" x14ac:dyDescent="0.3">
      <c r="A1398" t="s">
        <v>1213</v>
      </c>
    </row>
    <row r="1399" spans="1:1" x14ac:dyDescent="0.3">
      <c r="A1399" t="s">
        <v>1214</v>
      </c>
    </row>
    <row r="1400" spans="1:1" x14ac:dyDescent="0.3">
      <c r="A1400" t="s">
        <v>1215</v>
      </c>
    </row>
    <row r="1401" spans="1:1" x14ac:dyDescent="0.3">
      <c r="A1401" t="s">
        <v>1216</v>
      </c>
    </row>
    <row r="1402" spans="1:1" x14ac:dyDescent="0.3">
      <c r="A1402" t="s">
        <v>1217</v>
      </c>
    </row>
    <row r="1403" spans="1:1" x14ac:dyDescent="0.3">
      <c r="A1403" t="s">
        <v>1218</v>
      </c>
    </row>
    <row r="1404" spans="1:1" x14ac:dyDescent="0.3">
      <c r="A1404" t="s">
        <v>1219</v>
      </c>
    </row>
    <row r="1405" spans="1:1" x14ac:dyDescent="0.3">
      <c r="A1405" t="s">
        <v>1220</v>
      </c>
    </row>
    <row r="1406" spans="1:1" x14ac:dyDescent="0.3">
      <c r="A1406" t="s">
        <v>1221</v>
      </c>
    </row>
    <row r="1407" spans="1:1" x14ac:dyDescent="0.3">
      <c r="A1407" t="s">
        <v>1222</v>
      </c>
    </row>
    <row r="1408" spans="1:1" x14ac:dyDescent="0.3">
      <c r="A1408" t="s">
        <v>1223</v>
      </c>
    </row>
    <row r="1409" spans="1:1" x14ac:dyDescent="0.3">
      <c r="A1409" t="s">
        <v>1224</v>
      </c>
    </row>
    <row r="1410" spans="1:1" x14ac:dyDescent="0.3">
      <c r="A1410" t="s">
        <v>1225</v>
      </c>
    </row>
    <row r="1411" spans="1:1" x14ac:dyDescent="0.3">
      <c r="A1411" t="s">
        <v>1226</v>
      </c>
    </row>
    <row r="1412" spans="1:1" x14ac:dyDescent="0.3">
      <c r="A1412" t="s">
        <v>1227</v>
      </c>
    </row>
    <row r="1413" spans="1:1" x14ac:dyDescent="0.3">
      <c r="A1413" t="s">
        <v>1228</v>
      </c>
    </row>
    <row r="1414" spans="1:1" x14ac:dyDescent="0.3">
      <c r="A1414" t="s">
        <v>1229</v>
      </c>
    </row>
    <row r="1415" spans="1:1" x14ac:dyDescent="0.3">
      <c r="A1415" t="s">
        <v>1230</v>
      </c>
    </row>
    <row r="1416" spans="1:1" x14ac:dyDescent="0.3">
      <c r="A1416" t="s">
        <v>1231</v>
      </c>
    </row>
    <row r="1417" spans="1:1" x14ac:dyDescent="0.3">
      <c r="A1417" t="s">
        <v>1232</v>
      </c>
    </row>
    <row r="1418" spans="1:1" x14ac:dyDescent="0.3">
      <c r="A1418" t="s">
        <v>1233</v>
      </c>
    </row>
    <row r="1419" spans="1:1" x14ac:dyDescent="0.3">
      <c r="A1419" t="s">
        <v>1234</v>
      </c>
    </row>
    <row r="1420" spans="1:1" x14ac:dyDescent="0.3">
      <c r="A1420" t="s">
        <v>1235</v>
      </c>
    </row>
    <row r="1421" spans="1:1" x14ac:dyDescent="0.3">
      <c r="A1421" t="s">
        <v>1236</v>
      </c>
    </row>
    <row r="1422" spans="1:1" x14ac:dyDescent="0.3">
      <c r="A1422" t="s">
        <v>1237</v>
      </c>
    </row>
    <row r="1423" spans="1:1" x14ac:dyDescent="0.3">
      <c r="A1423" t="s">
        <v>1238</v>
      </c>
    </row>
    <row r="1424" spans="1:1" x14ac:dyDescent="0.3">
      <c r="A1424" t="s">
        <v>1239</v>
      </c>
    </row>
    <row r="1425" spans="1:1" x14ac:dyDescent="0.3">
      <c r="A1425" t="s">
        <v>1240</v>
      </c>
    </row>
    <row r="1426" spans="1:1" x14ac:dyDescent="0.3">
      <c r="A1426" t="s">
        <v>1241</v>
      </c>
    </row>
    <row r="1427" spans="1:1" x14ac:dyDescent="0.3">
      <c r="A1427" t="s">
        <v>1242</v>
      </c>
    </row>
    <row r="1428" spans="1:1" x14ac:dyDescent="0.3">
      <c r="A1428" t="s">
        <v>1243</v>
      </c>
    </row>
    <row r="1429" spans="1:1" x14ac:dyDescent="0.3">
      <c r="A1429" t="s">
        <v>1244</v>
      </c>
    </row>
    <row r="1430" spans="1:1" x14ac:dyDescent="0.3">
      <c r="A1430" t="s">
        <v>1245</v>
      </c>
    </row>
    <row r="1431" spans="1:1" x14ac:dyDescent="0.3">
      <c r="A1431" t="s">
        <v>1246</v>
      </c>
    </row>
    <row r="1432" spans="1:1" x14ac:dyDescent="0.3">
      <c r="A1432" t="s">
        <v>1247</v>
      </c>
    </row>
    <row r="1433" spans="1:1" x14ac:dyDescent="0.3">
      <c r="A1433" t="s">
        <v>1248</v>
      </c>
    </row>
    <row r="1434" spans="1:1" x14ac:dyDescent="0.3">
      <c r="A1434" t="s">
        <v>1249</v>
      </c>
    </row>
    <row r="1435" spans="1:1" x14ac:dyDescent="0.3">
      <c r="A1435" t="s">
        <v>1250</v>
      </c>
    </row>
    <row r="1436" spans="1:1" x14ac:dyDescent="0.3">
      <c r="A1436" t="s">
        <v>1251</v>
      </c>
    </row>
    <row r="1437" spans="1:1" x14ac:dyDescent="0.3">
      <c r="A1437" t="s">
        <v>1252</v>
      </c>
    </row>
    <row r="1438" spans="1:1" x14ac:dyDescent="0.3">
      <c r="A1438" t="s">
        <v>1253</v>
      </c>
    </row>
    <row r="1439" spans="1:1" x14ac:dyDescent="0.3">
      <c r="A1439" t="s">
        <v>1254</v>
      </c>
    </row>
    <row r="1440" spans="1:1" x14ac:dyDescent="0.3">
      <c r="A1440" t="s">
        <v>1255</v>
      </c>
    </row>
    <row r="1441" spans="1:1" x14ac:dyDescent="0.3">
      <c r="A1441" t="s">
        <v>1256</v>
      </c>
    </row>
    <row r="1442" spans="1:1" x14ac:dyDescent="0.3">
      <c r="A1442" t="s">
        <v>1257</v>
      </c>
    </row>
    <row r="1443" spans="1:1" x14ac:dyDescent="0.3">
      <c r="A1443" t="s">
        <v>1258</v>
      </c>
    </row>
    <row r="1444" spans="1:1" x14ac:dyDescent="0.3">
      <c r="A1444" t="s">
        <v>1259</v>
      </c>
    </row>
    <row r="1445" spans="1:1" x14ac:dyDescent="0.3">
      <c r="A1445" t="s">
        <v>1260</v>
      </c>
    </row>
    <row r="1446" spans="1:1" x14ac:dyDescent="0.3">
      <c r="A1446" t="s">
        <v>1261</v>
      </c>
    </row>
    <row r="1447" spans="1:1" x14ac:dyDescent="0.3">
      <c r="A1447" t="s">
        <v>1262</v>
      </c>
    </row>
    <row r="1448" spans="1:1" x14ac:dyDescent="0.3">
      <c r="A1448" t="s">
        <v>1263</v>
      </c>
    </row>
    <row r="1449" spans="1:1" x14ac:dyDescent="0.3">
      <c r="A1449" t="s">
        <v>1264</v>
      </c>
    </row>
    <row r="1450" spans="1:1" x14ac:dyDescent="0.3">
      <c r="A1450" t="s">
        <v>1265</v>
      </c>
    </row>
    <row r="1451" spans="1:1" x14ac:dyDescent="0.3">
      <c r="A1451" t="s">
        <v>1266</v>
      </c>
    </row>
    <row r="1452" spans="1:1" x14ac:dyDescent="0.3">
      <c r="A1452" t="s">
        <v>1267</v>
      </c>
    </row>
    <row r="1453" spans="1:1" x14ac:dyDescent="0.3">
      <c r="A1453" t="s">
        <v>1268</v>
      </c>
    </row>
    <row r="1454" spans="1:1" x14ac:dyDescent="0.3">
      <c r="A1454" t="s">
        <v>1269</v>
      </c>
    </row>
    <row r="1455" spans="1:1" x14ac:dyDescent="0.3">
      <c r="A1455" t="s">
        <v>1270</v>
      </c>
    </row>
    <row r="1456" spans="1:1" x14ac:dyDescent="0.3">
      <c r="A1456" t="s">
        <v>1271</v>
      </c>
    </row>
    <row r="1457" spans="1:1" x14ac:dyDescent="0.3">
      <c r="A1457" t="s">
        <v>1272</v>
      </c>
    </row>
    <row r="1458" spans="1:1" x14ac:dyDescent="0.3">
      <c r="A1458" t="s">
        <v>1273</v>
      </c>
    </row>
    <row r="1459" spans="1:1" x14ac:dyDescent="0.3">
      <c r="A1459" t="s">
        <v>1274</v>
      </c>
    </row>
    <row r="1460" spans="1:1" x14ac:dyDescent="0.3">
      <c r="A1460" t="s">
        <v>1275</v>
      </c>
    </row>
    <row r="1461" spans="1:1" x14ac:dyDescent="0.3">
      <c r="A1461" t="s">
        <v>1276</v>
      </c>
    </row>
    <row r="1462" spans="1:1" x14ac:dyDescent="0.3">
      <c r="A1462" t="s">
        <v>1277</v>
      </c>
    </row>
    <row r="1463" spans="1:1" x14ac:dyDescent="0.3">
      <c r="A1463" t="s">
        <v>1278</v>
      </c>
    </row>
    <row r="1464" spans="1:1" x14ac:dyDescent="0.3">
      <c r="A1464" t="s">
        <v>1279</v>
      </c>
    </row>
    <row r="1465" spans="1:1" x14ac:dyDescent="0.3">
      <c r="A1465" t="s">
        <v>1280</v>
      </c>
    </row>
    <row r="1466" spans="1:1" x14ac:dyDescent="0.3">
      <c r="A1466" t="s">
        <v>1281</v>
      </c>
    </row>
    <row r="1467" spans="1:1" x14ac:dyDescent="0.3">
      <c r="A1467" t="s">
        <v>1282</v>
      </c>
    </row>
    <row r="1468" spans="1:1" x14ac:dyDescent="0.3">
      <c r="A1468" t="s">
        <v>1283</v>
      </c>
    </row>
    <row r="1469" spans="1:1" x14ac:dyDescent="0.3">
      <c r="A1469" t="s">
        <v>1284</v>
      </c>
    </row>
    <row r="1470" spans="1:1" x14ac:dyDescent="0.3">
      <c r="A1470" t="s">
        <v>1285</v>
      </c>
    </row>
    <row r="1471" spans="1:1" x14ac:dyDescent="0.3">
      <c r="A1471" t="s">
        <v>1286</v>
      </c>
    </row>
    <row r="1472" spans="1:1" x14ac:dyDescent="0.3">
      <c r="A1472" t="s">
        <v>1287</v>
      </c>
    </row>
    <row r="1473" spans="1:1" x14ac:dyDescent="0.3">
      <c r="A1473" t="s">
        <v>1287</v>
      </c>
    </row>
    <row r="1474" spans="1:1" x14ac:dyDescent="0.3">
      <c r="A1474" t="s">
        <v>1288</v>
      </c>
    </row>
    <row r="1475" spans="1:1" x14ac:dyDescent="0.3">
      <c r="A1475" t="s">
        <v>1289</v>
      </c>
    </row>
    <row r="1476" spans="1:1" x14ac:dyDescent="0.3">
      <c r="A1476" t="s">
        <v>1290</v>
      </c>
    </row>
    <row r="1477" spans="1:1" x14ac:dyDescent="0.3">
      <c r="A1477" t="s">
        <v>1291</v>
      </c>
    </row>
    <row r="1478" spans="1:1" x14ac:dyDescent="0.3">
      <c r="A1478" t="s">
        <v>1292</v>
      </c>
    </row>
    <row r="1479" spans="1:1" x14ac:dyDescent="0.3">
      <c r="A1479" t="s">
        <v>1293</v>
      </c>
    </row>
    <row r="1480" spans="1:1" x14ac:dyDescent="0.3">
      <c r="A1480" t="s">
        <v>1294</v>
      </c>
    </row>
    <row r="1481" spans="1:1" x14ac:dyDescent="0.3">
      <c r="A1481" t="s">
        <v>1295</v>
      </c>
    </row>
    <row r="1482" spans="1:1" x14ac:dyDescent="0.3">
      <c r="A1482" t="s">
        <v>1296</v>
      </c>
    </row>
    <row r="1483" spans="1:1" x14ac:dyDescent="0.3">
      <c r="A1483" t="s">
        <v>1297</v>
      </c>
    </row>
    <row r="1484" spans="1:1" x14ac:dyDescent="0.3">
      <c r="A1484" t="s">
        <v>1298</v>
      </c>
    </row>
    <row r="1485" spans="1:1" x14ac:dyDescent="0.3">
      <c r="A1485" t="s">
        <v>1299</v>
      </c>
    </row>
    <row r="1486" spans="1:1" x14ac:dyDescent="0.3">
      <c r="A1486" t="s">
        <v>1300</v>
      </c>
    </row>
    <row r="1487" spans="1:1" x14ac:dyDescent="0.3">
      <c r="A1487" t="s">
        <v>1301</v>
      </c>
    </row>
    <row r="1488" spans="1:1" x14ac:dyDescent="0.3">
      <c r="A1488" t="s">
        <v>1302</v>
      </c>
    </row>
    <row r="1489" spans="1:1" x14ac:dyDescent="0.3">
      <c r="A1489" t="s">
        <v>1303</v>
      </c>
    </row>
    <row r="1490" spans="1:1" x14ac:dyDescent="0.3">
      <c r="A1490" t="s">
        <v>1304</v>
      </c>
    </row>
    <row r="1491" spans="1:1" x14ac:dyDescent="0.3">
      <c r="A1491" t="s">
        <v>1305</v>
      </c>
    </row>
    <row r="1492" spans="1:1" x14ac:dyDescent="0.3">
      <c r="A1492" t="s">
        <v>1306</v>
      </c>
    </row>
    <row r="1493" spans="1:1" x14ac:dyDescent="0.3">
      <c r="A1493" t="s">
        <v>1307</v>
      </c>
    </row>
    <row r="1494" spans="1:1" x14ac:dyDescent="0.3">
      <c r="A1494" t="s">
        <v>1308</v>
      </c>
    </row>
    <row r="1495" spans="1:1" x14ac:dyDescent="0.3">
      <c r="A1495" t="s">
        <v>1309</v>
      </c>
    </row>
    <row r="1496" spans="1:1" x14ac:dyDescent="0.3">
      <c r="A1496" t="s">
        <v>1310</v>
      </c>
    </row>
    <row r="1497" spans="1:1" x14ac:dyDescent="0.3">
      <c r="A1497" t="s">
        <v>1311</v>
      </c>
    </row>
    <row r="1498" spans="1:1" x14ac:dyDescent="0.3">
      <c r="A1498" t="s">
        <v>1312</v>
      </c>
    </row>
    <row r="1499" spans="1:1" x14ac:dyDescent="0.3">
      <c r="A1499" t="s">
        <v>1313</v>
      </c>
    </row>
    <row r="1500" spans="1:1" x14ac:dyDescent="0.3">
      <c r="A1500" t="s">
        <v>1314</v>
      </c>
    </row>
    <row r="1501" spans="1:1" x14ac:dyDescent="0.3">
      <c r="A1501" t="s">
        <v>1315</v>
      </c>
    </row>
    <row r="1502" spans="1:1" x14ac:dyDescent="0.3">
      <c r="A1502" t="s">
        <v>1316</v>
      </c>
    </row>
    <row r="1503" spans="1:1" x14ac:dyDescent="0.3">
      <c r="A1503" t="s">
        <v>1317</v>
      </c>
    </row>
    <row r="1504" spans="1:1" x14ac:dyDescent="0.3">
      <c r="A1504" t="s">
        <v>1318</v>
      </c>
    </row>
    <row r="1505" spans="1:1" x14ac:dyDescent="0.3">
      <c r="A1505" t="s">
        <v>1319</v>
      </c>
    </row>
    <row r="1506" spans="1:1" x14ac:dyDescent="0.3">
      <c r="A1506" t="s">
        <v>1320</v>
      </c>
    </row>
    <row r="1507" spans="1:1" x14ac:dyDescent="0.3">
      <c r="A1507" t="s">
        <v>1321</v>
      </c>
    </row>
    <row r="1508" spans="1:1" x14ac:dyDescent="0.3">
      <c r="A1508" t="s">
        <v>1322</v>
      </c>
    </row>
    <row r="1509" spans="1:1" x14ac:dyDescent="0.3">
      <c r="A1509" t="s">
        <v>1323</v>
      </c>
    </row>
    <row r="1510" spans="1:1" x14ac:dyDescent="0.3">
      <c r="A1510" t="s">
        <v>1324</v>
      </c>
    </row>
    <row r="1511" spans="1:1" x14ac:dyDescent="0.3">
      <c r="A1511" t="s">
        <v>1325</v>
      </c>
    </row>
    <row r="1512" spans="1:1" x14ac:dyDescent="0.3">
      <c r="A1512" t="s">
        <v>1326</v>
      </c>
    </row>
    <row r="1513" spans="1:1" x14ac:dyDescent="0.3">
      <c r="A1513" t="s">
        <v>1327</v>
      </c>
    </row>
    <row r="1514" spans="1:1" x14ac:dyDescent="0.3">
      <c r="A1514" t="s">
        <v>1328</v>
      </c>
    </row>
    <row r="1515" spans="1:1" x14ac:dyDescent="0.3">
      <c r="A1515" t="s">
        <v>1329</v>
      </c>
    </row>
    <row r="1516" spans="1:1" x14ac:dyDescent="0.3">
      <c r="A1516" t="s">
        <v>1330</v>
      </c>
    </row>
    <row r="1517" spans="1:1" x14ac:dyDescent="0.3">
      <c r="A1517" t="s">
        <v>1331</v>
      </c>
    </row>
    <row r="1518" spans="1:1" x14ac:dyDescent="0.3">
      <c r="A1518" t="s">
        <v>1332</v>
      </c>
    </row>
    <row r="1519" spans="1:1" x14ac:dyDescent="0.3">
      <c r="A1519" t="s">
        <v>1333</v>
      </c>
    </row>
    <row r="1520" spans="1:1" x14ac:dyDescent="0.3">
      <c r="A1520" t="s">
        <v>1334</v>
      </c>
    </row>
    <row r="1521" spans="1:1" x14ac:dyDescent="0.3">
      <c r="A1521" t="s">
        <v>1335</v>
      </c>
    </row>
    <row r="1522" spans="1:1" x14ac:dyDescent="0.3">
      <c r="A1522" t="s">
        <v>1336</v>
      </c>
    </row>
    <row r="1523" spans="1:1" x14ac:dyDescent="0.3">
      <c r="A1523" t="s">
        <v>1337</v>
      </c>
    </row>
    <row r="1524" spans="1:1" x14ac:dyDescent="0.3">
      <c r="A1524" t="s">
        <v>1338</v>
      </c>
    </row>
    <row r="1525" spans="1:1" x14ac:dyDescent="0.3">
      <c r="A1525" t="s">
        <v>1339</v>
      </c>
    </row>
    <row r="1526" spans="1:1" x14ac:dyDescent="0.3">
      <c r="A1526" t="s">
        <v>1340</v>
      </c>
    </row>
    <row r="1527" spans="1:1" x14ac:dyDescent="0.3">
      <c r="A1527" t="s">
        <v>1341</v>
      </c>
    </row>
    <row r="1528" spans="1:1" x14ac:dyDescent="0.3">
      <c r="A1528" t="s">
        <v>1342</v>
      </c>
    </row>
    <row r="1529" spans="1:1" x14ac:dyDescent="0.3">
      <c r="A1529" t="s">
        <v>1343</v>
      </c>
    </row>
    <row r="1530" spans="1:1" x14ac:dyDescent="0.3">
      <c r="A1530" t="s">
        <v>1344</v>
      </c>
    </row>
    <row r="1531" spans="1:1" x14ac:dyDescent="0.3">
      <c r="A1531" t="s">
        <v>1345</v>
      </c>
    </row>
    <row r="1532" spans="1:1" x14ac:dyDescent="0.3">
      <c r="A1532" t="s">
        <v>1346</v>
      </c>
    </row>
    <row r="1533" spans="1:1" x14ac:dyDescent="0.3">
      <c r="A1533" t="s">
        <v>1347</v>
      </c>
    </row>
    <row r="1534" spans="1:1" x14ac:dyDescent="0.3">
      <c r="A1534" t="s">
        <v>1348</v>
      </c>
    </row>
    <row r="1535" spans="1:1" x14ac:dyDescent="0.3">
      <c r="A1535" t="s">
        <v>1349</v>
      </c>
    </row>
    <row r="1536" spans="1:1" x14ac:dyDescent="0.3">
      <c r="A1536" t="s">
        <v>1350</v>
      </c>
    </row>
    <row r="1537" spans="1:1" x14ac:dyDescent="0.3">
      <c r="A1537" t="s">
        <v>1351</v>
      </c>
    </row>
    <row r="1538" spans="1:1" x14ac:dyDescent="0.3">
      <c r="A1538" t="s">
        <v>1352</v>
      </c>
    </row>
    <row r="1539" spans="1:1" x14ac:dyDescent="0.3">
      <c r="A1539" t="s">
        <v>1353</v>
      </c>
    </row>
    <row r="1540" spans="1:1" x14ac:dyDescent="0.3">
      <c r="A1540" t="s">
        <v>1354</v>
      </c>
    </row>
    <row r="1541" spans="1:1" x14ac:dyDescent="0.3">
      <c r="A1541" t="s">
        <v>1355</v>
      </c>
    </row>
    <row r="1542" spans="1:1" x14ac:dyDescent="0.3">
      <c r="A1542" t="s">
        <v>1356</v>
      </c>
    </row>
    <row r="1543" spans="1:1" x14ac:dyDescent="0.3">
      <c r="A1543" t="s">
        <v>1357</v>
      </c>
    </row>
    <row r="1544" spans="1:1" x14ac:dyDescent="0.3">
      <c r="A1544" t="s">
        <v>1358</v>
      </c>
    </row>
    <row r="1545" spans="1:1" x14ac:dyDescent="0.3">
      <c r="A1545" t="s">
        <v>1359</v>
      </c>
    </row>
    <row r="1546" spans="1:1" x14ac:dyDescent="0.3">
      <c r="A1546" t="s">
        <v>1360</v>
      </c>
    </row>
    <row r="1547" spans="1:1" x14ac:dyDescent="0.3">
      <c r="A1547" t="s">
        <v>1361</v>
      </c>
    </row>
    <row r="1548" spans="1:1" x14ac:dyDescent="0.3">
      <c r="A1548" t="s">
        <v>1362</v>
      </c>
    </row>
    <row r="1549" spans="1:1" x14ac:dyDescent="0.3">
      <c r="A1549" t="s">
        <v>1363</v>
      </c>
    </row>
    <row r="1550" spans="1:1" x14ac:dyDescent="0.3">
      <c r="A1550" t="s">
        <v>1364</v>
      </c>
    </row>
    <row r="1551" spans="1:1" x14ac:dyDescent="0.3">
      <c r="A1551" t="s">
        <v>1365</v>
      </c>
    </row>
    <row r="1552" spans="1:1" x14ac:dyDescent="0.3">
      <c r="A1552" t="s">
        <v>1366</v>
      </c>
    </row>
    <row r="1553" spans="1:1" x14ac:dyDescent="0.3">
      <c r="A1553" t="s">
        <v>1367</v>
      </c>
    </row>
    <row r="1554" spans="1:1" x14ac:dyDescent="0.3">
      <c r="A1554" t="s">
        <v>1368</v>
      </c>
    </row>
    <row r="1555" spans="1:1" x14ac:dyDescent="0.3">
      <c r="A1555" t="s">
        <v>1369</v>
      </c>
    </row>
    <row r="1556" spans="1:1" x14ac:dyDescent="0.3">
      <c r="A1556" t="s">
        <v>1370</v>
      </c>
    </row>
    <row r="1557" spans="1:1" x14ac:dyDescent="0.3">
      <c r="A1557" t="s">
        <v>1371</v>
      </c>
    </row>
    <row r="1558" spans="1:1" x14ac:dyDescent="0.3">
      <c r="A1558" t="s">
        <v>1372</v>
      </c>
    </row>
    <row r="1559" spans="1:1" x14ac:dyDescent="0.3">
      <c r="A1559" t="s">
        <v>1373</v>
      </c>
    </row>
    <row r="1560" spans="1:1" x14ac:dyDescent="0.3">
      <c r="A1560" t="s">
        <v>1374</v>
      </c>
    </row>
    <row r="1561" spans="1:1" x14ac:dyDescent="0.3">
      <c r="A1561" t="s">
        <v>1375</v>
      </c>
    </row>
    <row r="1562" spans="1:1" x14ac:dyDescent="0.3">
      <c r="A1562" t="s">
        <v>1376</v>
      </c>
    </row>
    <row r="1563" spans="1:1" x14ac:dyDescent="0.3">
      <c r="A1563" t="s">
        <v>1377</v>
      </c>
    </row>
    <row r="1564" spans="1:1" x14ac:dyDescent="0.3">
      <c r="A1564" t="s">
        <v>1378</v>
      </c>
    </row>
    <row r="1565" spans="1:1" x14ac:dyDescent="0.3">
      <c r="A1565" t="s">
        <v>1379</v>
      </c>
    </row>
    <row r="1566" spans="1:1" x14ac:dyDescent="0.3">
      <c r="A1566" t="s">
        <v>1380</v>
      </c>
    </row>
    <row r="1567" spans="1:1" x14ac:dyDescent="0.3">
      <c r="A1567" t="s">
        <v>1381</v>
      </c>
    </row>
    <row r="1568" spans="1:1" x14ac:dyDescent="0.3">
      <c r="A1568" t="s">
        <v>1382</v>
      </c>
    </row>
    <row r="1569" spans="1:1" x14ac:dyDescent="0.3">
      <c r="A1569" t="s">
        <v>1383</v>
      </c>
    </row>
    <row r="1570" spans="1:1" x14ac:dyDescent="0.3">
      <c r="A1570" t="s">
        <v>1384</v>
      </c>
    </row>
    <row r="1571" spans="1:1" x14ac:dyDescent="0.3">
      <c r="A1571" t="s">
        <v>1385</v>
      </c>
    </row>
    <row r="1572" spans="1:1" x14ac:dyDescent="0.3">
      <c r="A1572" t="s">
        <v>1386</v>
      </c>
    </row>
    <row r="1573" spans="1:1" x14ac:dyDescent="0.3">
      <c r="A1573" t="s">
        <v>1387</v>
      </c>
    </row>
    <row r="1574" spans="1:1" x14ac:dyDescent="0.3">
      <c r="A1574" t="s">
        <v>1388</v>
      </c>
    </row>
    <row r="1575" spans="1:1" x14ac:dyDescent="0.3">
      <c r="A1575" t="s">
        <v>1389</v>
      </c>
    </row>
    <row r="1576" spans="1:1" x14ac:dyDescent="0.3">
      <c r="A1576" t="s">
        <v>1390</v>
      </c>
    </row>
    <row r="1577" spans="1:1" x14ac:dyDescent="0.3">
      <c r="A1577" t="s">
        <v>1391</v>
      </c>
    </row>
    <row r="1578" spans="1:1" x14ac:dyDescent="0.3">
      <c r="A1578" t="s">
        <v>1392</v>
      </c>
    </row>
    <row r="1579" spans="1:1" x14ac:dyDescent="0.3">
      <c r="A1579" t="s">
        <v>1393</v>
      </c>
    </row>
    <row r="1580" spans="1:1" x14ac:dyDescent="0.3">
      <c r="A1580" t="s">
        <v>1394</v>
      </c>
    </row>
    <row r="1581" spans="1:1" x14ac:dyDescent="0.3">
      <c r="A1581" t="s">
        <v>1395</v>
      </c>
    </row>
    <row r="1582" spans="1:1" x14ac:dyDescent="0.3">
      <c r="A1582" t="s">
        <v>1396</v>
      </c>
    </row>
    <row r="1583" spans="1:1" x14ac:dyDescent="0.3">
      <c r="A1583" t="s">
        <v>1397</v>
      </c>
    </row>
    <row r="1584" spans="1:1" x14ac:dyDescent="0.3">
      <c r="A1584" t="s">
        <v>1398</v>
      </c>
    </row>
    <row r="1585" spans="1:1" x14ac:dyDescent="0.3">
      <c r="A1585" t="s">
        <v>1399</v>
      </c>
    </row>
    <row r="1586" spans="1:1" x14ac:dyDescent="0.3">
      <c r="A1586" t="s">
        <v>1400</v>
      </c>
    </row>
    <row r="1587" spans="1:1" x14ac:dyDescent="0.3">
      <c r="A1587" t="s">
        <v>1401</v>
      </c>
    </row>
    <row r="1588" spans="1:1" x14ac:dyDescent="0.3">
      <c r="A1588" t="s">
        <v>1402</v>
      </c>
    </row>
    <row r="1589" spans="1:1" x14ac:dyDescent="0.3">
      <c r="A1589" t="s">
        <v>1403</v>
      </c>
    </row>
    <row r="1590" spans="1:1" x14ac:dyDescent="0.3">
      <c r="A1590" t="s">
        <v>1404</v>
      </c>
    </row>
    <row r="1591" spans="1:1" x14ac:dyDescent="0.3">
      <c r="A1591" t="s">
        <v>1405</v>
      </c>
    </row>
    <row r="1592" spans="1:1" x14ac:dyDescent="0.3">
      <c r="A1592" t="s">
        <v>1406</v>
      </c>
    </row>
    <row r="1593" spans="1:1" x14ac:dyDescent="0.3">
      <c r="A1593" t="s">
        <v>1407</v>
      </c>
    </row>
    <row r="1594" spans="1:1" x14ac:dyDescent="0.3">
      <c r="A1594" t="s">
        <v>1408</v>
      </c>
    </row>
    <row r="1595" spans="1:1" x14ac:dyDescent="0.3">
      <c r="A1595" t="s">
        <v>1409</v>
      </c>
    </row>
    <row r="1596" spans="1:1" x14ac:dyDescent="0.3">
      <c r="A1596" t="s">
        <v>1410</v>
      </c>
    </row>
    <row r="1597" spans="1:1" x14ac:dyDescent="0.3">
      <c r="A1597" t="s">
        <v>1411</v>
      </c>
    </row>
    <row r="1598" spans="1:1" x14ac:dyDescent="0.3">
      <c r="A1598" t="s">
        <v>1412</v>
      </c>
    </row>
    <row r="1599" spans="1:1" x14ac:dyDescent="0.3">
      <c r="A1599" t="s">
        <v>1413</v>
      </c>
    </row>
    <row r="1600" spans="1:1" x14ac:dyDescent="0.3">
      <c r="A1600" t="s">
        <v>1414</v>
      </c>
    </row>
    <row r="1601" spans="1:1" x14ac:dyDescent="0.3">
      <c r="A1601" t="s">
        <v>1415</v>
      </c>
    </row>
    <row r="1602" spans="1:1" x14ac:dyDescent="0.3">
      <c r="A1602" t="s">
        <v>1416</v>
      </c>
    </row>
    <row r="1603" spans="1:1" x14ac:dyDescent="0.3">
      <c r="A1603" t="s">
        <v>1417</v>
      </c>
    </row>
    <row r="1604" spans="1:1" x14ac:dyDescent="0.3">
      <c r="A1604" t="s">
        <v>1418</v>
      </c>
    </row>
    <row r="1605" spans="1:1" x14ac:dyDescent="0.3">
      <c r="A1605" t="s">
        <v>1419</v>
      </c>
    </row>
    <row r="1606" spans="1:1" x14ac:dyDescent="0.3">
      <c r="A1606" t="s">
        <v>1420</v>
      </c>
    </row>
    <row r="1607" spans="1:1" x14ac:dyDescent="0.3">
      <c r="A1607" t="s">
        <v>1421</v>
      </c>
    </row>
    <row r="1608" spans="1:1" x14ac:dyDescent="0.3">
      <c r="A1608" t="s">
        <v>1422</v>
      </c>
    </row>
    <row r="1609" spans="1:1" x14ac:dyDescent="0.3">
      <c r="A1609" t="s">
        <v>1423</v>
      </c>
    </row>
    <row r="1610" spans="1:1" x14ac:dyDescent="0.3">
      <c r="A1610" t="s">
        <v>1424</v>
      </c>
    </row>
    <row r="1611" spans="1:1" x14ac:dyDescent="0.3">
      <c r="A1611" t="s">
        <v>1425</v>
      </c>
    </row>
    <row r="1612" spans="1:1" x14ac:dyDescent="0.3">
      <c r="A1612" t="s">
        <v>1426</v>
      </c>
    </row>
    <row r="1613" spans="1:1" x14ac:dyDescent="0.3">
      <c r="A1613" t="s">
        <v>1427</v>
      </c>
    </row>
    <row r="1614" spans="1:1" x14ac:dyDescent="0.3">
      <c r="A1614" t="s">
        <v>1428</v>
      </c>
    </row>
    <row r="1615" spans="1:1" x14ac:dyDescent="0.3">
      <c r="A1615" t="s">
        <v>1429</v>
      </c>
    </row>
    <row r="1616" spans="1:1" x14ac:dyDescent="0.3">
      <c r="A1616" t="s">
        <v>1430</v>
      </c>
    </row>
    <row r="1617" spans="1:1" x14ac:dyDescent="0.3">
      <c r="A1617" t="s">
        <v>1431</v>
      </c>
    </row>
    <row r="1618" spans="1:1" x14ac:dyDescent="0.3">
      <c r="A1618" t="s">
        <v>1431</v>
      </c>
    </row>
    <row r="1619" spans="1:1" x14ac:dyDescent="0.3">
      <c r="A1619" t="s">
        <v>1432</v>
      </c>
    </row>
    <row r="1620" spans="1:1" x14ac:dyDescent="0.3">
      <c r="A1620" t="s">
        <v>1433</v>
      </c>
    </row>
    <row r="1621" spans="1:1" x14ac:dyDescent="0.3">
      <c r="A1621" t="s">
        <v>1434</v>
      </c>
    </row>
    <row r="1622" spans="1:1" x14ac:dyDescent="0.3">
      <c r="A1622" t="s">
        <v>1435</v>
      </c>
    </row>
    <row r="1623" spans="1:1" x14ac:dyDescent="0.3">
      <c r="A1623" t="s">
        <v>1436</v>
      </c>
    </row>
    <row r="1624" spans="1:1" x14ac:dyDescent="0.3">
      <c r="A1624" t="s">
        <v>1437</v>
      </c>
    </row>
    <row r="1625" spans="1:1" x14ac:dyDescent="0.3">
      <c r="A1625" t="s">
        <v>1438</v>
      </c>
    </row>
    <row r="1626" spans="1:1" x14ac:dyDescent="0.3">
      <c r="A1626" t="s">
        <v>1439</v>
      </c>
    </row>
    <row r="1627" spans="1:1" x14ac:dyDescent="0.3">
      <c r="A1627" t="s">
        <v>1440</v>
      </c>
    </row>
    <row r="1628" spans="1:1" x14ac:dyDescent="0.3">
      <c r="A1628" t="s">
        <v>1441</v>
      </c>
    </row>
    <row r="1629" spans="1:1" x14ac:dyDescent="0.3">
      <c r="A1629" t="s">
        <v>1442</v>
      </c>
    </row>
    <row r="1630" spans="1:1" x14ac:dyDescent="0.3">
      <c r="A1630" t="s">
        <v>1443</v>
      </c>
    </row>
    <row r="1631" spans="1:1" x14ac:dyDescent="0.3">
      <c r="A1631" t="s">
        <v>1444</v>
      </c>
    </row>
    <row r="1632" spans="1:1" x14ac:dyDescent="0.3">
      <c r="A1632" t="s">
        <v>1445</v>
      </c>
    </row>
    <row r="1633" spans="1:1" x14ac:dyDescent="0.3">
      <c r="A1633" t="s">
        <v>1446</v>
      </c>
    </row>
    <row r="1634" spans="1:1" x14ac:dyDescent="0.3">
      <c r="A1634" t="s">
        <v>1447</v>
      </c>
    </row>
    <row r="1635" spans="1:1" x14ac:dyDescent="0.3">
      <c r="A1635" t="s">
        <v>1448</v>
      </c>
    </row>
    <row r="1636" spans="1:1" x14ac:dyDescent="0.3">
      <c r="A1636" t="s">
        <v>1449</v>
      </c>
    </row>
    <row r="1637" spans="1:1" x14ac:dyDescent="0.3">
      <c r="A1637" t="s">
        <v>1450</v>
      </c>
    </row>
    <row r="1638" spans="1:1" x14ac:dyDescent="0.3">
      <c r="A1638" t="s">
        <v>1451</v>
      </c>
    </row>
    <row r="1639" spans="1:1" x14ac:dyDescent="0.3">
      <c r="A1639" t="s">
        <v>1452</v>
      </c>
    </row>
    <row r="1640" spans="1:1" x14ac:dyDescent="0.3">
      <c r="A1640" t="s">
        <v>1453</v>
      </c>
    </row>
    <row r="1641" spans="1:1" x14ac:dyDescent="0.3">
      <c r="A1641" t="s">
        <v>1454</v>
      </c>
    </row>
    <row r="1642" spans="1:1" x14ac:dyDescent="0.3">
      <c r="A1642" t="s">
        <v>1455</v>
      </c>
    </row>
    <row r="1643" spans="1:1" x14ac:dyDescent="0.3">
      <c r="A1643" t="s">
        <v>1456</v>
      </c>
    </row>
    <row r="1644" spans="1:1" x14ac:dyDescent="0.3">
      <c r="A1644" t="s">
        <v>1457</v>
      </c>
    </row>
    <row r="1645" spans="1:1" x14ac:dyDescent="0.3">
      <c r="A1645" t="s">
        <v>1458</v>
      </c>
    </row>
    <row r="1646" spans="1:1" x14ac:dyDescent="0.3">
      <c r="A1646" t="s">
        <v>1459</v>
      </c>
    </row>
    <row r="1647" spans="1:1" x14ac:dyDescent="0.3">
      <c r="A1647" t="s">
        <v>1460</v>
      </c>
    </row>
    <row r="1648" spans="1:1" x14ac:dyDescent="0.3">
      <c r="A1648" t="s">
        <v>1461</v>
      </c>
    </row>
    <row r="1649" spans="1:1" x14ac:dyDescent="0.3">
      <c r="A1649" t="s">
        <v>1462</v>
      </c>
    </row>
    <row r="1650" spans="1:1" x14ac:dyDescent="0.3">
      <c r="A1650" t="s">
        <v>1463</v>
      </c>
    </row>
    <row r="1651" spans="1:1" x14ac:dyDescent="0.3">
      <c r="A1651" t="s">
        <v>1464</v>
      </c>
    </row>
    <row r="1652" spans="1:1" x14ac:dyDescent="0.3">
      <c r="A1652" t="s">
        <v>1465</v>
      </c>
    </row>
    <row r="1653" spans="1:1" x14ac:dyDescent="0.3">
      <c r="A1653" t="s">
        <v>1466</v>
      </c>
    </row>
    <row r="1654" spans="1:1" x14ac:dyDescent="0.3">
      <c r="A1654" t="s">
        <v>1467</v>
      </c>
    </row>
    <row r="1655" spans="1:1" x14ac:dyDescent="0.3">
      <c r="A1655" t="s">
        <v>1468</v>
      </c>
    </row>
    <row r="1656" spans="1:1" x14ac:dyDescent="0.3">
      <c r="A1656" t="s">
        <v>1469</v>
      </c>
    </row>
    <row r="1657" spans="1:1" x14ac:dyDescent="0.3">
      <c r="A1657" t="s">
        <v>1470</v>
      </c>
    </row>
    <row r="1658" spans="1:1" x14ac:dyDescent="0.3">
      <c r="A1658" t="s">
        <v>1471</v>
      </c>
    </row>
    <row r="1659" spans="1:1" x14ac:dyDescent="0.3">
      <c r="A1659" t="s">
        <v>1472</v>
      </c>
    </row>
    <row r="1660" spans="1:1" x14ac:dyDescent="0.3">
      <c r="A1660" t="s">
        <v>1473</v>
      </c>
    </row>
    <row r="1661" spans="1:1" x14ac:dyDescent="0.3">
      <c r="A1661" t="s">
        <v>1474</v>
      </c>
    </row>
    <row r="1662" spans="1:1" x14ac:dyDescent="0.3">
      <c r="A1662" t="s">
        <v>1475</v>
      </c>
    </row>
    <row r="1663" spans="1:1" x14ac:dyDescent="0.3">
      <c r="A1663" t="s">
        <v>1476</v>
      </c>
    </row>
    <row r="1664" spans="1:1" x14ac:dyDescent="0.3">
      <c r="A1664" t="s">
        <v>1477</v>
      </c>
    </row>
    <row r="1665" spans="1:1" x14ac:dyDescent="0.3">
      <c r="A1665" t="s">
        <v>1478</v>
      </c>
    </row>
    <row r="1666" spans="1:1" x14ac:dyDescent="0.3">
      <c r="A1666" t="s">
        <v>1479</v>
      </c>
    </row>
    <row r="1667" spans="1:1" x14ac:dyDescent="0.3">
      <c r="A1667" t="s">
        <v>1480</v>
      </c>
    </row>
    <row r="1668" spans="1:1" x14ac:dyDescent="0.3">
      <c r="A1668" t="s">
        <v>1481</v>
      </c>
    </row>
    <row r="1669" spans="1:1" x14ac:dyDescent="0.3">
      <c r="A1669" t="s">
        <v>1482</v>
      </c>
    </row>
    <row r="1670" spans="1:1" x14ac:dyDescent="0.3">
      <c r="A1670" t="s">
        <v>1483</v>
      </c>
    </row>
    <row r="1671" spans="1:1" x14ac:dyDescent="0.3">
      <c r="A1671" t="s">
        <v>1484</v>
      </c>
    </row>
    <row r="1672" spans="1:1" x14ac:dyDescent="0.3">
      <c r="A1672" t="s">
        <v>1485</v>
      </c>
    </row>
    <row r="1673" spans="1:1" x14ac:dyDescent="0.3">
      <c r="A1673" t="s">
        <v>1486</v>
      </c>
    </row>
    <row r="1674" spans="1:1" x14ac:dyDescent="0.3">
      <c r="A1674" t="s">
        <v>1487</v>
      </c>
    </row>
    <row r="1675" spans="1:1" x14ac:dyDescent="0.3">
      <c r="A1675" t="s">
        <v>1488</v>
      </c>
    </row>
    <row r="1676" spans="1:1" x14ac:dyDescent="0.3">
      <c r="A1676" t="s">
        <v>1489</v>
      </c>
    </row>
    <row r="1677" spans="1:1" x14ac:dyDescent="0.3">
      <c r="A1677" t="s">
        <v>1490</v>
      </c>
    </row>
    <row r="1678" spans="1:1" x14ac:dyDescent="0.3">
      <c r="A1678" t="s">
        <v>1491</v>
      </c>
    </row>
    <row r="1679" spans="1:1" x14ac:dyDescent="0.3">
      <c r="A1679" t="s">
        <v>1492</v>
      </c>
    </row>
    <row r="1680" spans="1:1" x14ac:dyDescent="0.3">
      <c r="A1680" t="s">
        <v>1493</v>
      </c>
    </row>
    <row r="1681" spans="1:1" x14ac:dyDescent="0.3">
      <c r="A1681" t="s">
        <v>1494</v>
      </c>
    </row>
    <row r="1682" spans="1:1" x14ac:dyDescent="0.3">
      <c r="A1682" t="s">
        <v>1495</v>
      </c>
    </row>
    <row r="1683" spans="1:1" x14ac:dyDescent="0.3">
      <c r="A1683" t="s">
        <v>1496</v>
      </c>
    </row>
    <row r="1684" spans="1:1" x14ac:dyDescent="0.3">
      <c r="A1684" t="s">
        <v>1497</v>
      </c>
    </row>
    <row r="1685" spans="1:1" x14ac:dyDescent="0.3">
      <c r="A1685" t="s">
        <v>1498</v>
      </c>
    </row>
    <row r="1686" spans="1:1" x14ac:dyDescent="0.3">
      <c r="A1686" t="s">
        <v>1499</v>
      </c>
    </row>
    <row r="1687" spans="1:1" x14ac:dyDescent="0.3">
      <c r="A1687" t="s">
        <v>1500</v>
      </c>
    </row>
    <row r="1688" spans="1:1" x14ac:dyDescent="0.3">
      <c r="A1688" t="s">
        <v>1501</v>
      </c>
    </row>
    <row r="1689" spans="1:1" x14ac:dyDescent="0.3">
      <c r="A1689" t="s">
        <v>1502</v>
      </c>
    </row>
    <row r="1690" spans="1:1" x14ac:dyDescent="0.3">
      <c r="A1690" t="s">
        <v>1503</v>
      </c>
    </row>
    <row r="1691" spans="1:1" x14ac:dyDescent="0.3">
      <c r="A1691" t="s">
        <v>1504</v>
      </c>
    </row>
    <row r="1692" spans="1:1" x14ac:dyDescent="0.3">
      <c r="A1692" t="s">
        <v>1505</v>
      </c>
    </row>
    <row r="1693" spans="1:1" x14ac:dyDescent="0.3">
      <c r="A1693" t="s">
        <v>1506</v>
      </c>
    </row>
    <row r="1694" spans="1:1" x14ac:dyDescent="0.3">
      <c r="A1694" t="s">
        <v>1507</v>
      </c>
    </row>
    <row r="1695" spans="1:1" x14ac:dyDescent="0.3">
      <c r="A1695" t="s">
        <v>1508</v>
      </c>
    </row>
    <row r="1696" spans="1:1" x14ac:dyDescent="0.3">
      <c r="A1696" t="s">
        <v>1509</v>
      </c>
    </row>
    <row r="1697" spans="1:1" x14ac:dyDescent="0.3">
      <c r="A1697" t="s">
        <v>1510</v>
      </c>
    </row>
    <row r="1698" spans="1:1" x14ac:dyDescent="0.3">
      <c r="A1698" t="s">
        <v>1511</v>
      </c>
    </row>
    <row r="1699" spans="1:1" x14ac:dyDescent="0.3">
      <c r="A1699" t="s">
        <v>1512</v>
      </c>
    </row>
    <row r="1700" spans="1:1" x14ac:dyDescent="0.3">
      <c r="A1700" t="s">
        <v>1513</v>
      </c>
    </row>
    <row r="1701" spans="1:1" x14ac:dyDescent="0.3">
      <c r="A1701" t="s">
        <v>1514</v>
      </c>
    </row>
    <row r="1702" spans="1:1" x14ac:dyDescent="0.3">
      <c r="A1702" t="s">
        <v>1515</v>
      </c>
    </row>
    <row r="1703" spans="1:1" x14ac:dyDescent="0.3">
      <c r="A1703" t="s">
        <v>1516</v>
      </c>
    </row>
    <row r="1704" spans="1:1" x14ac:dyDescent="0.3">
      <c r="A1704" t="s">
        <v>1517</v>
      </c>
    </row>
    <row r="1705" spans="1:1" x14ac:dyDescent="0.3">
      <c r="A1705" t="s">
        <v>1518</v>
      </c>
    </row>
    <row r="1706" spans="1:1" x14ac:dyDescent="0.3">
      <c r="A1706" t="s">
        <v>1519</v>
      </c>
    </row>
    <row r="1707" spans="1:1" x14ac:dyDescent="0.3">
      <c r="A1707" t="s">
        <v>1520</v>
      </c>
    </row>
    <row r="1708" spans="1:1" x14ac:dyDescent="0.3">
      <c r="A1708" t="s">
        <v>1521</v>
      </c>
    </row>
    <row r="1709" spans="1:1" x14ac:dyDescent="0.3">
      <c r="A1709" t="s">
        <v>1522</v>
      </c>
    </row>
    <row r="1710" spans="1:1" x14ac:dyDescent="0.3">
      <c r="A1710" t="s">
        <v>1523</v>
      </c>
    </row>
    <row r="1711" spans="1:1" x14ac:dyDescent="0.3">
      <c r="A1711" t="s">
        <v>1524</v>
      </c>
    </row>
    <row r="1712" spans="1:1" x14ac:dyDescent="0.3">
      <c r="A1712" t="s">
        <v>1525</v>
      </c>
    </row>
    <row r="1713" spans="1:1" x14ac:dyDescent="0.3">
      <c r="A1713" t="s">
        <v>1526</v>
      </c>
    </row>
    <row r="1714" spans="1:1" x14ac:dyDescent="0.3">
      <c r="A1714" t="s">
        <v>1527</v>
      </c>
    </row>
    <row r="1715" spans="1:1" x14ac:dyDescent="0.3">
      <c r="A1715" t="s">
        <v>1528</v>
      </c>
    </row>
    <row r="1716" spans="1:1" x14ac:dyDescent="0.3">
      <c r="A1716" t="s">
        <v>1529</v>
      </c>
    </row>
    <row r="1717" spans="1:1" x14ac:dyDescent="0.3">
      <c r="A1717" t="s">
        <v>1530</v>
      </c>
    </row>
    <row r="1718" spans="1:1" x14ac:dyDescent="0.3">
      <c r="A1718" t="s">
        <v>1531</v>
      </c>
    </row>
    <row r="1719" spans="1:1" x14ac:dyDescent="0.3">
      <c r="A1719" t="s">
        <v>1532</v>
      </c>
    </row>
    <row r="1720" spans="1:1" x14ac:dyDescent="0.3">
      <c r="A1720" t="s">
        <v>1533</v>
      </c>
    </row>
    <row r="1721" spans="1:1" x14ac:dyDescent="0.3">
      <c r="A1721" t="s">
        <v>1534</v>
      </c>
    </row>
    <row r="1722" spans="1:1" x14ac:dyDescent="0.3">
      <c r="A1722" t="s">
        <v>1535</v>
      </c>
    </row>
    <row r="1723" spans="1:1" x14ac:dyDescent="0.3">
      <c r="A1723" t="s">
        <v>1536</v>
      </c>
    </row>
    <row r="1724" spans="1:1" x14ac:dyDescent="0.3">
      <c r="A1724" t="s">
        <v>1537</v>
      </c>
    </row>
    <row r="1725" spans="1:1" x14ac:dyDescent="0.3">
      <c r="A1725" t="s">
        <v>1538</v>
      </c>
    </row>
    <row r="1726" spans="1:1" x14ac:dyDescent="0.3">
      <c r="A1726" t="s">
        <v>1539</v>
      </c>
    </row>
    <row r="1727" spans="1:1" x14ac:dyDescent="0.3">
      <c r="A1727" t="s">
        <v>1540</v>
      </c>
    </row>
    <row r="1728" spans="1:1" x14ac:dyDescent="0.3">
      <c r="A1728" t="s">
        <v>1541</v>
      </c>
    </row>
    <row r="1729" spans="1:1" x14ac:dyDescent="0.3">
      <c r="A1729" t="s">
        <v>1542</v>
      </c>
    </row>
    <row r="1730" spans="1:1" x14ac:dyDescent="0.3">
      <c r="A1730" t="s">
        <v>1543</v>
      </c>
    </row>
    <row r="1731" spans="1:1" x14ac:dyDescent="0.3">
      <c r="A1731" t="s">
        <v>1544</v>
      </c>
    </row>
    <row r="1732" spans="1:1" x14ac:dyDescent="0.3">
      <c r="A1732" t="s">
        <v>1545</v>
      </c>
    </row>
    <row r="1733" spans="1:1" x14ac:dyDescent="0.3">
      <c r="A1733" t="s">
        <v>1546</v>
      </c>
    </row>
    <row r="1734" spans="1:1" x14ac:dyDescent="0.3">
      <c r="A1734" t="s">
        <v>1547</v>
      </c>
    </row>
    <row r="1735" spans="1:1" x14ac:dyDescent="0.3">
      <c r="A1735" t="s">
        <v>1548</v>
      </c>
    </row>
    <row r="1736" spans="1:1" x14ac:dyDescent="0.3">
      <c r="A1736" t="s">
        <v>1549</v>
      </c>
    </row>
    <row r="1737" spans="1:1" x14ac:dyDescent="0.3">
      <c r="A1737" t="s">
        <v>1550</v>
      </c>
    </row>
    <row r="1738" spans="1:1" x14ac:dyDescent="0.3">
      <c r="A1738" t="s">
        <v>1551</v>
      </c>
    </row>
    <row r="1739" spans="1:1" x14ac:dyDescent="0.3">
      <c r="A1739" t="s">
        <v>1552</v>
      </c>
    </row>
    <row r="1740" spans="1:1" x14ac:dyDescent="0.3">
      <c r="A1740" t="s">
        <v>1553</v>
      </c>
    </row>
    <row r="1741" spans="1:1" x14ac:dyDescent="0.3">
      <c r="A1741" t="s">
        <v>1554</v>
      </c>
    </row>
    <row r="1742" spans="1:1" x14ac:dyDescent="0.3">
      <c r="A1742" t="s">
        <v>1555</v>
      </c>
    </row>
    <row r="1743" spans="1:1" x14ac:dyDescent="0.3">
      <c r="A1743" t="s">
        <v>1556</v>
      </c>
    </row>
    <row r="1744" spans="1:1" x14ac:dyDescent="0.3">
      <c r="A1744" t="s">
        <v>1557</v>
      </c>
    </row>
    <row r="1745" spans="1:1" x14ac:dyDescent="0.3">
      <c r="A1745" t="s">
        <v>1558</v>
      </c>
    </row>
    <row r="1746" spans="1:1" x14ac:dyDescent="0.3">
      <c r="A1746" t="s">
        <v>1559</v>
      </c>
    </row>
    <row r="1747" spans="1:1" x14ac:dyDescent="0.3">
      <c r="A1747" t="s">
        <v>1560</v>
      </c>
    </row>
    <row r="1748" spans="1:1" x14ac:dyDescent="0.3">
      <c r="A1748" t="s">
        <v>1561</v>
      </c>
    </row>
    <row r="1749" spans="1:1" x14ac:dyDescent="0.3">
      <c r="A1749" t="s">
        <v>1562</v>
      </c>
    </row>
    <row r="1750" spans="1:1" x14ac:dyDescent="0.3">
      <c r="A1750" t="s">
        <v>1563</v>
      </c>
    </row>
    <row r="1751" spans="1:1" x14ac:dyDescent="0.3">
      <c r="A1751" t="s">
        <v>1564</v>
      </c>
    </row>
    <row r="1752" spans="1:1" x14ac:dyDescent="0.3">
      <c r="A1752" t="s">
        <v>1565</v>
      </c>
    </row>
    <row r="1753" spans="1:1" x14ac:dyDescent="0.3">
      <c r="A1753" t="s">
        <v>1566</v>
      </c>
    </row>
    <row r="1754" spans="1:1" x14ac:dyDescent="0.3">
      <c r="A1754" t="s">
        <v>1567</v>
      </c>
    </row>
    <row r="1755" spans="1:1" x14ac:dyDescent="0.3">
      <c r="A1755" t="s">
        <v>1568</v>
      </c>
    </row>
    <row r="1756" spans="1:1" x14ac:dyDescent="0.3">
      <c r="A1756" t="s">
        <v>1569</v>
      </c>
    </row>
    <row r="1757" spans="1:1" x14ac:dyDescent="0.3">
      <c r="A1757" t="s">
        <v>1570</v>
      </c>
    </row>
    <row r="1758" spans="1:1" x14ac:dyDescent="0.3">
      <c r="A1758" t="s">
        <v>1571</v>
      </c>
    </row>
    <row r="1759" spans="1:1" x14ac:dyDescent="0.3">
      <c r="A1759" t="s">
        <v>1572</v>
      </c>
    </row>
    <row r="1760" spans="1:1" x14ac:dyDescent="0.3">
      <c r="A1760" t="s">
        <v>1573</v>
      </c>
    </row>
    <row r="1761" spans="1:1" x14ac:dyDescent="0.3">
      <c r="A1761" t="s">
        <v>1574</v>
      </c>
    </row>
    <row r="1762" spans="1:1" x14ac:dyDescent="0.3">
      <c r="A1762" t="s">
        <v>1575</v>
      </c>
    </row>
    <row r="1763" spans="1:1" x14ac:dyDescent="0.3">
      <c r="A1763" t="s">
        <v>1576</v>
      </c>
    </row>
    <row r="1764" spans="1:1" x14ac:dyDescent="0.3">
      <c r="A1764" t="s">
        <v>1577</v>
      </c>
    </row>
    <row r="1765" spans="1:1" x14ac:dyDescent="0.3">
      <c r="A1765" t="s">
        <v>1577</v>
      </c>
    </row>
    <row r="1766" spans="1:1" x14ac:dyDescent="0.3">
      <c r="A1766" t="s">
        <v>1578</v>
      </c>
    </row>
    <row r="1767" spans="1:1" x14ac:dyDescent="0.3">
      <c r="A1767" t="s">
        <v>1579</v>
      </c>
    </row>
    <row r="1768" spans="1:1" x14ac:dyDescent="0.3">
      <c r="A1768" t="s">
        <v>1580</v>
      </c>
    </row>
    <row r="1769" spans="1:1" x14ac:dyDescent="0.3">
      <c r="A1769" t="s">
        <v>1581</v>
      </c>
    </row>
    <row r="1770" spans="1:1" x14ac:dyDescent="0.3">
      <c r="A1770" t="s">
        <v>1582</v>
      </c>
    </row>
    <row r="1771" spans="1:1" x14ac:dyDescent="0.3">
      <c r="A1771" t="s">
        <v>1583</v>
      </c>
    </row>
    <row r="1772" spans="1:1" x14ac:dyDescent="0.3">
      <c r="A1772" t="s">
        <v>1584</v>
      </c>
    </row>
    <row r="1773" spans="1:1" x14ac:dyDescent="0.3">
      <c r="A1773" t="s">
        <v>1585</v>
      </c>
    </row>
    <row r="1774" spans="1:1" x14ac:dyDescent="0.3">
      <c r="A1774" t="s">
        <v>1586</v>
      </c>
    </row>
    <row r="1775" spans="1:1" x14ac:dyDescent="0.3">
      <c r="A1775" t="s">
        <v>1587</v>
      </c>
    </row>
    <row r="1776" spans="1:1" x14ac:dyDescent="0.3">
      <c r="A1776" t="s">
        <v>1588</v>
      </c>
    </row>
    <row r="1777" spans="1:1" x14ac:dyDescent="0.3">
      <c r="A1777" t="s">
        <v>1589</v>
      </c>
    </row>
    <row r="1778" spans="1:1" x14ac:dyDescent="0.3">
      <c r="A1778" t="s">
        <v>1590</v>
      </c>
    </row>
    <row r="1779" spans="1:1" x14ac:dyDescent="0.3">
      <c r="A1779" t="s">
        <v>1591</v>
      </c>
    </row>
    <row r="1780" spans="1:1" x14ac:dyDescent="0.3">
      <c r="A1780" t="s">
        <v>1592</v>
      </c>
    </row>
    <row r="1781" spans="1:1" x14ac:dyDescent="0.3">
      <c r="A1781" t="s">
        <v>1593</v>
      </c>
    </row>
    <row r="1782" spans="1:1" x14ac:dyDescent="0.3">
      <c r="A1782" t="s">
        <v>1594</v>
      </c>
    </row>
    <row r="1783" spans="1:1" x14ac:dyDescent="0.3">
      <c r="A1783" t="s">
        <v>1595</v>
      </c>
    </row>
    <row r="1784" spans="1:1" x14ac:dyDescent="0.3">
      <c r="A1784" t="s">
        <v>1596</v>
      </c>
    </row>
    <row r="1785" spans="1:1" x14ac:dyDescent="0.3">
      <c r="A1785" t="s">
        <v>1597</v>
      </c>
    </row>
    <row r="1786" spans="1:1" x14ac:dyDescent="0.3">
      <c r="A1786" t="s">
        <v>1598</v>
      </c>
    </row>
    <row r="1787" spans="1:1" x14ac:dyDescent="0.3">
      <c r="A1787" t="s">
        <v>1599</v>
      </c>
    </row>
    <row r="1788" spans="1:1" x14ac:dyDescent="0.3">
      <c r="A1788" t="s">
        <v>1600</v>
      </c>
    </row>
    <row r="1789" spans="1:1" x14ac:dyDescent="0.3">
      <c r="A1789" t="s">
        <v>1601</v>
      </c>
    </row>
    <row r="1790" spans="1:1" x14ac:dyDescent="0.3">
      <c r="A1790" t="s">
        <v>1602</v>
      </c>
    </row>
    <row r="1791" spans="1:1" x14ac:dyDescent="0.3">
      <c r="A1791" t="s">
        <v>1603</v>
      </c>
    </row>
    <row r="1792" spans="1:1" x14ac:dyDescent="0.3">
      <c r="A1792" t="s">
        <v>1604</v>
      </c>
    </row>
    <row r="1793" spans="1:1" x14ac:dyDescent="0.3">
      <c r="A1793" t="s">
        <v>1605</v>
      </c>
    </row>
    <row r="1794" spans="1:1" x14ac:dyDescent="0.3">
      <c r="A1794" t="s">
        <v>1606</v>
      </c>
    </row>
    <row r="1795" spans="1:1" x14ac:dyDescent="0.3">
      <c r="A1795" t="s">
        <v>1607</v>
      </c>
    </row>
    <row r="1796" spans="1:1" x14ac:dyDescent="0.3">
      <c r="A1796" t="s">
        <v>1608</v>
      </c>
    </row>
    <row r="1797" spans="1:1" x14ac:dyDescent="0.3">
      <c r="A1797" t="s">
        <v>1609</v>
      </c>
    </row>
    <row r="1798" spans="1:1" x14ac:dyDescent="0.3">
      <c r="A1798" t="s">
        <v>1610</v>
      </c>
    </row>
    <row r="1799" spans="1:1" x14ac:dyDescent="0.3">
      <c r="A1799" t="s">
        <v>1611</v>
      </c>
    </row>
    <row r="1800" spans="1:1" x14ac:dyDescent="0.3">
      <c r="A1800" t="s">
        <v>1612</v>
      </c>
    </row>
    <row r="1801" spans="1:1" x14ac:dyDescent="0.3">
      <c r="A1801" t="s">
        <v>1613</v>
      </c>
    </row>
    <row r="1802" spans="1:1" x14ac:dyDescent="0.3">
      <c r="A1802" t="s">
        <v>1614</v>
      </c>
    </row>
    <row r="1803" spans="1:1" x14ac:dyDescent="0.3">
      <c r="A1803" t="s">
        <v>1615</v>
      </c>
    </row>
    <row r="1804" spans="1:1" x14ac:dyDescent="0.3">
      <c r="A1804" t="s">
        <v>1616</v>
      </c>
    </row>
    <row r="1805" spans="1:1" x14ac:dyDescent="0.3">
      <c r="A1805" t="s">
        <v>1617</v>
      </c>
    </row>
    <row r="1806" spans="1:1" x14ac:dyDescent="0.3">
      <c r="A1806" t="s">
        <v>1618</v>
      </c>
    </row>
    <row r="1807" spans="1:1" x14ac:dyDescent="0.3">
      <c r="A1807" t="s">
        <v>1619</v>
      </c>
    </row>
    <row r="1808" spans="1:1" x14ac:dyDescent="0.3">
      <c r="A1808" t="s">
        <v>1620</v>
      </c>
    </row>
    <row r="1809" spans="1:1" x14ac:dyDescent="0.3">
      <c r="A1809" t="s">
        <v>1621</v>
      </c>
    </row>
    <row r="1810" spans="1:1" x14ac:dyDescent="0.3">
      <c r="A1810" t="s">
        <v>1622</v>
      </c>
    </row>
    <row r="1811" spans="1:1" x14ac:dyDescent="0.3">
      <c r="A1811" t="s">
        <v>1623</v>
      </c>
    </row>
    <row r="1812" spans="1:1" x14ac:dyDescent="0.3">
      <c r="A1812" t="s">
        <v>1624</v>
      </c>
    </row>
    <row r="1813" spans="1:1" x14ac:dyDescent="0.3">
      <c r="A1813" t="s">
        <v>1625</v>
      </c>
    </row>
    <row r="1814" spans="1:1" x14ac:dyDescent="0.3">
      <c r="A1814" t="s">
        <v>1626</v>
      </c>
    </row>
    <row r="1815" spans="1:1" x14ac:dyDescent="0.3">
      <c r="A1815" t="s">
        <v>1627</v>
      </c>
    </row>
    <row r="1816" spans="1:1" x14ac:dyDescent="0.3">
      <c r="A1816" t="s">
        <v>1628</v>
      </c>
    </row>
    <row r="1817" spans="1:1" x14ac:dyDescent="0.3">
      <c r="A1817" t="s">
        <v>1629</v>
      </c>
    </row>
    <row r="1818" spans="1:1" x14ac:dyDescent="0.3">
      <c r="A1818" t="s">
        <v>1630</v>
      </c>
    </row>
    <row r="1819" spans="1:1" x14ac:dyDescent="0.3">
      <c r="A1819" t="s">
        <v>1631</v>
      </c>
    </row>
    <row r="1820" spans="1:1" x14ac:dyDescent="0.3">
      <c r="A1820" t="s">
        <v>1632</v>
      </c>
    </row>
    <row r="1821" spans="1:1" x14ac:dyDescent="0.3">
      <c r="A1821" t="s">
        <v>1633</v>
      </c>
    </row>
    <row r="1822" spans="1:1" x14ac:dyDescent="0.3">
      <c r="A1822" t="s">
        <v>1634</v>
      </c>
    </row>
    <row r="1823" spans="1:1" x14ac:dyDescent="0.3">
      <c r="A1823" t="s">
        <v>1635</v>
      </c>
    </row>
    <row r="1824" spans="1:1" x14ac:dyDescent="0.3">
      <c r="A1824" t="s">
        <v>1636</v>
      </c>
    </row>
    <row r="1825" spans="1:1" x14ac:dyDescent="0.3">
      <c r="A1825" t="s">
        <v>1637</v>
      </c>
    </row>
    <row r="1826" spans="1:1" x14ac:dyDescent="0.3">
      <c r="A1826" t="s">
        <v>1638</v>
      </c>
    </row>
    <row r="1827" spans="1:1" x14ac:dyDescent="0.3">
      <c r="A1827" t="s">
        <v>1639</v>
      </c>
    </row>
    <row r="1828" spans="1:1" x14ac:dyDescent="0.3">
      <c r="A1828" t="s">
        <v>1640</v>
      </c>
    </row>
    <row r="1829" spans="1:1" x14ac:dyDescent="0.3">
      <c r="A1829" t="s">
        <v>1641</v>
      </c>
    </row>
    <row r="1830" spans="1:1" x14ac:dyDescent="0.3">
      <c r="A1830" t="s">
        <v>1642</v>
      </c>
    </row>
    <row r="1831" spans="1:1" x14ac:dyDescent="0.3">
      <c r="A1831" t="s">
        <v>1643</v>
      </c>
    </row>
    <row r="1832" spans="1:1" x14ac:dyDescent="0.3">
      <c r="A1832" t="s">
        <v>1644</v>
      </c>
    </row>
    <row r="1833" spans="1:1" x14ac:dyDescent="0.3">
      <c r="A1833" t="s">
        <v>1645</v>
      </c>
    </row>
    <row r="1834" spans="1:1" x14ac:dyDescent="0.3">
      <c r="A1834" t="s">
        <v>1646</v>
      </c>
    </row>
    <row r="1835" spans="1:1" x14ac:dyDescent="0.3">
      <c r="A1835" t="s">
        <v>1647</v>
      </c>
    </row>
    <row r="1836" spans="1:1" x14ac:dyDescent="0.3">
      <c r="A1836" t="s">
        <v>1648</v>
      </c>
    </row>
    <row r="1837" spans="1:1" x14ac:dyDescent="0.3">
      <c r="A1837" t="s">
        <v>1649</v>
      </c>
    </row>
    <row r="1838" spans="1:1" x14ac:dyDescent="0.3">
      <c r="A1838" t="s">
        <v>1650</v>
      </c>
    </row>
    <row r="1839" spans="1:1" x14ac:dyDescent="0.3">
      <c r="A1839" t="s">
        <v>1651</v>
      </c>
    </row>
    <row r="1840" spans="1:1" x14ac:dyDescent="0.3">
      <c r="A1840" t="s">
        <v>1652</v>
      </c>
    </row>
    <row r="1841" spans="1:1" x14ac:dyDescent="0.3">
      <c r="A1841" t="s">
        <v>1653</v>
      </c>
    </row>
    <row r="1842" spans="1:1" x14ac:dyDescent="0.3">
      <c r="A1842" t="s">
        <v>1654</v>
      </c>
    </row>
    <row r="1843" spans="1:1" x14ac:dyDescent="0.3">
      <c r="A1843" t="s">
        <v>1655</v>
      </c>
    </row>
    <row r="1844" spans="1:1" x14ac:dyDescent="0.3">
      <c r="A1844" t="s">
        <v>1656</v>
      </c>
    </row>
    <row r="1845" spans="1:1" x14ac:dyDescent="0.3">
      <c r="A1845" t="s">
        <v>1657</v>
      </c>
    </row>
    <row r="1846" spans="1:1" x14ac:dyDescent="0.3">
      <c r="A1846" t="s">
        <v>1658</v>
      </c>
    </row>
    <row r="1847" spans="1:1" x14ac:dyDescent="0.3">
      <c r="A1847" t="s">
        <v>1659</v>
      </c>
    </row>
    <row r="1848" spans="1:1" x14ac:dyDescent="0.3">
      <c r="A1848" t="s">
        <v>1660</v>
      </c>
    </row>
    <row r="1849" spans="1:1" x14ac:dyDescent="0.3">
      <c r="A1849" t="s">
        <v>1661</v>
      </c>
    </row>
    <row r="1850" spans="1:1" x14ac:dyDescent="0.3">
      <c r="A1850" t="s">
        <v>1662</v>
      </c>
    </row>
    <row r="1851" spans="1:1" x14ac:dyDescent="0.3">
      <c r="A1851" t="s">
        <v>1663</v>
      </c>
    </row>
    <row r="1852" spans="1:1" x14ac:dyDescent="0.3">
      <c r="A1852" t="s">
        <v>1664</v>
      </c>
    </row>
    <row r="1853" spans="1:1" x14ac:dyDescent="0.3">
      <c r="A1853" t="s">
        <v>1665</v>
      </c>
    </row>
    <row r="1854" spans="1:1" x14ac:dyDescent="0.3">
      <c r="A1854" t="s">
        <v>1666</v>
      </c>
    </row>
    <row r="1855" spans="1:1" x14ac:dyDescent="0.3">
      <c r="A1855" t="s">
        <v>1667</v>
      </c>
    </row>
    <row r="1856" spans="1:1" x14ac:dyDescent="0.3">
      <c r="A1856" t="s">
        <v>1668</v>
      </c>
    </row>
    <row r="1857" spans="1:1" x14ac:dyDescent="0.3">
      <c r="A1857" t="s">
        <v>1669</v>
      </c>
    </row>
    <row r="1858" spans="1:1" x14ac:dyDescent="0.3">
      <c r="A1858" t="s">
        <v>1670</v>
      </c>
    </row>
    <row r="1859" spans="1:1" x14ac:dyDescent="0.3">
      <c r="A1859" t="s">
        <v>1671</v>
      </c>
    </row>
    <row r="1860" spans="1:1" x14ac:dyDescent="0.3">
      <c r="A1860" t="s">
        <v>1672</v>
      </c>
    </row>
    <row r="1861" spans="1:1" x14ac:dyDescent="0.3">
      <c r="A1861" t="s">
        <v>1673</v>
      </c>
    </row>
    <row r="1862" spans="1:1" x14ac:dyDescent="0.3">
      <c r="A1862" t="s">
        <v>1674</v>
      </c>
    </row>
    <row r="1863" spans="1:1" x14ac:dyDescent="0.3">
      <c r="A1863" t="s">
        <v>1675</v>
      </c>
    </row>
    <row r="1864" spans="1:1" x14ac:dyDescent="0.3">
      <c r="A1864" t="s">
        <v>1676</v>
      </c>
    </row>
    <row r="1865" spans="1:1" x14ac:dyDescent="0.3">
      <c r="A1865" t="s">
        <v>1677</v>
      </c>
    </row>
    <row r="1866" spans="1:1" x14ac:dyDescent="0.3">
      <c r="A1866" t="s">
        <v>1678</v>
      </c>
    </row>
    <row r="1867" spans="1:1" x14ac:dyDescent="0.3">
      <c r="A1867" t="s">
        <v>1679</v>
      </c>
    </row>
    <row r="1868" spans="1:1" x14ac:dyDescent="0.3">
      <c r="A1868" t="s">
        <v>1680</v>
      </c>
    </row>
    <row r="1869" spans="1:1" x14ac:dyDescent="0.3">
      <c r="A1869" t="s">
        <v>1681</v>
      </c>
    </row>
    <row r="1870" spans="1:1" x14ac:dyDescent="0.3">
      <c r="A1870" t="s">
        <v>1682</v>
      </c>
    </row>
    <row r="1871" spans="1:1" x14ac:dyDescent="0.3">
      <c r="A1871" t="s">
        <v>1683</v>
      </c>
    </row>
    <row r="1872" spans="1:1" x14ac:dyDescent="0.3">
      <c r="A1872" t="s">
        <v>1684</v>
      </c>
    </row>
    <row r="1873" spans="1:1" x14ac:dyDescent="0.3">
      <c r="A1873" t="s">
        <v>1685</v>
      </c>
    </row>
    <row r="1874" spans="1:1" x14ac:dyDescent="0.3">
      <c r="A1874" t="s">
        <v>1686</v>
      </c>
    </row>
    <row r="1875" spans="1:1" x14ac:dyDescent="0.3">
      <c r="A1875" t="s">
        <v>1687</v>
      </c>
    </row>
    <row r="1876" spans="1:1" x14ac:dyDescent="0.3">
      <c r="A1876" t="s">
        <v>1688</v>
      </c>
    </row>
    <row r="1877" spans="1:1" x14ac:dyDescent="0.3">
      <c r="A1877" t="s">
        <v>1689</v>
      </c>
    </row>
    <row r="1878" spans="1:1" x14ac:dyDescent="0.3">
      <c r="A1878" t="s">
        <v>1690</v>
      </c>
    </row>
    <row r="1879" spans="1:1" x14ac:dyDescent="0.3">
      <c r="A1879" t="s">
        <v>1691</v>
      </c>
    </row>
    <row r="1880" spans="1:1" x14ac:dyDescent="0.3">
      <c r="A1880" t="s">
        <v>1692</v>
      </c>
    </row>
    <row r="1881" spans="1:1" x14ac:dyDescent="0.3">
      <c r="A1881" t="s">
        <v>1693</v>
      </c>
    </row>
    <row r="1882" spans="1:1" x14ac:dyDescent="0.3">
      <c r="A1882" t="s">
        <v>1694</v>
      </c>
    </row>
    <row r="1883" spans="1:1" x14ac:dyDescent="0.3">
      <c r="A1883" t="s">
        <v>1695</v>
      </c>
    </row>
    <row r="1884" spans="1:1" x14ac:dyDescent="0.3">
      <c r="A1884" t="s">
        <v>1696</v>
      </c>
    </row>
    <row r="1885" spans="1:1" x14ac:dyDescent="0.3">
      <c r="A1885" t="s">
        <v>1697</v>
      </c>
    </row>
    <row r="1886" spans="1:1" x14ac:dyDescent="0.3">
      <c r="A1886" t="s">
        <v>1698</v>
      </c>
    </row>
    <row r="1887" spans="1:1" x14ac:dyDescent="0.3">
      <c r="A1887" t="s">
        <v>1699</v>
      </c>
    </row>
    <row r="1888" spans="1:1" x14ac:dyDescent="0.3">
      <c r="A1888" t="s">
        <v>1700</v>
      </c>
    </row>
    <row r="1889" spans="1:1" x14ac:dyDescent="0.3">
      <c r="A1889" t="s">
        <v>1701</v>
      </c>
    </row>
    <row r="1890" spans="1:1" x14ac:dyDescent="0.3">
      <c r="A1890" t="s">
        <v>1702</v>
      </c>
    </row>
    <row r="1891" spans="1:1" x14ac:dyDescent="0.3">
      <c r="A1891" t="s">
        <v>1703</v>
      </c>
    </row>
    <row r="1892" spans="1:1" x14ac:dyDescent="0.3">
      <c r="A1892" t="s">
        <v>1704</v>
      </c>
    </row>
    <row r="1893" spans="1:1" x14ac:dyDescent="0.3">
      <c r="A1893" t="s">
        <v>1705</v>
      </c>
    </row>
    <row r="1894" spans="1:1" x14ac:dyDescent="0.3">
      <c r="A1894" t="s">
        <v>1706</v>
      </c>
    </row>
    <row r="1895" spans="1:1" x14ac:dyDescent="0.3">
      <c r="A1895" t="s">
        <v>1707</v>
      </c>
    </row>
    <row r="1896" spans="1:1" x14ac:dyDescent="0.3">
      <c r="A1896" t="s">
        <v>1708</v>
      </c>
    </row>
    <row r="1897" spans="1:1" x14ac:dyDescent="0.3">
      <c r="A1897" t="s">
        <v>1709</v>
      </c>
    </row>
    <row r="1898" spans="1:1" x14ac:dyDescent="0.3">
      <c r="A1898" t="s">
        <v>1710</v>
      </c>
    </row>
    <row r="1899" spans="1:1" x14ac:dyDescent="0.3">
      <c r="A1899" t="s">
        <v>1711</v>
      </c>
    </row>
    <row r="1900" spans="1:1" x14ac:dyDescent="0.3">
      <c r="A1900" t="s">
        <v>1712</v>
      </c>
    </row>
    <row r="1901" spans="1:1" x14ac:dyDescent="0.3">
      <c r="A1901" t="s">
        <v>1713</v>
      </c>
    </row>
    <row r="1902" spans="1:1" x14ac:dyDescent="0.3">
      <c r="A1902" t="s">
        <v>1714</v>
      </c>
    </row>
    <row r="1903" spans="1:1" x14ac:dyDescent="0.3">
      <c r="A1903" t="s">
        <v>1715</v>
      </c>
    </row>
    <row r="1904" spans="1:1" x14ac:dyDescent="0.3">
      <c r="A1904" t="s">
        <v>1716</v>
      </c>
    </row>
    <row r="1905" spans="1:1" x14ac:dyDescent="0.3">
      <c r="A1905" t="s">
        <v>1717</v>
      </c>
    </row>
    <row r="1906" spans="1:1" x14ac:dyDescent="0.3">
      <c r="A1906" t="s">
        <v>1718</v>
      </c>
    </row>
    <row r="1907" spans="1:1" x14ac:dyDescent="0.3">
      <c r="A1907" t="s">
        <v>1719</v>
      </c>
    </row>
    <row r="1908" spans="1:1" x14ac:dyDescent="0.3">
      <c r="A1908" t="s">
        <v>1720</v>
      </c>
    </row>
    <row r="1909" spans="1:1" x14ac:dyDescent="0.3">
      <c r="A1909" t="s">
        <v>1721</v>
      </c>
    </row>
    <row r="1910" spans="1:1" x14ac:dyDescent="0.3">
      <c r="A1910" t="s">
        <v>1721</v>
      </c>
    </row>
    <row r="1911" spans="1:1" x14ac:dyDescent="0.3">
      <c r="A1911" t="s">
        <v>1722</v>
      </c>
    </row>
    <row r="1912" spans="1:1" x14ac:dyDescent="0.3">
      <c r="A1912" t="s">
        <v>1723</v>
      </c>
    </row>
    <row r="1913" spans="1:1" x14ac:dyDescent="0.3">
      <c r="A1913" t="s">
        <v>1724</v>
      </c>
    </row>
    <row r="1914" spans="1:1" x14ac:dyDescent="0.3">
      <c r="A1914" t="s">
        <v>1725</v>
      </c>
    </row>
    <row r="1915" spans="1:1" x14ac:dyDescent="0.3">
      <c r="A1915" t="s">
        <v>1726</v>
      </c>
    </row>
    <row r="1916" spans="1:1" x14ac:dyDescent="0.3">
      <c r="A1916" t="s">
        <v>1727</v>
      </c>
    </row>
    <row r="1917" spans="1:1" x14ac:dyDescent="0.3">
      <c r="A1917" t="s">
        <v>1728</v>
      </c>
    </row>
    <row r="1918" spans="1:1" x14ac:dyDescent="0.3">
      <c r="A1918" t="s">
        <v>1729</v>
      </c>
    </row>
    <row r="1919" spans="1:1" x14ac:dyDescent="0.3">
      <c r="A1919" t="s">
        <v>1730</v>
      </c>
    </row>
    <row r="1920" spans="1:1" x14ac:dyDescent="0.3">
      <c r="A1920" t="s">
        <v>1731</v>
      </c>
    </row>
    <row r="1921" spans="1:1" x14ac:dyDescent="0.3">
      <c r="A1921" t="s">
        <v>1732</v>
      </c>
    </row>
    <row r="1922" spans="1:1" x14ac:dyDescent="0.3">
      <c r="A1922" t="s">
        <v>1733</v>
      </c>
    </row>
    <row r="1923" spans="1:1" x14ac:dyDescent="0.3">
      <c r="A1923" t="s">
        <v>1734</v>
      </c>
    </row>
    <row r="1924" spans="1:1" x14ac:dyDescent="0.3">
      <c r="A1924" t="s">
        <v>1735</v>
      </c>
    </row>
    <row r="1925" spans="1:1" x14ac:dyDescent="0.3">
      <c r="A1925" t="s">
        <v>1736</v>
      </c>
    </row>
    <row r="1926" spans="1:1" x14ac:dyDescent="0.3">
      <c r="A1926" t="s">
        <v>1737</v>
      </c>
    </row>
    <row r="1927" spans="1:1" x14ac:dyDescent="0.3">
      <c r="A1927" t="s">
        <v>1738</v>
      </c>
    </row>
    <row r="1928" spans="1:1" x14ac:dyDescent="0.3">
      <c r="A1928" t="s">
        <v>1739</v>
      </c>
    </row>
    <row r="1929" spans="1:1" x14ac:dyDescent="0.3">
      <c r="A1929" t="s">
        <v>1740</v>
      </c>
    </row>
    <row r="1930" spans="1:1" x14ac:dyDescent="0.3">
      <c r="A1930" t="s">
        <v>1741</v>
      </c>
    </row>
    <row r="1931" spans="1:1" x14ac:dyDescent="0.3">
      <c r="A1931" t="s">
        <v>1742</v>
      </c>
    </row>
    <row r="1932" spans="1:1" x14ac:dyDescent="0.3">
      <c r="A1932" t="s">
        <v>1743</v>
      </c>
    </row>
    <row r="1933" spans="1:1" x14ac:dyDescent="0.3">
      <c r="A1933" t="s">
        <v>1744</v>
      </c>
    </row>
    <row r="1934" spans="1:1" x14ac:dyDescent="0.3">
      <c r="A1934" t="s">
        <v>1745</v>
      </c>
    </row>
    <row r="1935" spans="1:1" x14ac:dyDescent="0.3">
      <c r="A1935" t="s">
        <v>1746</v>
      </c>
    </row>
    <row r="1936" spans="1:1" x14ac:dyDescent="0.3">
      <c r="A1936" t="s">
        <v>1747</v>
      </c>
    </row>
    <row r="1937" spans="1:1" x14ac:dyDescent="0.3">
      <c r="A1937" t="s">
        <v>1748</v>
      </c>
    </row>
    <row r="1938" spans="1:1" x14ac:dyDescent="0.3">
      <c r="A1938" t="s">
        <v>1749</v>
      </c>
    </row>
    <row r="1939" spans="1:1" x14ac:dyDescent="0.3">
      <c r="A1939" t="s">
        <v>1750</v>
      </c>
    </row>
    <row r="1940" spans="1:1" x14ac:dyDescent="0.3">
      <c r="A1940" t="s">
        <v>1751</v>
      </c>
    </row>
    <row r="1941" spans="1:1" x14ac:dyDescent="0.3">
      <c r="A1941" t="s">
        <v>1752</v>
      </c>
    </row>
    <row r="1942" spans="1:1" x14ac:dyDescent="0.3">
      <c r="A1942" t="s">
        <v>1753</v>
      </c>
    </row>
    <row r="1943" spans="1:1" x14ac:dyDescent="0.3">
      <c r="A1943" t="s">
        <v>1754</v>
      </c>
    </row>
    <row r="1944" spans="1:1" x14ac:dyDescent="0.3">
      <c r="A1944" t="s">
        <v>1755</v>
      </c>
    </row>
    <row r="1945" spans="1:1" x14ac:dyDescent="0.3">
      <c r="A1945" t="s">
        <v>1756</v>
      </c>
    </row>
    <row r="1946" spans="1:1" x14ac:dyDescent="0.3">
      <c r="A1946" t="s">
        <v>1757</v>
      </c>
    </row>
    <row r="1947" spans="1:1" x14ac:dyDescent="0.3">
      <c r="A1947" t="s">
        <v>1758</v>
      </c>
    </row>
    <row r="1948" spans="1:1" x14ac:dyDescent="0.3">
      <c r="A1948" t="s">
        <v>1759</v>
      </c>
    </row>
    <row r="1949" spans="1:1" x14ac:dyDescent="0.3">
      <c r="A1949" t="s">
        <v>1760</v>
      </c>
    </row>
    <row r="1950" spans="1:1" x14ac:dyDescent="0.3">
      <c r="A1950" t="s">
        <v>1761</v>
      </c>
    </row>
    <row r="1951" spans="1:1" x14ac:dyDescent="0.3">
      <c r="A1951" t="s">
        <v>1762</v>
      </c>
    </row>
    <row r="1952" spans="1:1" x14ac:dyDescent="0.3">
      <c r="A1952" t="s">
        <v>1763</v>
      </c>
    </row>
    <row r="1953" spans="1:1" x14ac:dyDescent="0.3">
      <c r="A1953" t="s">
        <v>1764</v>
      </c>
    </row>
    <row r="1954" spans="1:1" x14ac:dyDescent="0.3">
      <c r="A1954" t="s">
        <v>1765</v>
      </c>
    </row>
    <row r="1955" spans="1:1" x14ac:dyDescent="0.3">
      <c r="A1955" t="s">
        <v>1766</v>
      </c>
    </row>
    <row r="1956" spans="1:1" x14ac:dyDescent="0.3">
      <c r="A1956" t="s">
        <v>1767</v>
      </c>
    </row>
    <row r="1957" spans="1:1" x14ac:dyDescent="0.3">
      <c r="A1957" t="s">
        <v>1768</v>
      </c>
    </row>
    <row r="1958" spans="1:1" x14ac:dyDescent="0.3">
      <c r="A1958" t="s">
        <v>1769</v>
      </c>
    </row>
    <row r="1959" spans="1:1" x14ac:dyDescent="0.3">
      <c r="A1959" t="s">
        <v>1770</v>
      </c>
    </row>
    <row r="1960" spans="1:1" x14ac:dyDescent="0.3">
      <c r="A1960" t="s">
        <v>1771</v>
      </c>
    </row>
    <row r="1961" spans="1:1" x14ac:dyDescent="0.3">
      <c r="A1961" t="s">
        <v>1772</v>
      </c>
    </row>
    <row r="1962" spans="1:1" x14ac:dyDescent="0.3">
      <c r="A1962" t="s">
        <v>1773</v>
      </c>
    </row>
    <row r="1963" spans="1:1" x14ac:dyDescent="0.3">
      <c r="A1963" t="s">
        <v>1774</v>
      </c>
    </row>
    <row r="1964" spans="1:1" x14ac:dyDescent="0.3">
      <c r="A1964" t="s">
        <v>1775</v>
      </c>
    </row>
    <row r="1965" spans="1:1" x14ac:dyDescent="0.3">
      <c r="A1965" t="s">
        <v>1776</v>
      </c>
    </row>
    <row r="1966" spans="1:1" x14ac:dyDescent="0.3">
      <c r="A1966" t="s">
        <v>1777</v>
      </c>
    </row>
    <row r="1967" spans="1:1" x14ac:dyDescent="0.3">
      <c r="A1967" t="s">
        <v>1778</v>
      </c>
    </row>
    <row r="1968" spans="1:1" x14ac:dyDescent="0.3">
      <c r="A1968" t="s">
        <v>1779</v>
      </c>
    </row>
    <row r="1969" spans="1:1" x14ac:dyDescent="0.3">
      <c r="A1969" t="s">
        <v>1780</v>
      </c>
    </row>
    <row r="1970" spans="1:1" x14ac:dyDescent="0.3">
      <c r="A1970" t="s">
        <v>1781</v>
      </c>
    </row>
    <row r="1971" spans="1:1" x14ac:dyDescent="0.3">
      <c r="A1971" t="s">
        <v>1782</v>
      </c>
    </row>
    <row r="1972" spans="1:1" x14ac:dyDescent="0.3">
      <c r="A1972" t="s">
        <v>1783</v>
      </c>
    </row>
    <row r="1973" spans="1:1" x14ac:dyDescent="0.3">
      <c r="A1973" t="s">
        <v>1784</v>
      </c>
    </row>
    <row r="1974" spans="1:1" x14ac:dyDescent="0.3">
      <c r="A1974" t="s">
        <v>1785</v>
      </c>
    </row>
    <row r="1975" spans="1:1" x14ac:dyDescent="0.3">
      <c r="A1975" t="s">
        <v>1786</v>
      </c>
    </row>
    <row r="1976" spans="1:1" x14ac:dyDescent="0.3">
      <c r="A1976" t="s">
        <v>1787</v>
      </c>
    </row>
    <row r="1977" spans="1:1" x14ac:dyDescent="0.3">
      <c r="A1977" t="s">
        <v>1788</v>
      </c>
    </row>
    <row r="1978" spans="1:1" x14ac:dyDescent="0.3">
      <c r="A1978" t="s">
        <v>1789</v>
      </c>
    </row>
    <row r="1979" spans="1:1" x14ac:dyDescent="0.3">
      <c r="A1979" t="s">
        <v>1790</v>
      </c>
    </row>
    <row r="1980" spans="1:1" x14ac:dyDescent="0.3">
      <c r="A1980" t="s">
        <v>1791</v>
      </c>
    </row>
    <row r="1981" spans="1:1" x14ac:dyDescent="0.3">
      <c r="A1981" t="s">
        <v>1792</v>
      </c>
    </row>
    <row r="1982" spans="1:1" x14ac:dyDescent="0.3">
      <c r="A1982" t="s">
        <v>1793</v>
      </c>
    </row>
    <row r="1983" spans="1:1" x14ac:dyDescent="0.3">
      <c r="A1983" t="s">
        <v>1794</v>
      </c>
    </row>
    <row r="1984" spans="1:1" x14ac:dyDescent="0.3">
      <c r="A1984" t="s">
        <v>1795</v>
      </c>
    </row>
    <row r="1985" spans="1:1" x14ac:dyDescent="0.3">
      <c r="A1985" t="s">
        <v>1796</v>
      </c>
    </row>
    <row r="1986" spans="1:1" x14ac:dyDescent="0.3">
      <c r="A1986" t="s">
        <v>1797</v>
      </c>
    </row>
    <row r="1987" spans="1:1" x14ac:dyDescent="0.3">
      <c r="A1987" t="s">
        <v>1798</v>
      </c>
    </row>
    <row r="1988" spans="1:1" x14ac:dyDescent="0.3">
      <c r="A1988" t="s">
        <v>1799</v>
      </c>
    </row>
    <row r="1989" spans="1:1" x14ac:dyDescent="0.3">
      <c r="A1989" t="s">
        <v>1800</v>
      </c>
    </row>
    <row r="1990" spans="1:1" x14ac:dyDescent="0.3">
      <c r="A1990" t="s">
        <v>1801</v>
      </c>
    </row>
    <row r="1991" spans="1:1" x14ac:dyDescent="0.3">
      <c r="A1991" t="s">
        <v>1802</v>
      </c>
    </row>
    <row r="1992" spans="1:1" x14ac:dyDescent="0.3">
      <c r="A1992" t="s">
        <v>1803</v>
      </c>
    </row>
    <row r="1993" spans="1:1" x14ac:dyDescent="0.3">
      <c r="A1993" t="s">
        <v>1804</v>
      </c>
    </row>
    <row r="1994" spans="1:1" x14ac:dyDescent="0.3">
      <c r="A1994" t="s">
        <v>1805</v>
      </c>
    </row>
    <row r="1995" spans="1:1" x14ac:dyDescent="0.3">
      <c r="A1995" t="s">
        <v>1806</v>
      </c>
    </row>
    <row r="1996" spans="1:1" x14ac:dyDescent="0.3">
      <c r="A1996" t="s">
        <v>1807</v>
      </c>
    </row>
    <row r="1997" spans="1:1" x14ac:dyDescent="0.3">
      <c r="A1997" t="s">
        <v>1808</v>
      </c>
    </row>
    <row r="1998" spans="1:1" x14ac:dyDescent="0.3">
      <c r="A1998" t="s">
        <v>1809</v>
      </c>
    </row>
    <row r="1999" spans="1:1" x14ac:dyDescent="0.3">
      <c r="A1999" t="s">
        <v>1810</v>
      </c>
    </row>
    <row r="2000" spans="1:1" x14ac:dyDescent="0.3">
      <c r="A2000" t="s">
        <v>1811</v>
      </c>
    </row>
    <row r="2001" spans="1:1" x14ac:dyDescent="0.3">
      <c r="A2001" t="s">
        <v>1812</v>
      </c>
    </row>
    <row r="2002" spans="1:1" x14ac:dyDescent="0.3">
      <c r="A2002" t="s">
        <v>1813</v>
      </c>
    </row>
    <row r="2003" spans="1:1" x14ac:dyDescent="0.3">
      <c r="A2003" t="s">
        <v>1814</v>
      </c>
    </row>
    <row r="2004" spans="1:1" x14ac:dyDescent="0.3">
      <c r="A2004" t="s">
        <v>1815</v>
      </c>
    </row>
    <row r="2005" spans="1:1" x14ac:dyDescent="0.3">
      <c r="A2005" t="s">
        <v>1816</v>
      </c>
    </row>
    <row r="2006" spans="1:1" x14ac:dyDescent="0.3">
      <c r="A2006" t="s">
        <v>1817</v>
      </c>
    </row>
    <row r="2007" spans="1:1" x14ac:dyDescent="0.3">
      <c r="A2007" t="s">
        <v>1818</v>
      </c>
    </row>
    <row r="2008" spans="1:1" x14ac:dyDescent="0.3">
      <c r="A2008" t="s">
        <v>1819</v>
      </c>
    </row>
    <row r="2009" spans="1:1" x14ac:dyDescent="0.3">
      <c r="A2009" t="s">
        <v>1820</v>
      </c>
    </row>
    <row r="2010" spans="1:1" x14ac:dyDescent="0.3">
      <c r="A2010" t="s">
        <v>1821</v>
      </c>
    </row>
    <row r="2011" spans="1:1" x14ac:dyDescent="0.3">
      <c r="A2011" t="s">
        <v>1822</v>
      </c>
    </row>
    <row r="2012" spans="1:1" x14ac:dyDescent="0.3">
      <c r="A2012" t="s">
        <v>1823</v>
      </c>
    </row>
    <row r="2013" spans="1:1" x14ac:dyDescent="0.3">
      <c r="A2013" t="s">
        <v>1824</v>
      </c>
    </row>
    <row r="2014" spans="1:1" x14ac:dyDescent="0.3">
      <c r="A2014" t="s">
        <v>1825</v>
      </c>
    </row>
    <row r="2015" spans="1:1" x14ac:dyDescent="0.3">
      <c r="A2015" t="s">
        <v>1826</v>
      </c>
    </row>
    <row r="2016" spans="1:1" x14ac:dyDescent="0.3">
      <c r="A2016" t="s">
        <v>1827</v>
      </c>
    </row>
    <row r="2017" spans="1:1" x14ac:dyDescent="0.3">
      <c r="A2017" t="s">
        <v>1828</v>
      </c>
    </row>
    <row r="2018" spans="1:1" x14ac:dyDescent="0.3">
      <c r="A2018" t="s">
        <v>1829</v>
      </c>
    </row>
    <row r="2019" spans="1:1" x14ac:dyDescent="0.3">
      <c r="A2019" t="s">
        <v>1830</v>
      </c>
    </row>
    <row r="2020" spans="1:1" x14ac:dyDescent="0.3">
      <c r="A2020" t="s">
        <v>1831</v>
      </c>
    </row>
    <row r="2021" spans="1:1" x14ac:dyDescent="0.3">
      <c r="A2021" t="s">
        <v>1832</v>
      </c>
    </row>
    <row r="2022" spans="1:1" x14ac:dyDescent="0.3">
      <c r="A2022" t="s">
        <v>1833</v>
      </c>
    </row>
    <row r="2023" spans="1:1" x14ac:dyDescent="0.3">
      <c r="A2023" t="s">
        <v>1834</v>
      </c>
    </row>
    <row r="2024" spans="1:1" x14ac:dyDescent="0.3">
      <c r="A2024" t="s">
        <v>1835</v>
      </c>
    </row>
    <row r="2025" spans="1:1" x14ac:dyDescent="0.3">
      <c r="A2025" t="s">
        <v>1836</v>
      </c>
    </row>
    <row r="2026" spans="1:1" x14ac:dyDescent="0.3">
      <c r="A2026" t="s">
        <v>1837</v>
      </c>
    </row>
    <row r="2027" spans="1:1" x14ac:dyDescent="0.3">
      <c r="A2027" t="s">
        <v>1838</v>
      </c>
    </row>
    <row r="2028" spans="1:1" x14ac:dyDescent="0.3">
      <c r="A2028" t="s">
        <v>1839</v>
      </c>
    </row>
    <row r="2029" spans="1:1" x14ac:dyDescent="0.3">
      <c r="A2029" t="s">
        <v>1840</v>
      </c>
    </row>
    <row r="2030" spans="1:1" x14ac:dyDescent="0.3">
      <c r="A2030" t="s">
        <v>1841</v>
      </c>
    </row>
    <row r="2031" spans="1:1" x14ac:dyDescent="0.3">
      <c r="A2031" t="s">
        <v>1842</v>
      </c>
    </row>
    <row r="2032" spans="1:1" x14ac:dyDescent="0.3">
      <c r="A2032" t="s">
        <v>1843</v>
      </c>
    </row>
    <row r="2033" spans="1:1" x14ac:dyDescent="0.3">
      <c r="A2033" t="s">
        <v>1844</v>
      </c>
    </row>
    <row r="2034" spans="1:1" x14ac:dyDescent="0.3">
      <c r="A2034" t="s">
        <v>1845</v>
      </c>
    </row>
    <row r="2035" spans="1:1" x14ac:dyDescent="0.3">
      <c r="A2035" t="s">
        <v>1846</v>
      </c>
    </row>
    <row r="2036" spans="1:1" x14ac:dyDescent="0.3">
      <c r="A2036" t="s">
        <v>1847</v>
      </c>
    </row>
    <row r="2037" spans="1:1" x14ac:dyDescent="0.3">
      <c r="A2037" t="s">
        <v>1848</v>
      </c>
    </row>
    <row r="2038" spans="1:1" x14ac:dyDescent="0.3">
      <c r="A2038" t="s">
        <v>1849</v>
      </c>
    </row>
    <row r="2039" spans="1:1" x14ac:dyDescent="0.3">
      <c r="A2039" t="s">
        <v>1850</v>
      </c>
    </row>
    <row r="2040" spans="1:1" x14ac:dyDescent="0.3">
      <c r="A2040" t="s">
        <v>1851</v>
      </c>
    </row>
    <row r="2041" spans="1:1" x14ac:dyDescent="0.3">
      <c r="A2041" t="s">
        <v>1852</v>
      </c>
    </row>
    <row r="2042" spans="1:1" x14ac:dyDescent="0.3">
      <c r="A2042" t="s">
        <v>1853</v>
      </c>
    </row>
    <row r="2043" spans="1:1" x14ac:dyDescent="0.3">
      <c r="A2043" t="s">
        <v>1854</v>
      </c>
    </row>
    <row r="2044" spans="1:1" x14ac:dyDescent="0.3">
      <c r="A2044" t="s">
        <v>1855</v>
      </c>
    </row>
    <row r="2045" spans="1:1" x14ac:dyDescent="0.3">
      <c r="A2045" t="s">
        <v>1856</v>
      </c>
    </row>
    <row r="2046" spans="1:1" x14ac:dyDescent="0.3">
      <c r="A2046" t="s">
        <v>1857</v>
      </c>
    </row>
    <row r="2047" spans="1:1" x14ac:dyDescent="0.3">
      <c r="A2047" t="s">
        <v>1858</v>
      </c>
    </row>
    <row r="2048" spans="1:1" x14ac:dyDescent="0.3">
      <c r="A2048" t="s">
        <v>1859</v>
      </c>
    </row>
    <row r="2049" spans="1:1" x14ac:dyDescent="0.3">
      <c r="A2049" t="s">
        <v>1860</v>
      </c>
    </row>
    <row r="2050" spans="1:1" x14ac:dyDescent="0.3">
      <c r="A2050" t="s">
        <v>1861</v>
      </c>
    </row>
    <row r="2051" spans="1:1" x14ac:dyDescent="0.3">
      <c r="A2051" t="s">
        <v>1862</v>
      </c>
    </row>
    <row r="2052" spans="1:1" x14ac:dyDescent="0.3">
      <c r="A2052" t="s">
        <v>1863</v>
      </c>
    </row>
    <row r="2053" spans="1:1" x14ac:dyDescent="0.3">
      <c r="A2053" t="s">
        <v>1864</v>
      </c>
    </row>
    <row r="2054" spans="1:1" x14ac:dyDescent="0.3">
      <c r="A2054" t="s">
        <v>1865</v>
      </c>
    </row>
    <row r="2055" spans="1:1" x14ac:dyDescent="0.3">
      <c r="A2055" t="s">
        <v>1865</v>
      </c>
    </row>
    <row r="2056" spans="1:1" x14ac:dyDescent="0.3">
      <c r="A2056" t="s">
        <v>1866</v>
      </c>
    </row>
    <row r="2057" spans="1:1" x14ac:dyDescent="0.3">
      <c r="A2057" t="s">
        <v>1867</v>
      </c>
    </row>
    <row r="2058" spans="1:1" x14ac:dyDescent="0.3">
      <c r="A2058" t="s">
        <v>1868</v>
      </c>
    </row>
    <row r="2059" spans="1:1" x14ac:dyDescent="0.3">
      <c r="A2059" t="s">
        <v>1869</v>
      </c>
    </row>
    <row r="2060" spans="1:1" x14ac:dyDescent="0.3">
      <c r="A2060" t="s">
        <v>1870</v>
      </c>
    </row>
    <row r="2061" spans="1:1" x14ac:dyDescent="0.3">
      <c r="A2061" t="s">
        <v>1871</v>
      </c>
    </row>
    <row r="2062" spans="1:1" x14ac:dyDescent="0.3">
      <c r="A2062" t="s">
        <v>1872</v>
      </c>
    </row>
    <row r="2063" spans="1:1" x14ac:dyDescent="0.3">
      <c r="A2063" t="s">
        <v>1873</v>
      </c>
    </row>
    <row r="2064" spans="1:1" x14ac:dyDescent="0.3">
      <c r="A2064" t="s">
        <v>1874</v>
      </c>
    </row>
    <row r="2065" spans="1:1" x14ac:dyDescent="0.3">
      <c r="A2065" t="s">
        <v>1875</v>
      </c>
    </row>
    <row r="2066" spans="1:1" x14ac:dyDescent="0.3">
      <c r="A2066" t="s">
        <v>1876</v>
      </c>
    </row>
    <row r="2067" spans="1:1" x14ac:dyDescent="0.3">
      <c r="A2067" t="s">
        <v>1877</v>
      </c>
    </row>
    <row r="2068" spans="1:1" x14ac:dyDescent="0.3">
      <c r="A2068" t="s">
        <v>1878</v>
      </c>
    </row>
    <row r="2069" spans="1:1" x14ac:dyDescent="0.3">
      <c r="A2069" t="s">
        <v>1879</v>
      </c>
    </row>
    <row r="2070" spans="1:1" x14ac:dyDescent="0.3">
      <c r="A2070" t="s">
        <v>1880</v>
      </c>
    </row>
    <row r="2071" spans="1:1" x14ac:dyDescent="0.3">
      <c r="A2071" t="s">
        <v>1881</v>
      </c>
    </row>
    <row r="2072" spans="1:1" x14ac:dyDescent="0.3">
      <c r="A2072" t="s">
        <v>1882</v>
      </c>
    </row>
    <row r="2073" spans="1:1" x14ac:dyDescent="0.3">
      <c r="A2073" t="s">
        <v>1883</v>
      </c>
    </row>
    <row r="2074" spans="1:1" x14ac:dyDescent="0.3">
      <c r="A2074" t="s">
        <v>1884</v>
      </c>
    </row>
    <row r="2075" spans="1:1" x14ac:dyDescent="0.3">
      <c r="A2075" t="s">
        <v>1885</v>
      </c>
    </row>
    <row r="2076" spans="1:1" x14ac:dyDescent="0.3">
      <c r="A2076" t="s">
        <v>1886</v>
      </c>
    </row>
    <row r="2077" spans="1:1" x14ac:dyDescent="0.3">
      <c r="A2077" t="s">
        <v>1887</v>
      </c>
    </row>
    <row r="2078" spans="1:1" x14ac:dyDescent="0.3">
      <c r="A2078" t="s">
        <v>1888</v>
      </c>
    </row>
    <row r="2079" spans="1:1" x14ac:dyDescent="0.3">
      <c r="A2079" t="s">
        <v>1889</v>
      </c>
    </row>
    <row r="2080" spans="1:1" x14ac:dyDescent="0.3">
      <c r="A2080" t="s">
        <v>1890</v>
      </c>
    </row>
    <row r="2081" spans="1:1" x14ac:dyDescent="0.3">
      <c r="A2081" t="s">
        <v>1891</v>
      </c>
    </row>
    <row r="2082" spans="1:1" x14ac:dyDescent="0.3">
      <c r="A2082" t="s">
        <v>1892</v>
      </c>
    </row>
    <row r="2083" spans="1:1" x14ac:dyDescent="0.3">
      <c r="A2083" t="s">
        <v>1893</v>
      </c>
    </row>
    <row r="2084" spans="1:1" x14ac:dyDescent="0.3">
      <c r="A2084" t="s">
        <v>1894</v>
      </c>
    </row>
    <row r="2085" spans="1:1" x14ac:dyDescent="0.3">
      <c r="A2085" t="s">
        <v>1895</v>
      </c>
    </row>
    <row r="2086" spans="1:1" x14ac:dyDescent="0.3">
      <c r="A2086" t="s">
        <v>1896</v>
      </c>
    </row>
    <row r="2087" spans="1:1" x14ac:dyDescent="0.3">
      <c r="A2087" t="s">
        <v>1897</v>
      </c>
    </row>
    <row r="2088" spans="1:1" x14ac:dyDescent="0.3">
      <c r="A2088" t="s">
        <v>1898</v>
      </c>
    </row>
    <row r="2089" spans="1:1" x14ac:dyDescent="0.3">
      <c r="A2089" t="s">
        <v>1899</v>
      </c>
    </row>
    <row r="2090" spans="1:1" x14ac:dyDescent="0.3">
      <c r="A2090" t="s">
        <v>1900</v>
      </c>
    </row>
    <row r="2091" spans="1:1" x14ac:dyDescent="0.3">
      <c r="A2091" t="s">
        <v>1901</v>
      </c>
    </row>
    <row r="2092" spans="1:1" x14ac:dyDescent="0.3">
      <c r="A2092" t="s">
        <v>1902</v>
      </c>
    </row>
    <row r="2093" spans="1:1" x14ac:dyDescent="0.3">
      <c r="A2093" t="s">
        <v>1903</v>
      </c>
    </row>
    <row r="2094" spans="1:1" x14ac:dyDescent="0.3">
      <c r="A2094" t="s">
        <v>1904</v>
      </c>
    </row>
    <row r="2095" spans="1:1" x14ac:dyDescent="0.3">
      <c r="A2095" t="s">
        <v>1905</v>
      </c>
    </row>
    <row r="2096" spans="1:1" x14ac:dyDescent="0.3">
      <c r="A2096" t="s">
        <v>1906</v>
      </c>
    </row>
    <row r="2097" spans="1:1" x14ac:dyDescent="0.3">
      <c r="A2097" t="s">
        <v>1907</v>
      </c>
    </row>
    <row r="2098" spans="1:1" x14ac:dyDescent="0.3">
      <c r="A2098" t="s">
        <v>1908</v>
      </c>
    </row>
    <row r="2099" spans="1:1" x14ac:dyDescent="0.3">
      <c r="A2099" t="s">
        <v>1909</v>
      </c>
    </row>
    <row r="2100" spans="1:1" x14ac:dyDescent="0.3">
      <c r="A2100" t="s">
        <v>1910</v>
      </c>
    </row>
    <row r="2101" spans="1:1" x14ac:dyDescent="0.3">
      <c r="A2101" t="s">
        <v>1911</v>
      </c>
    </row>
    <row r="2102" spans="1:1" x14ac:dyDescent="0.3">
      <c r="A2102" t="s">
        <v>1912</v>
      </c>
    </row>
    <row r="2103" spans="1:1" x14ac:dyDescent="0.3">
      <c r="A2103" t="s">
        <v>1913</v>
      </c>
    </row>
    <row r="2104" spans="1:1" x14ac:dyDescent="0.3">
      <c r="A2104" t="s">
        <v>1914</v>
      </c>
    </row>
    <row r="2105" spans="1:1" x14ac:dyDescent="0.3">
      <c r="A2105" t="s">
        <v>1915</v>
      </c>
    </row>
    <row r="2106" spans="1:1" x14ac:dyDescent="0.3">
      <c r="A2106" t="s">
        <v>1916</v>
      </c>
    </row>
    <row r="2107" spans="1:1" x14ac:dyDescent="0.3">
      <c r="A2107" t="s">
        <v>1917</v>
      </c>
    </row>
    <row r="2108" spans="1:1" x14ac:dyDescent="0.3">
      <c r="A2108" t="s">
        <v>1918</v>
      </c>
    </row>
    <row r="2109" spans="1:1" x14ac:dyDescent="0.3">
      <c r="A2109" t="s">
        <v>1919</v>
      </c>
    </row>
    <row r="2110" spans="1:1" x14ac:dyDescent="0.3">
      <c r="A2110" t="s">
        <v>1920</v>
      </c>
    </row>
    <row r="2111" spans="1:1" x14ac:dyDescent="0.3">
      <c r="A2111" t="s">
        <v>1921</v>
      </c>
    </row>
    <row r="2112" spans="1:1" x14ac:dyDescent="0.3">
      <c r="A2112" t="s">
        <v>1922</v>
      </c>
    </row>
    <row r="2113" spans="1:1" x14ac:dyDescent="0.3">
      <c r="A2113" t="s">
        <v>1923</v>
      </c>
    </row>
    <row r="2114" spans="1:1" x14ac:dyDescent="0.3">
      <c r="A2114" t="s">
        <v>1924</v>
      </c>
    </row>
    <row r="2115" spans="1:1" x14ac:dyDescent="0.3">
      <c r="A2115" t="s">
        <v>1925</v>
      </c>
    </row>
    <row r="2116" spans="1:1" x14ac:dyDescent="0.3">
      <c r="A2116" t="s">
        <v>1926</v>
      </c>
    </row>
    <row r="2117" spans="1:1" x14ac:dyDescent="0.3">
      <c r="A2117" t="s">
        <v>1927</v>
      </c>
    </row>
    <row r="2118" spans="1:1" x14ac:dyDescent="0.3">
      <c r="A2118" t="s">
        <v>1928</v>
      </c>
    </row>
    <row r="2119" spans="1:1" x14ac:dyDescent="0.3">
      <c r="A2119" t="s">
        <v>1929</v>
      </c>
    </row>
    <row r="2120" spans="1:1" x14ac:dyDescent="0.3">
      <c r="A2120" t="s">
        <v>1930</v>
      </c>
    </row>
    <row r="2121" spans="1:1" x14ac:dyDescent="0.3">
      <c r="A2121" t="s">
        <v>1931</v>
      </c>
    </row>
    <row r="2122" spans="1:1" x14ac:dyDescent="0.3">
      <c r="A2122" t="s">
        <v>1932</v>
      </c>
    </row>
    <row r="2123" spans="1:1" x14ac:dyDescent="0.3">
      <c r="A2123" t="s">
        <v>1933</v>
      </c>
    </row>
    <row r="2124" spans="1:1" x14ac:dyDescent="0.3">
      <c r="A2124" t="s">
        <v>1934</v>
      </c>
    </row>
    <row r="2125" spans="1:1" x14ac:dyDescent="0.3">
      <c r="A2125" t="s">
        <v>1935</v>
      </c>
    </row>
    <row r="2126" spans="1:1" x14ac:dyDescent="0.3">
      <c r="A2126" t="s">
        <v>1936</v>
      </c>
    </row>
    <row r="2127" spans="1:1" x14ac:dyDescent="0.3">
      <c r="A2127" t="s">
        <v>1937</v>
      </c>
    </row>
    <row r="2128" spans="1:1" x14ac:dyDescent="0.3">
      <c r="A2128" t="s">
        <v>1938</v>
      </c>
    </row>
    <row r="2129" spans="1:1" x14ac:dyDescent="0.3">
      <c r="A2129" t="s">
        <v>1939</v>
      </c>
    </row>
    <row r="2130" spans="1:1" x14ac:dyDescent="0.3">
      <c r="A2130" t="s">
        <v>1940</v>
      </c>
    </row>
    <row r="2131" spans="1:1" x14ac:dyDescent="0.3">
      <c r="A2131" t="s">
        <v>1941</v>
      </c>
    </row>
    <row r="2132" spans="1:1" x14ac:dyDescent="0.3">
      <c r="A2132" t="s">
        <v>1942</v>
      </c>
    </row>
    <row r="2133" spans="1:1" x14ac:dyDescent="0.3">
      <c r="A2133" t="s">
        <v>1943</v>
      </c>
    </row>
    <row r="2134" spans="1:1" x14ac:dyDescent="0.3">
      <c r="A2134" t="s">
        <v>1944</v>
      </c>
    </row>
    <row r="2135" spans="1:1" x14ac:dyDescent="0.3">
      <c r="A2135" t="s">
        <v>1945</v>
      </c>
    </row>
    <row r="2136" spans="1:1" x14ac:dyDescent="0.3">
      <c r="A2136" t="s">
        <v>1946</v>
      </c>
    </row>
    <row r="2137" spans="1:1" x14ac:dyDescent="0.3">
      <c r="A2137" t="s">
        <v>1947</v>
      </c>
    </row>
    <row r="2138" spans="1:1" x14ac:dyDescent="0.3">
      <c r="A2138" t="s">
        <v>1948</v>
      </c>
    </row>
    <row r="2139" spans="1:1" x14ac:dyDescent="0.3">
      <c r="A2139" t="s">
        <v>1949</v>
      </c>
    </row>
    <row r="2140" spans="1:1" x14ac:dyDescent="0.3">
      <c r="A2140" t="s">
        <v>1950</v>
      </c>
    </row>
    <row r="2141" spans="1:1" x14ac:dyDescent="0.3">
      <c r="A2141" t="s">
        <v>1951</v>
      </c>
    </row>
    <row r="2142" spans="1:1" x14ac:dyDescent="0.3">
      <c r="A2142" t="s">
        <v>1952</v>
      </c>
    </row>
    <row r="2143" spans="1:1" x14ac:dyDescent="0.3">
      <c r="A2143" t="s">
        <v>1953</v>
      </c>
    </row>
    <row r="2144" spans="1:1" x14ac:dyDescent="0.3">
      <c r="A2144" t="s">
        <v>1954</v>
      </c>
    </row>
    <row r="2145" spans="1:1" x14ac:dyDescent="0.3">
      <c r="A2145" t="s">
        <v>1955</v>
      </c>
    </row>
    <row r="2146" spans="1:1" x14ac:dyDescent="0.3">
      <c r="A2146" t="s">
        <v>1956</v>
      </c>
    </row>
    <row r="2147" spans="1:1" x14ac:dyDescent="0.3">
      <c r="A2147" t="s">
        <v>1957</v>
      </c>
    </row>
    <row r="2148" spans="1:1" x14ac:dyDescent="0.3">
      <c r="A2148" t="s">
        <v>1958</v>
      </c>
    </row>
    <row r="2149" spans="1:1" x14ac:dyDescent="0.3">
      <c r="A2149" t="s">
        <v>1959</v>
      </c>
    </row>
    <row r="2150" spans="1:1" x14ac:dyDescent="0.3">
      <c r="A2150" t="s">
        <v>1960</v>
      </c>
    </row>
    <row r="2151" spans="1:1" x14ac:dyDescent="0.3">
      <c r="A2151" t="s">
        <v>1961</v>
      </c>
    </row>
    <row r="2152" spans="1:1" x14ac:dyDescent="0.3">
      <c r="A2152" t="s">
        <v>1962</v>
      </c>
    </row>
    <row r="2153" spans="1:1" x14ac:dyDescent="0.3">
      <c r="A2153" t="s">
        <v>1963</v>
      </c>
    </row>
    <row r="2154" spans="1:1" x14ac:dyDescent="0.3">
      <c r="A2154" t="s">
        <v>1964</v>
      </c>
    </row>
    <row r="2155" spans="1:1" x14ac:dyDescent="0.3">
      <c r="A2155" t="s">
        <v>1965</v>
      </c>
    </row>
    <row r="2156" spans="1:1" x14ac:dyDescent="0.3">
      <c r="A2156" t="s">
        <v>1966</v>
      </c>
    </row>
    <row r="2157" spans="1:1" x14ac:dyDescent="0.3">
      <c r="A2157" t="s">
        <v>1967</v>
      </c>
    </row>
    <row r="2158" spans="1:1" x14ac:dyDescent="0.3">
      <c r="A2158" t="s">
        <v>1968</v>
      </c>
    </row>
    <row r="2159" spans="1:1" x14ac:dyDescent="0.3">
      <c r="A2159" t="s">
        <v>1969</v>
      </c>
    </row>
    <row r="2160" spans="1:1" x14ac:dyDescent="0.3">
      <c r="A2160" t="s">
        <v>1970</v>
      </c>
    </row>
    <row r="2161" spans="1:1" x14ac:dyDescent="0.3">
      <c r="A2161" t="s">
        <v>1971</v>
      </c>
    </row>
    <row r="2162" spans="1:1" x14ac:dyDescent="0.3">
      <c r="A2162" t="s">
        <v>1972</v>
      </c>
    </row>
    <row r="2163" spans="1:1" x14ac:dyDescent="0.3">
      <c r="A2163" t="s">
        <v>1973</v>
      </c>
    </row>
    <row r="2164" spans="1:1" x14ac:dyDescent="0.3">
      <c r="A2164" t="s">
        <v>1974</v>
      </c>
    </row>
    <row r="2165" spans="1:1" x14ac:dyDescent="0.3">
      <c r="A2165" t="s">
        <v>1975</v>
      </c>
    </row>
    <row r="2166" spans="1:1" x14ac:dyDescent="0.3">
      <c r="A2166" t="s">
        <v>1976</v>
      </c>
    </row>
    <row r="2167" spans="1:1" x14ac:dyDescent="0.3">
      <c r="A2167" t="s">
        <v>1977</v>
      </c>
    </row>
    <row r="2168" spans="1:1" x14ac:dyDescent="0.3">
      <c r="A2168" t="s">
        <v>1978</v>
      </c>
    </row>
    <row r="2169" spans="1:1" x14ac:dyDescent="0.3">
      <c r="A2169" t="s">
        <v>1979</v>
      </c>
    </row>
    <row r="2170" spans="1:1" x14ac:dyDescent="0.3">
      <c r="A2170" t="s">
        <v>1980</v>
      </c>
    </row>
    <row r="2171" spans="1:1" x14ac:dyDescent="0.3">
      <c r="A2171" t="s">
        <v>1981</v>
      </c>
    </row>
    <row r="2172" spans="1:1" x14ac:dyDescent="0.3">
      <c r="A2172" t="s">
        <v>1982</v>
      </c>
    </row>
    <row r="2173" spans="1:1" x14ac:dyDescent="0.3">
      <c r="A2173" t="s">
        <v>1983</v>
      </c>
    </row>
    <row r="2174" spans="1:1" x14ac:dyDescent="0.3">
      <c r="A2174" t="s">
        <v>1984</v>
      </c>
    </row>
    <row r="2175" spans="1:1" x14ac:dyDescent="0.3">
      <c r="A2175" t="s">
        <v>1985</v>
      </c>
    </row>
    <row r="2176" spans="1:1" x14ac:dyDescent="0.3">
      <c r="A2176" t="s">
        <v>1986</v>
      </c>
    </row>
    <row r="2177" spans="1:1" x14ac:dyDescent="0.3">
      <c r="A2177" t="s">
        <v>1987</v>
      </c>
    </row>
    <row r="2178" spans="1:1" x14ac:dyDescent="0.3">
      <c r="A2178" t="s">
        <v>1988</v>
      </c>
    </row>
    <row r="2179" spans="1:1" x14ac:dyDescent="0.3">
      <c r="A2179" t="s">
        <v>1989</v>
      </c>
    </row>
    <row r="2180" spans="1:1" x14ac:dyDescent="0.3">
      <c r="A2180" t="s">
        <v>1990</v>
      </c>
    </row>
    <row r="2181" spans="1:1" x14ac:dyDescent="0.3">
      <c r="A2181" t="s">
        <v>1991</v>
      </c>
    </row>
    <row r="2182" spans="1:1" x14ac:dyDescent="0.3">
      <c r="A2182" t="s">
        <v>1992</v>
      </c>
    </row>
    <row r="2183" spans="1:1" x14ac:dyDescent="0.3">
      <c r="A2183" t="s">
        <v>1993</v>
      </c>
    </row>
    <row r="2184" spans="1:1" x14ac:dyDescent="0.3">
      <c r="A2184" t="s">
        <v>1994</v>
      </c>
    </row>
    <row r="2185" spans="1:1" x14ac:dyDescent="0.3">
      <c r="A2185" t="s">
        <v>1995</v>
      </c>
    </row>
    <row r="2186" spans="1:1" x14ac:dyDescent="0.3">
      <c r="A2186" t="s">
        <v>1996</v>
      </c>
    </row>
    <row r="2187" spans="1:1" x14ac:dyDescent="0.3">
      <c r="A2187" t="s">
        <v>1997</v>
      </c>
    </row>
    <row r="2188" spans="1:1" x14ac:dyDescent="0.3">
      <c r="A2188" t="s">
        <v>1998</v>
      </c>
    </row>
    <row r="2189" spans="1:1" x14ac:dyDescent="0.3">
      <c r="A2189" t="s">
        <v>1999</v>
      </c>
    </row>
    <row r="2190" spans="1:1" x14ac:dyDescent="0.3">
      <c r="A2190" t="s">
        <v>2000</v>
      </c>
    </row>
    <row r="2191" spans="1:1" x14ac:dyDescent="0.3">
      <c r="A2191" t="s">
        <v>2001</v>
      </c>
    </row>
    <row r="2192" spans="1:1" x14ac:dyDescent="0.3">
      <c r="A2192" t="s">
        <v>2002</v>
      </c>
    </row>
    <row r="2193" spans="1:1" x14ac:dyDescent="0.3">
      <c r="A2193" t="s">
        <v>2003</v>
      </c>
    </row>
    <row r="2194" spans="1:1" x14ac:dyDescent="0.3">
      <c r="A2194" t="s">
        <v>2004</v>
      </c>
    </row>
    <row r="2195" spans="1:1" x14ac:dyDescent="0.3">
      <c r="A2195" t="s">
        <v>2005</v>
      </c>
    </row>
    <row r="2196" spans="1:1" x14ac:dyDescent="0.3">
      <c r="A2196" t="s">
        <v>2006</v>
      </c>
    </row>
    <row r="2197" spans="1:1" x14ac:dyDescent="0.3">
      <c r="A2197" t="s">
        <v>2006</v>
      </c>
    </row>
    <row r="2198" spans="1:1" x14ac:dyDescent="0.3">
      <c r="A2198" t="s">
        <v>2007</v>
      </c>
    </row>
    <row r="2199" spans="1:1" x14ac:dyDescent="0.3">
      <c r="A2199" t="s">
        <v>2007</v>
      </c>
    </row>
    <row r="2200" spans="1:1" x14ac:dyDescent="0.3">
      <c r="A2200" t="s">
        <v>2008</v>
      </c>
    </row>
    <row r="2201" spans="1:1" x14ac:dyDescent="0.3">
      <c r="A2201" t="s">
        <v>2009</v>
      </c>
    </row>
    <row r="2202" spans="1:1" x14ac:dyDescent="0.3">
      <c r="A2202" t="s">
        <v>2010</v>
      </c>
    </row>
    <row r="2203" spans="1:1" x14ac:dyDescent="0.3">
      <c r="A2203" t="s">
        <v>2011</v>
      </c>
    </row>
    <row r="2204" spans="1:1" x14ac:dyDescent="0.3">
      <c r="A2204" t="s">
        <v>2012</v>
      </c>
    </row>
    <row r="2205" spans="1:1" x14ac:dyDescent="0.3">
      <c r="A2205" t="s">
        <v>2013</v>
      </c>
    </row>
    <row r="2206" spans="1:1" x14ac:dyDescent="0.3">
      <c r="A2206" t="s">
        <v>2013</v>
      </c>
    </row>
    <row r="2207" spans="1:1" x14ac:dyDescent="0.3">
      <c r="A2207" t="s">
        <v>2013</v>
      </c>
    </row>
    <row r="2208" spans="1:1" x14ac:dyDescent="0.3">
      <c r="A2208" t="s">
        <v>2013</v>
      </c>
    </row>
    <row r="2209" spans="1:1" x14ac:dyDescent="0.3">
      <c r="A2209" t="s">
        <v>2013</v>
      </c>
    </row>
    <row r="2210" spans="1:1" x14ac:dyDescent="0.3">
      <c r="A2210" t="s">
        <v>2013</v>
      </c>
    </row>
    <row r="2211" spans="1:1" x14ac:dyDescent="0.3">
      <c r="A2211" t="s">
        <v>2013</v>
      </c>
    </row>
    <row r="2212" spans="1:1" x14ac:dyDescent="0.3">
      <c r="A2212" t="s">
        <v>2013</v>
      </c>
    </row>
    <row r="2213" spans="1:1" x14ac:dyDescent="0.3">
      <c r="A2213" t="s">
        <v>2014</v>
      </c>
    </row>
    <row r="2214" spans="1:1" x14ac:dyDescent="0.3">
      <c r="A2214" t="s">
        <v>2014</v>
      </c>
    </row>
    <row r="2215" spans="1:1" x14ac:dyDescent="0.3">
      <c r="A2215" t="s">
        <v>2015</v>
      </c>
    </row>
    <row r="2216" spans="1:1" x14ac:dyDescent="0.3">
      <c r="A2216" t="s">
        <v>2016</v>
      </c>
    </row>
    <row r="2217" spans="1:1" x14ac:dyDescent="0.3">
      <c r="A2217" t="s">
        <v>2017</v>
      </c>
    </row>
    <row r="2218" spans="1:1" x14ac:dyDescent="0.3">
      <c r="A2218" t="s">
        <v>2018</v>
      </c>
    </row>
    <row r="2219" spans="1:1" x14ac:dyDescent="0.3">
      <c r="A2219" t="s">
        <v>2018</v>
      </c>
    </row>
    <row r="2220" spans="1:1" x14ac:dyDescent="0.3">
      <c r="A2220" t="s">
        <v>2019</v>
      </c>
    </row>
    <row r="2221" spans="1:1" x14ac:dyDescent="0.3">
      <c r="A2221" t="s">
        <v>2020</v>
      </c>
    </row>
    <row r="2222" spans="1:1" x14ac:dyDescent="0.3">
      <c r="A2222" t="s">
        <v>2021</v>
      </c>
    </row>
    <row r="2223" spans="1:1" x14ac:dyDescent="0.3">
      <c r="A2223" t="s">
        <v>2022</v>
      </c>
    </row>
    <row r="2224" spans="1:1" x14ac:dyDescent="0.3">
      <c r="A2224" t="s">
        <v>2023</v>
      </c>
    </row>
    <row r="2225" spans="1:1" x14ac:dyDescent="0.3">
      <c r="A2225" t="s">
        <v>2024</v>
      </c>
    </row>
    <row r="2226" spans="1:1" x14ac:dyDescent="0.3">
      <c r="A2226" t="s">
        <v>2025</v>
      </c>
    </row>
    <row r="2227" spans="1:1" x14ac:dyDescent="0.3">
      <c r="A2227" t="s">
        <v>2026</v>
      </c>
    </row>
    <row r="2228" spans="1:1" x14ac:dyDescent="0.3">
      <c r="A2228" t="s">
        <v>2027</v>
      </c>
    </row>
    <row r="2229" spans="1:1" x14ac:dyDescent="0.3">
      <c r="A2229" t="s">
        <v>2028</v>
      </c>
    </row>
    <row r="2230" spans="1:1" x14ac:dyDescent="0.3">
      <c r="A2230" t="s">
        <v>2029</v>
      </c>
    </row>
    <row r="2231" spans="1:1" x14ac:dyDescent="0.3">
      <c r="A2231" t="s">
        <v>2030</v>
      </c>
    </row>
    <row r="2232" spans="1:1" x14ac:dyDescent="0.3">
      <c r="A2232" t="s">
        <v>2031</v>
      </c>
    </row>
    <row r="2233" spans="1:1" x14ac:dyDescent="0.3">
      <c r="A2233" t="s">
        <v>2032</v>
      </c>
    </row>
    <row r="2234" spans="1:1" x14ac:dyDescent="0.3">
      <c r="A2234" t="s">
        <v>2033</v>
      </c>
    </row>
    <row r="2235" spans="1:1" x14ac:dyDescent="0.3">
      <c r="A2235" t="s">
        <v>2034</v>
      </c>
    </row>
    <row r="2236" spans="1:1" x14ac:dyDescent="0.3">
      <c r="A2236" t="s">
        <v>2035</v>
      </c>
    </row>
    <row r="2237" spans="1:1" x14ac:dyDescent="0.3">
      <c r="A2237" t="s">
        <v>2036</v>
      </c>
    </row>
    <row r="2238" spans="1:1" x14ac:dyDescent="0.3">
      <c r="A2238" t="s">
        <v>2037</v>
      </c>
    </row>
    <row r="2239" spans="1:1" x14ac:dyDescent="0.3">
      <c r="A2239" t="s">
        <v>2038</v>
      </c>
    </row>
    <row r="2240" spans="1:1" x14ac:dyDescent="0.3">
      <c r="A2240" t="s">
        <v>2039</v>
      </c>
    </row>
    <row r="2241" spans="1:1" x14ac:dyDescent="0.3">
      <c r="A2241" t="s">
        <v>2040</v>
      </c>
    </row>
    <row r="2242" spans="1:1" x14ac:dyDescent="0.3">
      <c r="A2242" t="s">
        <v>2041</v>
      </c>
    </row>
    <row r="2243" spans="1:1" x14ac:dyDescent="0.3">
      <c r="A2243" t="s">
        <v>2042</v>
      </c>
    </row>
    <row r="2244" spans="1:1" x14ac:dyDescent="0.3">
      <c r="A2244" t="s">
        <v>2043</v>
      </c>
    </row>
    <row r="2245" spans="1:1" x14ac:dyDescent="0.3">
      <c r="A2245" t="s">
        <v>2044</v>
      </c>
    </row>
    <row r="2246" spans="1:1" x14ac:dyDescent="0.3">
      <c r="A2246" t="s">
        <v>2045</v>
      </c>
    </row>
    <row r="2247" spans="1:1" x14ac:dyDescent="0.3">
      <c r="A2247" t="s">
        <v>2046</v>
      </c>
    </row>
    <row r="2248" spans="1:1" x14ac:dyDescent="0.3">
      <c r="A2248" t="s">
        <v>2047</v>
      </c>
    </row>
    <row r="2249" spans="1:1" x14ac:dyDescent="0.3">
      <c r="A2249" t="s">
        <v>2048</v>
      </c>
    </row>
    <row r="2250" spans="1:1" x14ac:dyDescent="0.3">
      <c r="A2250" t="s">
        <v>2049</v>
      </c>
    </row>
    <row r="2251" spans="1:1" x14ac:dyDescent="0.3">
      <c r="A2251" t="s">
        <v>2050</v>
      </c>
    </row>
    <row r="2252" spans="1:1" x14ac:dyDescent="0.3">
      <c r="A2252" t="s">
        <v>2051</v>
      </c>
    </row>
    <row r="2253" spans="1:1" x14ac:dyDescent="0.3">
      <c r="A2253" t="s">
        <v>2052</v>
      </c>
    </row>
    <row r="2254" spans="1:1" x14ac:dyDescent="0.3">
      <c r="A2254" t="s">
        <v>2053</v>
      </c>
    </row>
    <row r="2255" spans="1:1" x14ac:dyDescent="0.3">
      <c r="A2255" t="s">
        <v>2054</v>
      </c>
    </row>
    <row r="2256" spans="1:1" x14ac:dyDescent="0.3">
      <c r="A2256" t="s">
        <v>2055</v>
      </c>
    </row>
    <row r="2257" spans="1:1" x14ac:dyDescent="0.3">
      <c r="A2257" t="s">
        <v>2056</v>
      </c>
    </row>
    <row r="2258" spans="1:1" x14ac:dyDescent="0.3">
      <c r="A2258" t="s">
        <v>2057</v>
      </c>
    </row>
    <row r="2259" spans="1:1" x14ac:dyDescent="0.3">
      <c r="A2259" t="s">
        <v>2058</v>
      </c>
    </row>
    <row r="2260" spans="1:1" x14ac:dyDescent="0.3">
      <c r="A2260" t="s">
        <v>2059</v>
      </c>
    </row>
    <row r="2261" spans="1:1" x14ac:dyDescent="0.3">
      <c r="A2261" t="s">
        <v>2060</v>
      </c>
    </row>
    <row r="2262" spans="1:1" x14ac:dyDescent="0.3">
      <c r="A2262" t="s">
        <v>2061</v>
      </c>
    </row>
    <row r="2263" spans="1:1" x14ac:dyDescent="0.3">
      <c r="A2263" t="s">
        <v>2062</v>
      </c>
    </row>
    <row r="2264" spans="1:1" x14ac:dyDescent="0.3">
      <c r="A2264" t="s">
        <v>2063</v>
      </c>
    </row>
    <row r="2265" spans="1:1" x14ac:dyDescent="0.3">
      <c r="A2265" t="s">
        <v>2064</v>
      </c>
    </row>
    <row r="2266" spans="1:1" x14ac:dyDescent="0.3">
      <c r="A2266" t="s">
        <v>2065</v>
      </c>
    </row>
    <row r="2267" spans="1:1" x14ac:dyDescent="0.3">
      <c r="A2267" t="s">
        <v>2066</v>
      </c>
    </row>
    <row r="2268" spans="1:1" x14ac:dyDescent="0.3">
      <c r="A2268" t="s">
        <v>2067</v>
      </c>
    </row>
    <row r="2269" spans="1:1" x14ac:dyDescent="0.3">
      <c r="A2269" t="s">
        <v>2068</v>
      </c>
    </row>
    <row r="2270" spans="1:1" x14ac:dyDescent="0.3">
      <c r="A2270" t="s">
        <v>2069</v>
      </c>
    </row>
    <row r="2271" spans="1:1" x14ac:dyDescent="0.3">
      <c r="A2271" t="s">
        <v>2070</v>
      </c>
    </row>
    <row r="2272" spans="1:1" x14ac:dyDescent="0.3">
      <c r="A2272" t="s">
        <v>2071</v>
      </c>
    </row>
    <row r="2273" spans="1:1" x14ac:dyDescent="0.3">
      <c r="A2273" t="s">
        <v>2072</v>
      </c>
    </row>
    <row r="2274" spans="1:1" x14ac:dyDescent="0.3">
      <c r="A2274" t="s">
        <v>2073</v>
      </c>
    </row>
    <row r="2275" spans="1:1" x14ac:dyDescent="0.3">
      <c r="A2275" t="s">
        <v>2074</v>
      </c>
    </row>
    <row r="2276" spans="1:1" x14ac:dyDescent="0.3">
      <c r="A2276" t="s">
        <v>2075</v>
      </c>
    </row>
    <row r="2277" spans="1:1" x14ac:dyDescent="0.3">
      <c r="A2277" t="s">
        <v>2076</v>
      </c>
    </row>
    <row r="2278" spans="1:1" x14ac:dyDescent="0.3">
      <c r="A2278" t="s">
        <v>2077</v>
      </c>
    </row>
    <row r="2279" spans="1:1" x14ac:dyDescent="0.3">
      <c r="A2279" t="s">
        <v>2078</v>
      </c>
    </row>
    <row r="2280" spans="1:1" x14ac:dyDescent="0.3">
      <c r="A2280" t="s">
        <v>2079</v>
      </c>
    </row>
    <row r="2281" spans="1:1" x14ac:dyDescent="0.3">
      <c r="A2281" t="s">
        <v>2080</v>
      </c>
    </row>
    <row r="2282" spans="1:1" x14ac:dyDescent="0.3">
      <c r="A2282" t="s">
        <v>2081</v>
      </c>
    </row>
    <row r="2283" spans="1:1" x14ac:dyDescent="0.3">
      <c r="A2283" t="s">
        <v>2082</v>
      </c>
    </row>
    <row r="2284" spans="1:1" x14ac:dyDescent="0.3">
      <c r="A2284" t="s">
        <v>2083</v>
      </c>
    </row>
    <row r="2285" spans="1:1" x14ac:dyDescent="0.3">
      <c r="A2285" t="s">
        <v>2084</v>
      </c>
    </row>
    <row r="2286" spans="1:1" x14ac:dyDescent="0.3">
      <c r="A2286" t="s">
        <v>2085</v>
      </c>
    </row>
    <row r="2287" spans="1:1" x14ac:dyDescent="0.3">
      <c r="A2287" t="s">
        <v>2086</v>
      </c>
    </row>
    <row r="2288" spans="1:1" x14ac:dyDescent="0.3">
      <c r="A2288" t="s">
        <v>2087</v>
      </c>
    </row>
    <row r="2289" spans="1:1" x14ac:dyDescent="0.3">
      <c r="A2289" t="s">
        <v>2088</v>
      </c>
    </row>
    <row r="2290" spans="1:1" x14ac:dyDescent="0.3">
      <c r="A2290" t="s">
        <v>2089</v>
      </c>
    </row>
    <row r="2291" spans="1:1" x14ac:dyDescent="0.3">
      <c r="A2291" t="s">
        <v>2090</v>
      </c>
    </row>
    <row r="2292" spans="1:1" x14ac:dyDescent="0.3">
      <c r="A2292" t="s">
        <v>2091</v>
      </c>
    </row>
    <row r="2293" spans="1:1" x14ac:dyDescent="0.3">
      <c r="A2293" t="s">
        <v>2092</v>
      </c>
    </row>
    <row r="2294" spans="1:1" x14ac:dyDescent="0.3">
      <c r="A2294" t="s">
        <v>2093</v>
      </c>
    </row>
    <row r="2295" spans="1:1" x14ac:dyDescent="0.3">
      <c r="A2295" t="s">
        <v>2094</v>
      </c>
    </row>
    <row r="2296" spans="1:1" x14ac:dyDescent="0.3">
      <c r="A2296" t="s">
        <v>2095</v>
      </c>
    </row>
    <row r="2297" spans="1:1" x14ac:dyDescent="0.3">
      <c r="A2297" t="s">
        <v>2096</v>
      </c>
    </row>
    <row r="2298" spans="1:1" x14ac:dyDescent="0.3">
      <c r="A2298" t="s">
        <v>2097</v>
      </c>
    </row>
    <row r="2299" spans="1:1" x14ac:dyDescent="0.3">
      <c r="A2299" t="s">
        <v>2098</v>
      </c>
    </row>
    <row r="2300" spans="1:1" x14ac:dyDescent="0.3">
      <c r="A2300" t="s">
        <v>2099</v>
      </c>
    </row>
    <row r="2301" spans="1:1" x14ac:dyDescent="0.3">
      <c r="A2301" t="s">
        <v>2100</v>
      </c>
    </row>
    <row r="2302" spans="1:1" x14ac:dyDescent="0.3">
      <c r="A2302" t="s">
        <v>2101</v>
      </c>
    </row>
    <row r="2303" spans="1:1" x14ac:dyDescent="0.3">
      <c r="A2303" t="s">
        <v>2102</v>
      </c>
    </row>
    <row r="2304" spans="1:1" x14ac:dyDescent="0.3">
      <c r="A2304" t="s">
        <v>2103</v>
      </c>
    </row>
    <row r="2305" spans="1:1" x14ac:dyDescent="0.3">
      <c r="A2305" t="s">
        <v>2104</v>
      </c>
    </row>
    <row r="2306" spans="1:1" x14ac:dyDescent="0.3">
      <c r="A2306" t="s">
        <v>2105</v>
      </c>
    </row>
    <row r="2307" spans="1:1" x14ac:dyDescent="0.3">
      <c r="A2307" t="s">
        <v>2106</v>
      </c>
    </row>
    <row r="2308" spans="1:1" x14ac:dyDescent="0.3">
      <c r="A2308" t="s">
        <v>2107</v>
      </c>
    </row>
    <row r="2309" spans="1:1" x14ac:dyDescent="0.3">
      <c r="A2309" t="s">
        <v>2108</v>
      </c>
    </row>
    <row r="2310" spans="1:1" x14ac:dyDescent="0.3">
      <c r="A2310" t="s">
        <v>2109</v>
      </c>
    </row>
    <row r="2311" spans="1:1" x14ac:dyDescent="0.3">
      <c r="A2311" t="s">
        <v>2110</v>
      </c>
    </row>
    <row r="2312" spans="1:1" x14ac:dyDescent="0.3">
      <c r="A2312" t="s">
        <v>2111</v>
      </c>
    </row>
    <row r="2313" spans="1:1" x14ac:dyDescent="0.3">
      <c r="A2313" t="s">
        <v>2112</v>
      </c>
    </row>
    <row r="2314" spans="1:1" x14ac:dyDescent="0.3">
      <c r="A2314" t="s">
        <v>2113</v>
      </c>
    </row>
    <row r="2315" spans="1:1" x14ac:dyDescent="0.3">
      <c r="A2315" t="s">
        <v>2114</v>
      </c>
    </row>
    <row r="2316" spans="1:1" x14ac:dyDescent="0.3">
      <c r="A2316" t="s">
        <v>2115</v>
      </c>
    </row>
    <row r="2317" spans="1:1" x14ac:dyDescent="0.3">
      <c r="A2317" t="s">
        <v>2116</v>
      </c>
    </row>
    <row r="2318" spans="1:1" x14ac:dyDescent="0.3">
      <c r="A2318" t="s">
        <v>2117</v>
      </c>
    </row>
    <row r="2319" spans="1:1" x14ac:dyDescent="0.3">
      <c r="A2319" t="s">
        <v>2118</v>
      </c>
    </row>
    <row r="2320" spans="1:1" x14ac:dyDescent="0.3">
      <c r="A2320" t="s">
        <v>2119</v>
      </c>
    </row>
    <row r="2321" spans="1:1" x14ac:dyDescent="0.3">
      <c r="A2321" t="s">
        <v>2120</v>
      </c>
    </row>
    <row r="2322" spans="1:1" x14ac:dyDescent="0.3">
      <c r="A2322" t="s">
        <v>2121</v>
      </c>
    </row>
    <row r="2323" spans="1:1" x14ac:dyDescent="0.3">
      <c r="A2323" t="s">
        <v>2122</v>
      </c>
    </row>
    <row r="2324" spans="1:1" x14ac:dyDescent="0.3">
      <c r="A2324" t="s">
        <v>2123</v>
      </c>
    </row>
    <row r="2325" spans="1:1" x14ac:dyDescent="0.3">
      <c r="A2325" t="s">
        <v>2124</v>
      </c>
    </row>
    <row r="2326" spans="1:1" x14ac:dyDescent="0.3">
      <c r="A2326" t="s">
        <v>2125</v>
      </c>
    </row>
    <row r="2327" spans="1:1" x14ac:dyDescent="0.3">
      <c r="A2327" t="s">
        <v>2126</v>
      </c>
    </row>
    <row r="2328" spans="1:1" x14ac:dyDescent="0.3">
      <c r="A2328" t="s">
        <v>2127</v>
      </c>
    </row>
    <row r="2329" spans="1:1" x14ac:dyDescent="0.3">
      <c r="A2329" t="s">
        <v>2128</v>
      </c>
    </row>
    <row r="2330" spans="1:1" x14ac:dyDescent="0.3">
      <c r="A2330" t="s">
        <v>2129</v>
      </c>
    </row>
    <row r="2331" spans="1:1" x14ac:dyDescent="0.3">
      <c r="A2331" t="s">
        <v>2130</v>
      </c>
    </row>
    <row r="2332" spans="1:1" x14ac:dyDescent="0.3">
      <c r="A2332" t="s">
        <v>2131</v>
      </c>
    </row>
    <row r="2333" spans="1:1" x14ac:dyDescent="0.3">
      <c r="A2333" t="s">
        <v>2132</v>
      </c>
    </row>
    <row r="2334" spans="1:1" x14ac:dyDescent="0.3">
      <c r="A2334" t="s">
        <v>2133</v>
      </c>
    </row>
    <row r="2335" spans="1:1" x14ac:dyDescent="0.3">
      <c r="A2335" t="s">
        <v>2134</v>
      </c>
    </row>
    <row r="2336" spans="1:1" x14ac:dyDescent="0.3">
      <c r="A2336" t="s">
        <v>2135</v>
      </c>
    </row>
    <row r="2337" spans="1:1" x14ac:dyDescent="0.3">
      <c r="A2337" t="s">
        <v>2136</v>
      </c>
    </row>
    <row r="2338" spans="1:1" x14ac:dyDescent="0.3">
      <c r="A2338" t="s">
        <v>2137</v>
      </c>
    </row>
    <row r="2339" spans="1:1" x14ac:dyDescent="0.3">
      <c r="A2339" t="s">
        <v>2138</v>
      </c>
    </row>
    <row r="2340" spans="1:1" x14ac:dyDescent="0.3">
      <c r="A2340" t="s">
        <v>2139</v>
      </c>
    </row>
    <row r="2341" spans="1:1" x14ac:dyDescent="0.3">
      <c r="A2341" t="s">
        <v>2140</v>
      </c>
    </row>
    <row r="2342" spans="1:1" x14ac:dyDescent="0.3">
      <c r="A2342" t="s">
        <v>2141</v>
      </c>
    </row>
    <row r="2343" spans="1:1" x14ac:dyDescent="0.3">
      <c r="A2343" t="s">
        <v>2142</v>
      </c>
    </row>
    <row r="2344" spans="1:1" x14ac:dyDescent="0.3">
      <c r="A2344" t="s">
        <v>2143</v>
      </c>
    </row>
    <row r="2345" spans="1:1" x14ac:dyDescent="0.3">
      <c r="A2345" t="s">
        <v>2144</v>
      </c>
    </row>
    <row r="2346" spans="1:1" x14ac:dyDescent="0.3">
      <c r="A2346" t="s">
        <v>2145</v>
      </c>
    </row>
    <row r="2347" spans="1:1" x14ac:dyDescent="0.3">
      <c r="A2347" t="s">
        <v>2146</v>
      </c>
    </row>
    <row r="2348" spans="1:1" x14ac:dyDescent="0.3">
      <c r="A2348" t="s">
        <v>2147</v>
      </c>
    </row>
    <row r="2349" spans="1:1" x14ac:dyDescent="0.3">
      <c r="A2349" t="s">
        <v>2148</v>
      </c>
    </row>
    <row r="2350" spans="1:1" x14ac:dyDescent="0.3">
      <c r="A2350" t="s">
        <v>2149</v>
      </c>
    </row>
    <row r="2351" spans="1:1" x14ac:dyDescent="0.3">
      <c r="A2351" t="s">
        <v>2150</v>
      </c>
    </row>
    <row r="2352" spans="1:1" x14ac:dyDescent="0.3">
      <c r="A2352" t="s">
        <v>2151</v>
      </c>
    </row>
    <row r="2353" spans="1:1" x14ac:dyDescent="0.3">
      <c r="A2353" t="s">
        <v>2152</v>
      </c>
    </row>
    <row r="2354" spans="1:1" x14ac:dyDescent="0.3">
      <c r="A2354" t="s">
        <v>2153</v>
      </c>
    </row>
    <row r="2355" spans="1:1" x14ac:dyDescent="0.3">
      <c r="A2355" t="s">
        <v>2154</v>
      </c>
    </row>
    <row r="2356" spans="1:1" x14ac:dyDescent="0.3">
      <c r="A2356" t="s">
        <v>2155</v>
      </c>
    </row>
    <row r="2357" spans="1:1" x14ac:dyDescent="0.3">
      <c r="A2357" t="s">
        <v>2156</v>
      </c>
    </row>
    <row r="2358" spans="1:1" x14ac:dyDescent="0.3">
      <c r="A2358" t="s">
        <v>2157</v>
      </c>
    </row>
    <row r="2359" spans="1:1" x14ac:dyDescent="0.3">
      <c r="A2359" t="s">
        <v>2158</v>
      </c>
    </row>
    <row r="2360" spans="1:1" x14ac:dyDescent="0.3">
      <c r="A2360" t="s">
        <v>2159</v>
      </c>
    </row>
    <row r="2361" spans="1:1" x14ac:dyDescent="0.3">
      <c r="A2361" t="s">
        <v>2160</v>
      </c>
    </row>
    <row r="2362" spans="1:1" x14ac:dyDescent="0.3">
      <c r="A2362" t="s">
        <v>2161</v>
      </c>
    </row>
    <row r="2363" spans="1:1" x14ac:dyDescent="0.3">
      <c r="A2363" t="s">
        <v>2162</v>
      </c>
    </row>
    <row r="2364" spans="1:1" x14ac:dyDescent="0.3">
      <c r="A2364" t="s">
        <v>2163</v>
      </c>
    </row>
    <row r="2365" spans="1:1" x14ac:dyDescent="0.3">
      <c r="A2365" t="s">
        <v>2164</v>
      </c>
    </row>
    <row r="2366" spans="1:1" x14ac:dyDescent="0.3">
      <c r="A2366" t="s">
        <v>2164</v>
      </c>
    </row>
    <row r="2367" spans="1:1" x14ac:dyDescent="0.3">
      <c r="A2367" t="s">
        <v>2165</v>
      </c>
    </row>
    <row r="2368" spans="1:1" x14ac:dyDescent="0.3">
      <c r="A2368" t="s">
        <v>2166</v>
      </c>
    </row>
    <row r="2369" spans="1:1" x14ac:dyDescent="0.3">
      <c r="A2369" t="s">
        <v>2167</v>
      </c>
    </row>
    <row r="2370" spans="1:1" x14ac:dyDescent="0.3">
      <c r="A2370" t="s">
        <v>2168</v>
      </c>
    </row>
    <row r="2371" spans="1:1" x14ac:dyDescent="0.3">
      <c r="A2371" t="s">
        <v>2169</v>
      </c>
    </row>
    <row r="2372" spans="1:1" x14ac:dyDescent="0.3">
      <c r="A2372" t="s">
        <v>2170</v>
      </c>
    </row>
    <row r="2373" spans="1:1" x14ac:dyDescent="0.3">
      <c r="A2373" t="s">
        <v>2171</v>
      </c>
    </row>
    <row r="2374" spans="1:1" x14ac:dyDescent="0.3">
      <c r="A2374" t="s">
        <v>2172</v>
      </c>
    </row>
    <row r="2375" spans="1:1" x14ac:dyDescent="0.3">
      <c r="A2375" t="s">
        <v>2173</v>
      </c>
    </row>
    <row r="2376" spans="1:1" x14ac:dyDescent="0.3">
      <c r="A2376" t="s">
        <v>2174</v>
      </c>
    </row>
    <row r="2377" spans="1:1" x14ac:dyDescent="0.3">
      <c r="A2377" t="s">
        <v>2175</v>
      </c>
    </row>
    <row r="2378" spans="1:1" x14ac:dyDescent="0.3">
      <c r="A2378" t="s">
        <v>2176</v>
      </c>
    </row>
    <row r="2379" spans="1:1" x14ac:dyDescent="0.3">
      <c r="A2379" t="s">
        <v>2177</v>
      </c>
    </row>
    <row r="2380" spans="1:1" x14ac:dyDescent="0.3">
      <c r="A2380" t="s">
        <v>2178</v>
      </c>
    </row>
    <row r="2381" spans="1:1" x14ac:dyDescent="0.3">
      <c r="A2381" t="s">
        <v>2179</v>
      </c>
    </row>
    <row r="2382" spans="1:1" x14ac:dyDescent="0.3">
      <c r="A2382" t="s">
        <v>2180</v>
      </c>
    </row>
    <row r="2383" spans="1:1" x14ac:dyDescent="0.3">
      <c r="A2383" t="s">
        <v>2181</v>
      </c>
    </row>
    <row r="2384" spans="1:1" x14ac:dyDescent="0.3">
      <c r="A2384" t="s">
        <v>2182</v>
      </c>
    </row>
    <row r="2385" spans="1:1" x14ac:dyDescent="0.3">
      <c r="A2385" t="s">
        <v>2183</v>
      </c>
    </row>
    <row r="2386" spans="1:1" x14ac:dyDescent="0.3">
      <c r="A2386" t="s">
        <v>2184</v>
      </c>
    </row>
    <row r="2387" spans="1:1" x14ac:dyDescent="0.3">
      <c r="A2387" t="s">
        <v>2185</v>
      </c>
    </row>
    <row r="2388" spans="1:1" x14ac:dyDescent="0.3">
      <c r="A2388" t="s">
        <v>2186</v>
      </c>
    </row>
    <row r="2389" spans="1:1" x14ac:dyDescent="0.3">
      <c r="A2389" t="s">
        <v>2187</v>
      </c>
    </row>
    <row r="2390" spans="1:1" x14ac:dyDescent="0.3">
      <c r="A2390" t="s">
        <v>2188</v>
      </c>
    </row>
    <row r="2391" spans="1:1" x14ac:dyDescent="0.3">
      <c r="A2391" t="s">
        <v>2189</v>
      </c>
    </row>
    <row r="2392" spans="1:1" x14ac:dyDescent="0.3">
      <c r="A2392" t="s">
        <v>2190</v>
      </c>
    </row>
    <row r="2393" spans="1:1" x14ac:dyDescent="0.3">
      <c r="A2393" t="s">
        <v>2191</v>
      </c>
    </row>
    <row r="2394" spans="1:1" x14ac:dyDescent="0.3">
      <c r="A2394" t="s">
        <v>2192</v>
      </c>
    </row>
    <row r="2395" spans="1:1" x14ac:dyDescent="0.3">
      <c r="A2395" t="s">
        <v>2193</v>
      </c>
    </row>
    <row r="2396" spans="1:1" x14ac:dyDescent="0.3">
      <c r="A2396" t="s">
        <v>2194</v>
      </c>
    </row>
    <row r="2397" spans="1:1" x14ac:dyDescent="0.3">
      <c r="A2397" t="s">
        <v>2195</v>
      </c>
    </row>
    <row r="2398" spans="1:1" x14ac:dyDescent="0.3">
      <c r="A2398" t="s">
        <v>2196</v>
      </c>
    </row>
    <row r="2399" spans="1:1" x14ac:dyDescent="0.3">
      <c r="A2399" t="s">
        <v>2197</v>
      </c>
    </row>
    <row r="2400" spans="1:1" x14ac:dyDescent="0.3">
      <c r="A2400" t="s">
        <v>2198</v>
      </c>
    </row>
    <row r="2401" spans="1:1" x14ac:dyDescent="0.3">
      <c r="A2401" t="s">
        <v>2199</v>
      </c>
    </row>
    <row r="2402" spans="1:1" x14ac:dyDescent="0.3">
      <c r="A2402" t="s">
        <v>2200</v>
      </c>
    </row>
    <row r="2403" spans="1:1" x14ac:dyDescent="0.3">
      <c r="A2403" t="s">
        <v>2201</v>
      </c>
    </row>
    <row r="2404" spans="1:1" x14ac:dyDescent="0.3">
      <c r="A2404" t="s">
        <v>2202</v>
      </c>
    </row>
    <row r="2405" spans="1:1" x14ac:dyDescent="0.3">
      <c r="A2405" t="s">
        <v>2203</v>
      </c>
    </row>
    <row r="2406" spans="1:1" x14ac:dyDescent="0.3">
      <c r="A2406" t="s">
        <v>2204</v>
      </c>
    </row>
    <row r="2407" spans="1:1" x14ac:dyDescent="0.3">
      <c r="A2407" t="s">
        <v>2205</v>
      </c>
    </row>
    <row r="2408" spans="1:1" x14ac:dyDescent="0.3">
      <c r="A2408" t="s">
        <v>2206</v>
      </c>
    </row>
    <row r="2409" spans="1:1" x14ac:dyDescent="0.3">
      <c r="A2409" t="s">
        <v>2207</v>
      </c>
    </row>
    <row r="2410" spans="1:1" x14ac:dyDescent="0.3">
      <c r="A2410" t="s">
        <v>2208</v>
      </c>
    </row>
    <row r="2411" spans="1:1" x14ac:dyDescent="0.3">
      <c r="A2411" t="s">
        <v>2209</v>
      </c>
    </row>
    <row r="2412" spans="1:1" x14ac:dyDescent="0.3">
      <c r="A2412" t="s">
        <v>2210</v>
      </c>
    </row>
    <row r="2413" spans="1:1" x14ac:dyDescent="0.3">
      <c r="A2413" t="s">
        <v>2211</v>
      </c>
    </row>
    <row r="2414" spans="1:1" x14ac:dyDescent="0.3">
      <c r="A2414" t="s">
        <v>2212</v>
      </c>
    </row>
    <row r="2415" spans="1:1" x14ac:dyDescent="0.3">
      <c r="A2415" t="s">
        <v>2213</v>
      </c>
    </row>
    <row r="2416" spans="1:1" x14ac:dyDescent="0.3">
      <c r="A2416" t="s">
        <v>2214</v>
      </c>
    </row>
    <row r="2417" spans="1:1" x14ac:dyDescent="0.3">
      <c r="A2417" t="s">
        <v>2215</v>
      </c>
    </row>
    <row r="2418" spans="1:1" x14ac:dyDescent="0.3">
      <c r="A2418" t="s">
        <v>2216</v>
      </c>
    </row>
    <row r="2419" spans="1:1" x14ac:dyDescent="0.3">
      <c r="A2419" t="s">
        <v>2217</v>
      </c>
    </row>
    <row r="2420" spans="1:1" x14ac:dyDescent="0.3">
      <c r="A2420" t="s">
        <v>2218</v>
      </c>
    </row>
    <row r="2421" spans="1:1" x14ac:dyDescent="0.3">
      <c r="A2421" t="s">
        <v>2219</v>
      </c>
    </row>
    <row r="2422" spans="1:1" x14ac:dyDescent="0.3">
      <c r="A2422" t="s">
        <v>2220</v>
      </c>
    </row>
    <row r="2423" spans="1:1" x14ac:dyDescent="0.3">
      <c r="A2423" t="s">
        <v>2221</v>
      </c>
    </row>
    <row r="2424" spans="1:1" x14ac:dyDescent="0.3">
      <c r="A2424" t="s">
        <v>2222</v>
      </c>
    </row>
    <row r="2425" spans="1:1" x14ac:dyDescent="0.3">
      <c r="A2425" t="s">
        <v>2223</v>
      </c>
    </row>
    <row r="2426" spans="1:1" x14ac:dyDescent="0.3">
      <c r="A2426" t="s">
        <v>2224</v>
      </c>
    </row>
    <row r="2427" spans="1:1" x14ac:dyDescent="0.3">
      <c r="A2427" t="s">
        <v>2225</v>
      </c>
    </row>
    <row r="2428" spans="1:1" x14ac:dyDescent="0.3">
      <c r="A2428" t="s">
        <v>2226</v>
      </c>
    </row>
    <row r="2429" spans="1:1" x14ac:dyDescent="0.3">
      <c r="A2429" t="s">
        <v>2227</v>
      </c>
    </row>
    <row r="2430" spans="1:1" x14ac:dyDescent="0.3">
      <c r="A2430" t="s">
        <v>2228</v>
      </c>
    </row>
    <row r="2431" spans="1:1" x14ac:dyDescent="0.3">
      <c r="A2431" t="s">
        <v>2229</v>
      </c>
    </row>
    <row r="2432" spans="1:1" x14ac:dyDescent="0.3">
      <c r="A2432" t="s">
        <v>2230</v>
      </c>
    </row>
    <row r="2433" spans="1:1" x14ac:dyDescent="0.3">
      <c r="A2433" t="s">
        <v>2231</v>
      </c>
    </row>
    <row r="2434" spans="1:1" x14ac:dyDescent="0.3">
      <c r="A2434" t="s">
        <v>2232</v>
      </c>
    </row>
    <row r="2435" spans="1:1" x14ac:dyDescent="0.3">
      <c r="A2435" t="s">
        <v>2233</v>
      </c>
    </row>
    <row r="2436" spans="1:1" x14ac:dyDescent="0.3">
      <c r="A2436" t="s">
        <v>2234</v>
      </c>
    </row>
    <row r="2437" spans="1:1" x14ac:dyDescent="0.3">
      <c r="A2437" t="s">
        <v>2235</v>
      </c>
    </row>
    <row r="2438" spans="1:1" x14ac:dyDescent="0.3">
      <c r="A2438" t="s">
        <v>2236</v>
      </c>
    </row>
    <row r="2439" spans="1:1" x14ac:dyDescent="0.3">
      <c r="A2439" t="s">
        <v>2237</v>
      </c>
    </row>
    <row r="2440" spans="1:1" x14ac:dyDescent="0.3">
      <c r="A2440" t="s">
        <v>2238</v>
      </c>
    </row>
    <row r="2441" spans="1:1" x14ac:dyDescent="0.3">
      <c r="A2441" t="s">
        <v>2239</v>
      </c>
    </row>
    <row r="2442" spans="1:1" x14ac:dyDescent="0.3">
      <c r="A2442" t="s">
        <v>2240</v>
      </c>
    </row>
    <row r="2443" spans="1:1" x14ac:dyDescent="0.3">
      <c r="A2443" t="s">
        <v>2241</v>
      </c>
    </row>
    <row r="2444" spans="1:1" x14ac:dyDescent="0.3">
      <c r="A2444" t="s">
        <v>2242</v>
      </c>
    </row>
    <row r="2445" spans="1:1" x14ac:dyDescent="0.3">
      <c r="A2445" t="s">
        <v>2243</v>
      </c>
    </row>
    <row r="2446" spans="1:1" x14ac:dyDescent="0.3">
      <c r="A2446" t="s">
        <v>2244</v>
      </c>
    </row>
    <row r="2447" spans="1:1" x14ac:dyDescent="0.3">
      <c r="A2447" t="s">
        <v>2245</v>
      </c>
    </row>
    <row r="2448" spans="1:1" x14ac:dyDescent="0.3">
      <c r="A2448" t="s">
        <v>2246</v>
      </c>
    </row>
    <row r="2449" spans="1:1" x14ac:dyDescent="0.3">
      <c r="A2449" t="s">
        <v>2247</v>
      </c>
    </row>
    <row r="2450" spans="1:1" x14ac:dyDescent="0.3">
      <c r="A2450" t="s">
        <v>2248</v>
      </c>
    </row>
    <row r="2451" spans="1:1" x14ac:dyDescent="0.3">
      <c r="A2451" t="s">
        <v>2249</v>
      </c>
    </row>
    <row r="2452" spans="1:1" x14ac:dyDescent="0.3">
      <c r="A2452" t="s">
        <v>2250</v>
      </c>
    </row>
    <row r="2453" spans="1:1" x14ac:dyDescent="0.3">
      <c r="A2453" t="s">
        <v>2251</v>
      </c>
    </row>
    <row r="2454" spans="1:1" x14ac:dyDescent="0.3">
      <c r="A2454" t="s">
        <v>2252</v>
      </c>
    </row>
    <row r="2455" spans="1:1" x14ac:dyDescent="0.3">
      <c r="A2455" t="s">
        <v>2253</v>
      </c>
    </row>
    <row r="2456" spans="1:1" x14ac:dyDescent="0.3">
      <c r="A2456" t="s">
        <v>2254</v>
      </c>
    </row>
    <row r="2457" spans="1:1" x14ac:dyDescent="0.3">
      <c r="A2457" t="s">
        <v>2255</v>
      </c>
    </row>
    <row r="2458" spans="1:1" x14ac:dyDescent="0.3">
      <c r="A2458" t="s">
        <v>2256</v>
      </c>
    </row>
    <row r="2459" spans="1:1" x14ac:dyDescent="0.3">
      <c r="A2459" t="s">
        <v>2257</v>
      </c>
    </row>
    <row r="2460" spans="1:1" x14ac:dyDescent="0.3">
      <c r="A2460" t="s">
        <v>2258</v>
      </c>
    </row>
    <row r="2461" spans="1:1" x14ac:dyDescent="0.3">
      <c r="A2461" t="s">
        <v>2259</v>
      </c>
    </row>
    <row r="2462" spans="1:1" x14ac:dyDescent="0.3">
      <c r="A2462" t="s">
        <v>2260</v>
      </c>
    </row>
    <row r="2463" spans="1:1" x14ac:dyDescent="0.3">
      <c r="A2463" t="s">
        <v>2261</v>
      </c>
    </row>
    <row r="2464" spans="1:1" x14ac:dyDescent="0.3">
      <c r="A2464" t="s">
        <v>2262</v>
      </c>
    </row>
    <row r="2465" spans="1:1" x14ac:dyDescent="0.3">
      <c r="A2465" t="s">
        <v>2263</v>
      </c>
    </row>
    <row r="2466" spans="1:1" x14ac:dyDescent="0.3">
      <c r="A2466" t="s">
        <v>2264</v>
      </c>
    </row>
    <row r="2467" spans="1:1" x14ac:dyDescent="0.3">
      <c r="A2467" t="s">
        <v>2265</v>
      </c>
    </row>
    <row r="2468" spans="1:1" x14ac:dyDescent="0.3">
      <c r="A2468" t="s">
        <v>2266</v>
      </c>
    </row>
    <row r="2469" spans="1:1" x14ac:dyDescent="0.3">
      <c r="A2469" t="s">
        <v>2267</v>
      </c>
    </row>
    <row r="2470" spans="1:1" x14ac:dyDescent="0.3">
      <c r="A2470" t="s">
        <v>2268</v>
      </c>
    </row>
    <row r="2471" spans="1:1" x14ac:dyDescent="0.3">
      <c r="A2471" t="s">
        <v>2269</v>
      </c>
    </row>
    <row r="2472" spans="1:1" x14ac:dyDescent="0.3">
      <c r="A2472" t="s">
        <v>2270</v>
      </c>
    </row>
    <row r="2473" spans="1:1" x14ac:dyDescent="0.3">
      <c r="A2473" t="s">
        <v>2271</v>
      </c>
    </row>
    <row r="2474" spans="1:1" x14ac:dyDescent="0.3">
      <c r="A2474" t="s">
        <v>2272</v>
      </c>
    </row>
    <row r="2475" spans="1:1" x14ac:dyDescent="0.3">
      <c r="A2475" t="s">
        <v>2273</v>
      </c>
    </row>
    <row r="2476" spans="1:1" x14ac:dyDescent="0.3">
      <c r="A2476" t="s">
        <v>2274</v>
      </c>
    </row>
    <row r="2477" spans="1:1" x14ac:dyDescent="0.3">
      <c r="A2477" t="s">
        <v>2275</v>
      </c>
    </row>
    <row r="2478" spans="1:1" x14ac:dyDescent="0.3">
      <c r="A2478" t="s">
        <v>2276</v>
      </c>
    </row>
    <row r="2479" spans="1:1" x14ac:dyDescent="0.3">
      <c r="A2479" t="s">
        <v>2277</v>
      </c>
    </row>
    <row r="2480" spans="1:1" x14ac:dyDescent="0.3">
      <c r="A2480" t="s">
        <v>2278</v>
      </c>
    </row>
    <row r="2481" spans="1:1" x14ac:dyDescent="0.3">
      <c r="A2481" t="s">
        <v>2279</v>
      </c>
    </row>
    <row r="2482" spans="1:1" x14ac:dyDescent="0.3">
      <c r="A2482" t="s">
        <v>2280</v>
      </c>
    </row>
    <row r="2483" spans="1:1" x14ac:dyDescent="0.3">
      <c r="A2483" t="s">
        <v>2281</v>
      </c>
    </row>
    <row r="2484" spans="1:1" x14ac:dyDescent="0.3">
      <c r="A2484" t="s">
        <v>2282</v>
      </c>
    </row>
    <row r="2485" spans="1:1" x14ac:dyDescent="0.3">
      <c r="A2485" t="s">
        <v>2283</v>
      </c>
    </row>
    <row r="2486" spans="1:1" x14ac:dyDescent="0.3">
      <c r="A2486" t="s">
        <v>2284</v>
      </c>
    </row>
    <row r="2487" spans="1:1" x14ac:dyDescent="0.3">
      <c r="A2487" t="s">
        <v>2285</v>
      </c>
    </row>
    <row r="2488" spans="1:1" x14ac:dyDescent="0.3">
      <c r="A2488" t="s">
        <v>2286</v>
      </c>
    </row>
    <row r="2489" spans="1:1" x14ac:dyDescent="0.3">
      <c r="A2489" t="s">
        <v>2287</v>
      </c>
    </row>
    <row r="2490" spans="1:1" x14ac:dyDescent="0.3">
      <c r="A2490" t="s">
        <v>2288</v>
      </c>
    </row>
    <row r="2491" spans="1:1" x14ac:dyDescent="0.3">
      <c r="A2491" t="s">
        <v>2289</v>
      </c>
    </row>
    <row r="2492" spans="1:1" x14ac:dyDescent="0.3">
      <c r="A2492" t="s">
        <v>2290</v>
      </c>
    </row>
    <row r="2493" spans="1:1" x14ac:dyDescent="0.3">
      <c r="A2493" t="s">
        <v>2291</v>
      </c>
    </row>
    <row r="2494" spans="1:1" x14ac:dyDescent="0.3">
      <c r="A2494" t="s">
        <v>2292</v>
      </c>
    </row>
    <row r="2495" spans="1:1" x14ac:dyDescent="0.3">
      <c r="A2495" t="s">
        <v>2293</v>
      </c>
    </row>
    <row r="2496" spans="1:1" x14ac:dyDescent="0.3">
      <c r="A2496" t="s">
        <v>2294</v>
      </c>
    </row>
    <row r="2497" spans="1:1" x14ac:dyDescent="0.3">
      <c r="A2497" t="s">
        <v>2295</v>
      </c>
    </row>
    <row r="2498" spans="1:1" x14ac:dyDescent="0.3">
      <c r="A2498" t="s">
        <v>2296</v>
      </c>
    </row>
    <row r="2499" spans="1:1" x14ac:dyDescent="0.3">
      <c r="A2499" t="s">
        <v>2297</v>
      </c>
    </row>
    <row r="2500" spans="1:1" x14ac:dyDescent="0.3">
      <c r="A2500" t="s">
        <v>2298</v>
      </c>
    </row>
    <row r="2501" spans="1:1" x14ac:dyDescent="0.3">
      <c r="A2501" t="s">
        <v>2299</v>
      </c>
    </row>
    <row r="2502" spans="1:1" x14ac:dyDescent="0.3">
      <c r="A2502" t="s">
        <v>2300</v>
      </c>
    </row>
    <row r="2503" spans="1:1" x14ac:dyDescent="0.3">
      <c r="A2503" t="s">
        <v>2301</v>
      </c>
    </row>
    <row r="2504" spans="1:1" x14ac:dyDescent="0.3">
      <c r="A2504" t="s">
        <v>2302</v>
      </c>
    </row>
    <row r="2505" spans="1:1" x14ac:dyDescent="0.3">
      <c r="A2505" t="s">
        <v>2303</v>
      </c>
    </row>
    <row r="2506" spans="1:1" x14ac:dyDescent="0.3">
      <c r="A2506" t="s">
        <v>2304</v>
      </c>
    </row>
    <row r="2507" spans="1:1" x14ac:dyDescent="0.3">
      <c r="A2507" t="s">
        <v>2305</v>
      </c>
    </row>
    <row r="2508" spans="1:1" x14ac:dyDescent="0.3">
      <c r="A2508" t="s">
        <v>2306</v>
      </c>
    </row>
    <row r="2509" spans="1:1" x14ac:dyDescent="0.3">
      <c r="A2509" t="s">
        <v>2307</v>
      </c>
    </row>
    <row r="2510" spans="1:1" x14ac:dyDescent="0.3">
      <c r="A2510" t="s">
        <v>2308</v>
      </c>
    </row>
    <row r="2511" spans="1:1" x14ac:dyDescent="0.3">
      <c r="A2511" t="s">
        <v>2308</v>
      </c>
    </row>
    <row r="2512" spans="1:1" x14ac:dyDescent="0.3">
      <c r="A2512" t="s">
        <v>2309</v>
      </c>
    </row>
    <row r="2513" spans="1:1" x14ac:dyDescent="0.3">
      <c r="A2513" t="s">
        <v>2310</v>
      </c>
    </row>
    <row r="2514" spans="1:1" x14ac:dyDescent="0.3">
      <c r="A2514" t="s">
        <v>2311</v>
      </c>
    </row>
    <row r="2515" spans="1:1" x14ac:dyDescent="0.3">
      <c r="A2515" t="s">
        <v>2312</v>
      </c>
    </row>
    <row r="2516" spans="1:1" x14ac:dyDescent="0.3">
      <c r="A2516" t="s">
        <v>2313</v>
      </c>
    </row>
    <row r="2517" spans="1:1" x14ac:dyDescent="0.3">
      <c r="A2517" t="s">
        <v>2314</v>
      </c>
    </row>
    <row r="2518" spans="1:1" x14ac:dyDescent="0.3">
      <c r="A2518" t="s">
        <v>2315</v>
      </c>
    </row>
    <row r="2519" spans="1:1" x14ac:dyDescent="0.3">
      <c r="A2519" t="s">
        <v>2316</v>
      </c>
    </row>
    <row r="2520" spans="1:1" x14ac:dyDescent="0.3">
      <c r="A2520" t="s">
        <v>2317</v>
      </c>
    </row>
    <row r="2521" spans="1:1" x14ac:dyDescent="0.3">
      <c r="A2521" t="s">
        <v>2318</v>
      </c>
    </row>
    <row r="2522" spans="1:1" x14ac:dyDescent="0.3">
      <c r="A2522" t="s">
        <v>2319</v>
      </c>
    </row>
    <row r="2523" spans="1:1" x14ac:dyDescent="0.3">
      <c r="A2523" t="s">
        <v>2320</v>
      </c>
    </row>
    <row r="2524" spans="1:1" x14ac:dyDescent="0.3">
      <c r="A2524" t="s">
        <v>2321</v>
      </c>
    </row>
    <row r="2525" spans="1:1" x14ac:dyDescent="0.3">
      <c r="A2525" t="s">
        <v>2322</v>
      </c>
    </row>
    <row r="2526" spans="1:1" x14ac:dyDescent="0.3">
      <c r="A2526" t="s">
        <v>2323</v>
      </c>
    </row>
    <row r="2527" spans="1:1" x14ac:dyDescent="0.3">
      <c r="A2527" t="s">
        <v>2324</v>
      </c>
    </row>
    <row r="2528" spans="1:1" x14ac:dyDescent="0.3">
      <c r="A2528" t="s">
        <v>2325</v>
      </c>
    </row>
    <row r="2529" spans="1:1" x14ac:dyDescent="0.3">
      <c r="A2529" t="s">
        <v>2326</v>
      </c>
    </row>
    <row r="2530" spans="1:1" x14ac:dyDescent="0.3">
      <c r="A2530" t="s">
        <v>2327</v>
      </c>
    </row>
    <row r="2531" spans="1:1" x14ac:dyDescent="0.3">
      <c r="A2531" t="s">
        <v>2328</v>
      </c>
    </row>
    <row r="2532" spans="1:1" x14ac:dyDescent="0.3">
      <c r="A2532" t="s">
        <v>2329</v>
      </c>
    </row>
    <row r="2533" spans="1:1" x14ac:dyDescent="0.3">
      <c r="A2533" t="s">
        <v>2330</v>
      </c>
    </row>
    <row r="2534" spans="1:1" x14ac:dyDescent="0.3">
      <c r="A2534" t="s">
        <v>2331</v>
      </c>
    </row>
    <row r="2535" spans="1:1" x14ac:dyDescent="0.3">
      <c r="A2535" t="s">
        <v>2332</v>
      </c>
    </row>
    <row r="2536" spans="1:1" x14ac:dyDescent="0.3">
      <c r="A2536" t="s">
        <v>2333</v>
      </c>
    </row>
    <row r="2537" spans="1:1" x14ac:dyDescent="0.3">
      <c r="A2537" t="s">
        <v>2334</v>
      </c>
    </row>
    <row r="2538" spans="1:1" x14ac:dyDescent="0.3">
      <c r="A2538" t="s">
        <v>2335</v>
      </c>
    </row>
    <row r="2539" spans="1:1" x14ac:dyDescent="0.3">
      <c r="A2539" t="s">
        <v>2336</v>
      </c>
    </row>
    <row r="2540" spans="1:1" x14ac:dyDescent="0.3">
      <c r="A2540" t="s">
        <v>2337</v>
      </c>
    </row>
    <row r="2541" spans="1:1" x14ac:dyDescent="0.3">
      <c r="A2541" t="s">
        <v>2338</v>
      </c>
    </row>
    <row r="2542" spans="1:1" x14ac:dyDescent="0.3">
      <c r="A2542" t="s">
        <v>2339</v>
      </c>
    </row>
    <row r="2543" spans="1:1" x14ac:dyDescent="0.3">
      <c r="A2543" t="s">
        <v>2340</v>
      </c>
    </row>
    <row r="2544" spans="1:1" x14ac:dyDescent="0.3">
      <c r="A2544" t="s">
        <v>2341</v>
      </c>
    </row>
    <row r="2545" spans="1:1" x14ac:dyDescent="0.3">
      <c r="A2545" t="s">
        <v>2342</v>
      </c>
    </row>
    <row r="2546" spans="1:1" x14ac:dyDescent="0.3">
      <c r="A2546" t="s">
        <v>2343</v>
      </c>
    </row>
    <row r="2547" spans="1:1" x14ac:dyDescent="0.3">
      <c r="A2547" t="s">
        <v>2344</v>
      </c>
    </row>
    <row r="2548" spans="1:1" x14ac:dyDescent="0.3">
      <c r="A2548" t="s">
        <v>2345</v>
      </c>
    </row>
    <row r="2549" spans="1:1" x14ac:dyDescent="0.3">
      <c r="A2549" t="s">
        <v>2346</v>
      </c>
    </row>
    <row r="2550" spans="1:1" x14ac:dyDescent="0.3">
      <c r="A2550" t="s">
        <v>2347</v>
      </c>
    </row>
    <row r="2551" spans="1:1" x14ac:dyDescent="0.3">
      <c r="A2551" t="s">
        <v>2348</v>
      </c>
    </row>
    <row r="2552" spans="1:1" x14ac:dyDescent="0.3">
      <c r="A2552" t="s">
        <v>2349</v>
      </c>
    </row>
    <row r="2553" spans="1:1" x14ac:dyDescent="0.3">
      <c r="A2553" t="s">
        <v>2350</v>
      </c>
    </row>
    <row r="2554" spans="1:1" x14ac:dyDescent="0.3">
      <c r="A2554" t="s">
        <v>2351</v>
      </c>
    </row>
    <row r="2555" spans="1:1" x14ac:dyDescent="0.3">
      <c r="A2555" t="s">
        <v>2352</v>
      </c>
    </row>
    <row r="2556" spans="1:1" x14ac:dyDescent="0.3">
      <c r="A2556" t="s">
        <v>2353</v>
      </c>
    </row>
    <row r="2557" spans="1:1" x14ac:dyDescent="0.3">
      <c r="A2557" t="s">
        <v>2354</v>
      </c>
    </row>
    <row r="2558" spans="1:1" x14ac:dyDescent="0.3">
      <c r="A2558" t="s">
        <v>2355</v>
      </c>
    </row>
    <row r="2559" spans="1:1" x14ac:dyDescent="0.3">
      <c r="A2559" t="s">
        <v>2356</v>
      </c>
    </row>
    <row r="2560" spans="1:1" x14ac:dyDescent="0.3">
      <c r="A2560" t="s">
        <v>2357</v>
      </c>
    </row>
    <row r="2561" spans="1:1" x14ac:dyDescent="0.3">
      <c r="A2561" t="s">
        <v>2358</v>
      </c>
    </row>
    <row r="2562" spans="1:1" x14ac:dyDescent="0.3">
      <c r="A2562" t="s">
        <v>2359</v>
      </c>
    </row>
    <row r="2563" spans="1:1" x14ac:dyDescent="0.3">
      <c r="A2563" t="s">
        <v>2360</v>
      </c>
    </row>
    <row r="2564" spans="1:1" x14ac:dyDescent="0.3">
      <c r="A2564" t="s">
        <v>2361</v>
      </c>
    </row>
    <row r="2565" spans="1:1" x14ac:dyDescent="0.3">
      <c r="A2565" t="s">
        <v>2362</v>
      </c>
    </row>
    <row r="2566" spans="1:1" x14ac:dyDescent="0.3">
      <c r="A2566" t="s">
        <v>2363</v>
      </c>
    </row>
    <row r="2567" spans="1:1" x14ac:dyDescent="0.3">
      <c r="A2567" t="s">
        <v>2364</v>
      </c>
    </row>
    <row r="2568" spans="1:1" x14ac:dyDescent="0.3">
      <c r="A2568" t="s">
        <v>2365</v>
      </c>
    </row>
    <row r="2569" spans="1:1" x14ac:dyDescent="0.3">
      <c r="A2569" t="s">
        <v>2366</v>
      </c>
    </row>
    <row r="2570" spans="1:1" x14ac:dyDescent="0.3">
      <c r="A2570" t="s">
        <v>2367</v>
      </c>
    </row>
    <row r="2571" spans="1:1" x14ac:dyDescent="0.3">
      <c r="A2571" t="s">
        <v>2368</v>
      </c>
    </row>
    <row r="2572" spans="1:1" x14ac:dyDescent="0.3">
      <c r="A2572" t="s">
        <v>2369</v>
      </c>
    </row>
    <row r="2573" spans="1:1" x14ac:dyDescent="0.3">
      <c r="A2573" t="s">
        <v>2370</v>
      </c>
    </row>
    <row r="2574" spans="1:1" x14ac:dyDescent="0.3">
      <c r="A2574" t="s">
        <v>2371</v>
      </c>
    </row>
    <row r="2575" spans="1:1" x14ac:dyDescent="0.3">
      <c r="A2575" t="s">
        <v>2372</v>
      </c>
    </row>
    <row r="2576" spans="1:1" x14ac:dyDescent="0.3">
      <c r="A2576" t="s">
        <v>2373</v>
      </c>
    </row>
    <row r="2577" spans="1:1" x14ac:dyDescent="0.3">
      <c r="A2577" t="s">
        <v>2374</v>
      </c>
    </row>
    <row r="2578" spans="1:1" x14ac:dyDescent="0.3">
      <c r="A2578" t="s">
        <v>2375</v>
      </c>
    </row>
    <row r="2579" spans="1:1" x14ac:dyDescent="0.3">
      <c r="A2579" t="s">
        <v>2376</v>
      </c>
    </row>
    <row r="2580" spans="1:1" x14ac:dyDescent="0.3">
      <c r="A2580" t="s">
        <v>2377</v>
      </c>
    </row>
    <row r="2581" spans="1:1" x14ac:dyDescent="0.3">
      <c r="A2581" t="s">
        <v>2378</v>
      </c>
    </row>
    <row r="2582" spans="1:1" x14ac:dyDescent="0.3">
      <c r="A2582" t="s">
        <v>2379</v>
      </c>
    </row>
    <row r="2583" spans="1:1" x14ac:dyDescent="0.3">
      <c r="A2583" t="s">
        <v>2380</v>
      </c>
    </row>
    <row r="2584" spans="1:1" x14ac:dyDescent="0.3">
      <c r="A2584" t="s">
        <v>2381</v>
      </c>
    </row>
    <row r="2585" spans="1:1" x14ac:dyDescent="0.3">
      <c r="A2585" t="s">
        <v>2382</v>
      </c>
    </row>
    <row r="2586" spans="1:1" x14ac:dyDescent="0.3">
      <c r="A2586" t="s">
        <v>2383</v>
      </c>
    </row>
    <row r="2587" spans="1:1" x14ac:dyDescent="0.3">
      <c r="A2587" t="s">
        <v>2384</v>
      </c>
    </row>
    <row r="2588" spans="1:1" x14ac:dyDescent="0.3">
      <c r="A2588" t="s">
        <v>2385</v>
      </c>
    </row>
    <row r="2589" spans="1:1" x14ac:dyDescent="0.3">
      <c r="A2589" t="s">
        <v>2386</v>
      </c>
    </row>
    <row r="2590" spans="1:1" x14ac:dyDescent="0.3">
      <c r="A2590" t="s">
        <v>2387</v>
      </c>
    </row>
    <row r="2591" spans="1:1" x14ac:dyDescent="0.3">
      <c r="A2591" t="s">
        <v>2388</v>
      </c>
    </row>
    <row r="2592" spans="1:1" x14ac:dyDescent="0.3">
      <c r="A2592" t="s">
        <v>2389</v>
      </c>
    </row>
    <row r="2593" spans="1:1" x14ac:dyDescent="0.3">
      <c r="A2593" t="s">
        <v>2390</v>
      </c>
    </row>
    <row r="2594" spans="1:1" x14ac:dyDescent="0.3">
      <c r="A2594" t="s">
        <v>2391</v>
      </c>
    </row>
    <row r="2595" spans="1:1" x14ac:dyDescent="0.3">
      <c r="A2595" t="s">
        <v>2392</v>
      </c>
    </row>
    <row r="2596" spans="1:1" x14ac:dyDescent="0.3">
      <c r="A2596" t="s">
        <v>2393</v>
      </c>
    </row>
    <row r="2597" spans="1:1" x14ac:dyDescent="0.3">
      <c r="A2597" t="s">
        <v>2394</v>
      </c>
    </row>
    <row r="2598" spans="1:1" x14ac:dyDescent="0.3">
      <c r="A2598" t="s">
        <v>2395</v>
      </c>
    </row>
    <row r="2599" spans="1:1" x14ac:dyDescent="0.3">
      <c r="A2599" t="s">
        <v>2396</v>
      </c>
    </row>
    <row r="2600" spans="1:1" x14ac:dyDescent="0.3">
      <c r="A2600" t="s">
        <v>2397</v>
      </c>
    </row>
    <row r="2601" spans="1:1" x14ac:dyDescent="0.3">
      <c r="A2601" t="s">
        <v>2398</v>
      </c>
    </row>
    <row r="2602" spans="1:1" x14ac:dyDescent="0.3">
      <c r="A2602" t="s">
        <v>2399</v>
      </c>
    </row>
    <row r="2603" spans="1:1" x14ac:dyDescent="0.3">
      <c r="A2603" t="s">
        <v>2400</v>
      </c>
    </row>
    <row r="2604" spans="1:1" x14ac:dyDescent="0.3">
      <c r="A2604" t="s">
        <v>2401</v>
      </c>
    </row>
    <row r="2605" spans="1:1" x14ac:dyDescent="0.3">
      <c r="A2605" t="s">
        <v>2402</v>
      </c>
    </row>
    <row r="2606" spans="1:1" x14ac:dyDescent="0.3">
      <c r="A2606" t="s">
        <v>2403</v>
      </c>
    </row>
    <row r="2607" spans="1:1" x14ac:dyDescent="0.3">
      <c r="A2607" t="s">
        <v>2404</v>
      </c>
    </row>
    <row r="2608" spans="1:1" x14ac:dyDescent="0.3">
      <c r="A2608" t="s">
        <v>2405</v>
      </c>
    </row>
    <row r="2609" spans="1:1" x14ac:dyDescent="0.3">
      <c r="A2609" t="s">
        <v>2406</v>
      </c>
    </row>
    <row r="2610" spans="1:1" x14ac:dyDescent="0.3">
      <c r="A2610" t="s">
        <v>2407</v>
      </c>
    </row>
    <row r="2611" spans="1:1" x14ac:dyDescent="0.3">
      <c r="A2611" t="s">
        <v>2408</v>
      </c>
    </row>
    <row r="2612" spans="1:1" x14ac:dyDescent="0.3">
      <c r="A2612" t="s">
        <v>2409</v>
      </c>
    </row>
    <row r="2613" spans="1:1" x14ac:dyDescent="0.3">
      <c r="A2613" t="s">
        <v>2410</v>
      </c>
    </row>
    <row r="2614" spans="1:1" x14ac:dyDescent="0.3">
      <c r="A2614" t="s">
        <v>2411</v>
      </c>
    </row>
    <row r="2615" spans="1:1" x14ac:dyDescent="0.3">
      <c r="A2615" t="s">
        <v>2412</v>
      </c>
    </row>
    <row r="2616" spans="1:1" x14ac:dyDescent="0.3">
      <c r="A2616" t="s">
        <v>2413</v>
      </c>
    </row>
    <row r="2617" spans="1:1" x14ac:dyDescent="0.3">
      <c r="A2617" t="s">
        <v>2414</v>
      </c>
    </row>
    <row r="2618" spans="1:1" x14ac:dyDescent="0.3">
      <c r="A2618" t="s">
        <v>2415</v>
      </c>
    </row>
    <row r="2619" spans="1:1" x14ac:dyDescent="0.3">
      <c r="A2619" t="s">
        <v>2416</v>
      </c>
    </row>
    <row r="2620" spans="1:1" x14ac:dyDescent="0.3">
      <c r="A2620" t="s">
        <v>2417</v>
      </c>
    </row>
    <row r="2621" spans="1:1" x14ac:dyDescent="0.3">
      <c r="A2621" t="s">
        <v>2418</v>
      </c>
    </row>
    <row r="2622" spans="1:1" x14ac:dyDescent="0.3">
      <c r="A2622" t="s">
        <v>2419</v>
      </c>
    </row>
    <row r="2623" spans="1:1" x14ac:dyDescent="0.3">
      <c r="A2623" t="s">
        <v>2420</v>
      </c>
    </row>
    <row r="2624" spans="1:1" x14ac:dyDescent="0.3">
      <c r="A2624" t="s">
        <v>2421</v>
      </c>
    </row>
    <row r="2625" spans="1:1" x14ac:dyDescent="0.3">
      <c r="A2625" t="s">
        <v>2422</v>
      </c>
    </row>
    <row r="2626" spans="1:1" x14ac:dyDescent="0.3">
      <c r="A2626" t="s">
        <v>2423</v>
      </c>
    </row>
    <row r="2627" spans="1:1" x14ac:dyDescent="0.3">
      <c r="A2627" t="s">
        <v>2424</v>
      </c>
    </row>
    <row r="2628" spans="1:1" x14ac:dyDescent="0.3">
      <c r="A2628" t="s">
        <v>2425</v>
      </c>
    </row>
    <row r="2629" spans="1:1" x14ac:dyDescent="0.3">
      <c r="A2629" t="s">
        <v>2426</v>
      </c>
    </row>
    <row r="2630" spans="1:1" x14ac:dyDescent="0.3">
      <c r="A2630" t="s">
        <v>2427</v>
      </c>
    </row>
    <row r="2631" spans="1:1" x14ac:dyDescent="0.3">
      <c r="A2631" t="s">
        <v>2428</v>
      </c>
    </row>
    <row r="2632" spans="1:1" x14ac:dyDescent="0.3">
      <c r="A2632" t="s">
        <v>2429</v>
      </c>
    </row>
    <row r="2633" spans="1:1" x14ac:dyDescent="0.3">
      <c r="A2633" t="s">
        <v>2430</v>
      </c>
    </row>
    <row r="2634" spans="1:1" x14ac:dyDescent="0.3">
      <c r="A2634" t="s">
        <v>2431</v>
      </c>
    </row>
    <row r="2635" spans="1:1" x14ac:dyDescent="0.3">
      <c r="A2635" t="s">
        <v>2432</v>
      </c>
    </row>
    <row r="2636" spans="1:1" x14ac:dyDescent="0.3">
      <c r="A2636" t="s">
        <v>2433</v>
      </c>
    </row>
    <row r="2637" spans="1:1" x14ac:dyDescent="0.3">
      <c r="A2637" t="s">
        <v>2434</v>
      </c>
    </row>
    <row r="2638" spans="1:1" x14ac:dyDescent="0.3">
      <c r="A2638" t="s">
        <v>2435</v>
      </c>
    </row>
    <row r="2639" spans="1:1" x14ac:dyDescent="0.3">
      <c r="A2639" t="s">
        <v>2436</v>
      </c>
    </row>
    <row r="2640" spans="1:1" x14ac:dyDescent="0.3">
      <c r="A2640" t="s">
        <v>2437</v>
      </c>
    </row>
    <row r="2641" spans="1:1" x14ac:dyDescent="0.3">
      <c r="A2641" t="s">
        <v>2438</v>
      </c>
    </row>
    <row r="2642" spans="1:1" x14ac:dyDescent="0.3">
      <c r="A2642" t="s">
        <v>2439</v>
      </c>
    </row>
    <row r="2643" spans="1:1" x14ac:dyDescent="0.3">
      <c r="A2643" t="s">
        <v>2440</v>
      </c>
    </row>
    <row r="2644" spans="1:1" x14ac:dyDescent="0.3">
      <c r="A2644" t="s">
        <v>2441</v>
      </c>
    </row>
    <row r="2645" spans="1:1" x14ac:dyDescent="0.3">
      <c r="A2645" t="s">
        <v>2442</v>
      </c>
    </row>
    <row r="2646" spans="1:1" x14ac:dyDescent="0.3">
      <c r="A2646" t="s">
        <v>2443</v>
      </c>
    </row>
    <row r="2647" spans="1:1" x14ac:dyDescent="0.3">
      <c r="A2647" t="s">
        <v>2444</v>
      </c>
    </row>
    <row r="2648" spans="1:1" x14ac:dyDescent="0.3">
      <c r="A2648" t="s">
        <v>2445</v>
      </c>
    </row>
    <row r="2649" spans="1:1" x14ac:dyDescent="0.3">
      <c r="A2649" t="s">
        <v>2446</v>
      </c>
    </row>
    <row r="2650" spans="1:1" x14ac:dyDescent="0.3">
      <c r="A2650" t="s">
        <v>2447</v>
      </c>
    </row>
    <row r="2651" spans="1:1" x14ac:dyDescent="0.3">
      <c r="A2651" t="s">
        <v>2448</v>
      </c>
    </row>
    <row r="2652" spans="1:1" x14ac:dyDescent="0.3">
      <c r="A2652" t="s">
        <v>2449</v>
      </c>
    </row>
    <row r="2653" spans="1:1" x14ac:dyDescent="0.3">
      <c r="A2653" t="s">
        <v>2449</v>
      </c>
    </row>
    <row r="2654" spans="1:1" x14ac:dyDescent="0.3">
      <c r="A2654" t="s">
        <v>2450</v>
      </c>
    </row>
    <row r="2655" spans="1:1" x14ac:dyDescent="0.3">
      <c r="A2655" t="s">
        <v>2451</v>
      </c>
    </row>
    <row r="2656" spans="1:1" x14ac:dyDescent="0.3">
      <c r="A2656" t="s">
        <v>2452</v>
      </c>
    </row>
    <row r="2657" spans="1:1" x14ac:dyDescent="0.3">
      <c r="A2657" t="s">
        <v>2453</v>
      </c>
    </row>
    <row r="2658" spans="1:1" x14ac:dyDescent="0.3">
      <c r="A2658" t="s">
        <v>2453</v>
      </c>
    </row>
    <row r="2659" spans="1:1" x14ac:dyDescent="0.3">
      <c r="A2659" t="s">
        <v>2454</v>
      </c>
    </row>
    <row r="2660" spans="1:1" x14ac:dyDescent="0.3">
      <c r="A2660" t="s">
        <v>2455</v>
      </c>
    </row>
    <row r="2661" spans="1:1" x14ac:dyDescent="0.3">
      <c r="A2661" t="s">
        <v>2456</v>
      </c>
    </row>
    <row r="2662" spans="1:1" x14ac:dyDescent="0.3">
      <c r="A2662" t="s">
        <v>2457</v>
      </c>
    </row>
    <row r="2663" spans="1:1" x14ac:dyDescent="0.3">
      <c r="A2663" t="s">
        <v>2458</v>
      </c>
    </row>
    <row r="2664" spans="1:1" x14ac:dyDescent="0.3">
      <c r="A2664" t="s">
        <v>2459</v>
      </c>
    </row>
    <row r="2665" spans="1:1" x14ac:dyDescent="0.3">
      <c r="A2665" t="s">
        <v>2460</v>
      </c>
    </row>
    <row r="2666" spans="1:1" x14ac:dyDescent="0.3">
      <c r="A2666" t="s">
        <v>2461</v>
      </c>
    </row>
    <row r="2667" spans="1:1" x14ac:dyDescent="0.3">
      <c r="A2667" t="s">
        <v>2462</v>
      </c>
    </row>
    <row r="2668" spans="1:1" x14ac:dyDescent="0.3">
      <c r="A2668" t="s">
        <v>2463</v>
      </c>
    </row>
    <row r="2669" spans="1:1" x14ac:dyDescent="0.3">
      <c r="A2669" t="s">
        <v>2464</v>
      </c>
    </row>
    <row r="2670" spans="1:1" x14ac:dyDescent="0.3">
      <c r="A2670" t="s">
        <v>2465</v>
      </c>
    </row>
    <row r="2671" spans="1:1" x14ac:dyDescent="0.3">
      <c r="A2671" t="s">
        <v>2466</v>
      </c>
    </row>
    <row r="2672" spans="1:1" x14ac:dyDescent="0.3">
      <c r="A2672" t="s">
        <v>2467</v>
      </c>
    </row>
    <row r="2673" spans="1:1" x14ac:dyDescent="0.3">
      <c r="A2673" t="s">
        <v>2468</v>
      </c>
    </row>
    <row r="2674" spans="1:1" x14ac:dyDescent="0.3">
      <c r="A2674" t="s">
        <v>2469</v>
      </c>
    </row>
    <row r="2675" spans="1:1" x14ac:dyDescent="0.3">
      <c r="A2675" t="s">
        <v>2470</v>
      </c>
    </row>
    <row r="2676" spans="1:1" x14ac:dyDescent="0.3">
      <c r="A2676" t="s">
        <v>2471</v>
      </c>
    </row>
    <row r="2677" spans="1:1" x14ac:dyDescent="0.3">
      <c r="A2677" t="s">
        <v>2472</v>
      </c>
    </row>
    <row r="2678" spans="1:1" x14ac:dyDescent="0.3">
      <c r="A2678" t="s">
        <v>2473</v>
      </c>
    </row>
    <row r="2679" spans="1:1" x14ac:dyDescent="0.3">
      <c r="A2679" t="s">
        <v>2474</v>
      </c>
    </row>
    <row r="2680" spans="1:1" x14ac:dyDescent="0.3">
      <c r="A2680" t="s">
        <v>2475</v>
      </c>
    </row>
    <row r="2681" spans="1:1" x14ac:dyDescent="0.3">
      <c r="A2681" t="s">
        <v>2476</v>
      </c>
    </row>
    <row r="2682" spans="1:1" x14ac:dyDescent="0.3">
      <c r="A2682" t="s">
        <v>2477</v>
      </c>
    </row>
    <row r="2683" spans="1:1" x14ac:dyDescent="0.3">
      <c r="A2683" t="s">
        <v>2478</v>
      </c>
    </row>
    <row r="2684" spans="1:1" x14ac:dyDescent="0.3">
      <c r="A2684" t="s">
        <v>2479</v>
      </c>
    </row>
    <row r="2685" spans="1:1" x14ac:dyDescent="0.3">
      <c r="A2685" t="s">
        <v>2480</v>
      </c>
    </row>
    <row r="2686" spans="1:1" x14ac:dyDescent="0.3">
      <c r="A2686" t="s">
        <v>2481</v>
      </c>
    </row>
    <row r="2687" spans="1:1" x14ac:dyDescent="0.3">
      <c r="A2687" t="s">
        <v>2482</v>
      </c>
    </row>
    <row r="2688" spans="1:1" x14ac:dyDescent="0.3">
      <c r="A2688" t="s">
        <v>2483</v>
      </c>
    </row>
    <row r="2689" spans="1:1" x14ac:dyDescent="0.3">
      <c r="A2689" t="s">
        <v>2484</v>
      </c>
    </row>
    <row r="2690" spans="1:1" x14ac:dyDescent="0.3">
      <c r="A2690" t="s">
        <v>2485</v>
      </c>
    </row>
    <row r="2691" spans="1:1" x14ac:dyDescent="0.3">
      <c r="A2691" t="s">
        <v>2486</v>
      </c>
    </row>
    <row r="2692" spans="1:1" x14ac:dyDescent="0.3">
      <c r="A2692" t="s">
        <v>2487</v>
      </c>
    </row>
    <row r="2693" spans="1:1" x14ac:dyDescent="0.3">
      <c r="A2693" t="s">
        <v>2488</v>
      </c>
    </row>
    <row r="2694" spans="1:1" x14ac:dyDescent="0.3">
      <c r="A2694" t="s">
        <v>2489</v>
      </c>
    </row>
    <row r="2695" spans="1:1" x14ac:dyDescent="0.3">
      <c r="A2695" t="s">
        <v>2490</v>
      </c>
    </row>
    <row r="2696" spans="1:1" x14ac:dyDescent="0.3">
      <c r="A2696" t="s">
        <v>2491</v>
      </c>
    </row>
    <row r="2697" spans="1:1" x14ac:dyDescent="0.3">
      <c r="A2697" t="s">
        <v>2492</v>
      </c>
    </row>
    <row r="2698" spans="1:1" x14ac:dyDescent="0.3">
      <c r="A2698" t="s">
        <v>2493</v>
      </c>
    </row>
    <row r="2699" spans="1:1" x14ac:dyDescent="0.3">
      <c r="A2699" t="s">
        <v>2494</v>
      </c>
    </row>
    <row r="2700" spans="1:1" x14ac:dyDescent="0.3">
      <c r="A2700" t="s">
        <v>2495</v>
      </c>
    </row>
    <row r="2701" spans="1:1" x14ac:dyDescent="0.3">
      <c r="A2701" t="s">
        <v>2496</v>
      </c>
    </row>
    <row r="2702" spans="1:1" x14ac:dyDescent="0.3">
      <c r="A2702" t="s">
        <v>2497</v>
      </c>
    </row>
    <row r="2703" spans="1:1" x14ac:dyDescent="0.3">
      <c r="A2703" t="s">
        <v>2498</v>
      </c>
    </row>
    <row r="2704" spans="1:1" x14ac:dyDescent="0.3">
      <c r="A2704" t="s">
        <v>2499</v>
      </c>
    </row>
    <row r="2705" spans="1:1" x14ac:dyDescent="0.3">
      <c r="A2705" t="s">
        <v>2500</v>
      </c>
    </row>
    <row r="2706" spans="1:1" x14ac:dyDescent="0.3">
      <c r="A2706" t="s">
        <v>2501</v>
      </c>
    </row>
    <row r="2707" spans="1:1" x14ac:dyDescent="0.3">
      <c r="A2707" t="s">
        <v>2502</v>
      </c>
    </row>
    <row r="2708" spans="1:1" x14ac:dyDescent="0.3">
      <c r="A2708" t="s">
        <v>2503</v>
      </c>
    </row>
    <row r="2709" spans="1:1" x14ac:dyDescent="0.3">
      <c r="A2709" t="s">
        <v>2504</v>
      </c>
    </row>
    <row r="2710" spans="1:1" x14ac:dyDescent="0.3">
      <c r="A2710" t="s">
        <v>2505</v>
      </c>
    </row>
    <row r="2711" spans="1:1" x14ac:dyDescent="0.3">
      <c r="A2711" t="s">
        <v>2506</v>
      </c>
    </row>
    <row r="2712" spans="1:1" x14ac:dyDescent="0.3">
      <c r="A2712" t="s">
        <v>2507</v>
      </c>
    </row>
    <row r="2713" spans="1:1" x14ac:dyDescent="0.3">
      <c r="A2713" t="s">
        <v>2508</v>
      </c>
    </row>
    <row r="2714" spans="1:1" x14ac:dyDescent="0.3">
      <c r="A2714" t="s">
        <v>2509</v>
      </c>
    </row>
    <row r="2715" spans="1:1" x14ac:dyDescent="0.3">
      <c r="A2715" t="s">
        <v>2510</v>
      </c>
    </row>
    <row r="2716" spans="1:1" x14ac:dyDescent="0.3">
      <c r="A2716" t="s">
        <v>2511</v>
      </c>
    </row>
    <row r="2717" spans="1:1" x14ac:dyDescent="0.3">
      <c r="A2717" t="s">
        <v>2512</v>
      </c>
    </row>
    <row r="2718" spans="1:1" x14ac:dyDescent="0.3">
      <c r="A2718" t="s">
        <v>2513</v>
      </c>
    </row>
    <row r="2719" spans="1:1" x14ac:dyDescent="0.3">
      <c r="A2719" t="s">
        <v>2514</v>
      </c>
    </row>
    <row r="2720" spans="1:1" x14ac:dyDescent="0.3">
      <c r="A2720" t="s">
        <v>2515</v>
      </c>
    </row>
    <row r="2721" spans="1:1" x14ac:dyDescent="0.3">
      <c r="A2721" t="s">
        <v>2516</v>
      </c>
    </row>
    <row r="2722" spans="1:1" x14ac:dyDescent="0.3">
      <c r="A2722" t="s">
        <v>2517</v>
      </c>
    </row>
    <row r="2723" spans="1:1" x14ac:dyDescent="0.3">
      <c r="A2723" t="s">
        <v>2518</v>
      </c>
    </row>
    <row r="2724" spans="1:1" x14ac:dyDescent="0.3">
      <c r="A2724" t="s">
        <v>2519</v>
      </c>
    </row>
    <row r="2725" spans="1:1" x14ac:dyDescent="0.3">
      <c r="A2725" t="s">
        <v>2520</v>
      </c>
    </row>
    <row r="2726" spans="1:1" x14ac:dyDescent="0.3">
      <c r="A2726" t="s">
        <v>2521</v>
      </c>
    </row>
    <row r="2727" spans="1:1" x14ac:dyDescent="0.3">
      <c r="A2727" t="s">
        <v>2522</v>
      </c>
    </row>
    <row r="2728" spans="1:1" x14ac:dyDescent="0.3">
      <c r="A2728" t="s">
        <v>2523</v>
      </c>
    </row>
    <row r="2729" spans="1:1" x14ac:dyDescent="0.3">
      <c r="A2729" t="s">
        <v>2524</v>
      </c>
    </row>
    <row r="2730" spans="1:1" x14ac:dyDescent="0.3">
      <c r="A2730" t="s">
        <v>2525</v>
      </c>
    </row>
    <row r="2731" spans="1:1" x14ac:dyDescent="0.3">
      <c r="A2731" t="s">
        <v>2526</v>
      </c>
    </row>
    <row r="2732" spans="1:1" x14ac:dyDescent="0.3">
      <c r="A2732" t="s">
        <v>2527</v>
      </c>
    </row>
    <row r="2733" spans="1:1" x14ac:dyDescent="0.3">
      <c r="A2733" t="s">
        <v>2528</v>
      </c>
    </row>
    <row r="2734" spans="1:1" x14ac:dyDescent="0.3">
      <c r="A2734" t="s">
        <v>2529</v>
      </c>
    </row>
    <row r="2735" spans="1:1" x14ac:dyDescent="0.3">
      <c r="A2735" t="s">
        <v>2530</v>
      </c>
    </row>
    <row r="2736" spans="1:1" x14ac:dyDescent="0.3">
      <c r="A2736" t="s">
        <v>2531</v>
      </c>
    </row>
    <row r="2737" spans="1:1" x14ac:dyDescent="0.3">
      <c r="A2737" t="s">
        <v>2532</v>
      </c>
    </row>
    <row r="2738" spans="1:1" x14ac:dyDescent="0.3">
      <c r="A2738" t="s">
        <v>2533</v>
      </c>
    </row>
    <row r="2739" spans="1:1" x14ac:dyDescent="0.3">
      <c r="A2739" t="s">
        <v>2534</v>
      </c>
    </row>
    <row r="2740" spans="1:1" x14ac:dyDescent="0.3">
      <c r="A2740" t="s">
        <v>2535</v>
      </c>
    </row>
    <row r="2741" spans="1:1" x14ac:dyDescent="0.3">
      <c r="A2741" t="s">
        <v>2536</v>
      </c>
    </row>
    <row r="2742" spans="1:1" x14ac:dyDescent="0.3">
      <c r="A2742" t="s">
        <v>2537</v>
      </c>
    </row>
    <row r="2743" spans="1:1" x14ac:dyDescent="0.3">
      <c r="A2743" t="s">
        <v>2538</v>
      </c>
    </row>
    <row r="2744" spans="1:1" x14ac:dyDescent="0.3">
      <c r="A2744" t="s">
        <v>2539</v>
      </c>
    </row>
    <row r="2745" spans="1:1" x14ac:dyDescent="0.3">
      <c r="A2745" t="s">
        <v>2540</v>
      </c>
    </row>
    <row r="2746" spans="1:1" x14ac:dyDescent="0.3">
      <c r="A2746" t="s">
        <v>2541</v>
      </c>
    </row>
    <row r="2747" spans="1:1" x14ac:dyDescent="0.3">
      <c r="A2747" t="s">
        <v>2542</v>
      </c>
    </row>
    <row r="2748" spans="1:1" x14ac:dyDescent="0.3">
      <c r="A2748" t="s">
        <v>2543</v>
      </c>
    </row>
    <row r="2749" spans="1:1" x14ac:dyDescent="0.3">
      <c r="A2749" t="s">
        <v>2544</v>
      </c>
    </row>
    <row r="2750" spans="1:1" x14ac:dyDescent="0.3">
      <c r="A2750" t="s">
        <v>2545</v>
      </c>
    </row>
    <row r="2751" spans="1:1" x14ac:dyDescent="0.3">
      <c r="A2751" t="s">
        <v>2546</v>
      </c>
    </row>
    <row r="2752" spans="1:1" x14ac:dyDescent="0.3">
      <c r="A2752" t="s">
        <v>2547</v>
      </c>
    </row>
    <row r="2753" spans="1:1" x14ac:dyDescent="0.3">
      <c r="A2753" t="s">
        <v>2548</v>
      </c>
    </row>
    <row r="2754" spans="1:1" x14ac:dyDescent="0.3">
      <c r="A2754" t="s">
        <v>2549</v>
      </c>
    </row>
    <row r="2755" spans="1:1" x14ac:dyDescent="0.3">
      <c r="A2755" t="s">
        <v>2550</v>
      </c>
    </row>
    <row r="2756" spans="1:1" x14ac:dyDescent="0.3">
      <c r="A2756" t="s">
        <v>2551</v>
      </c>
    </row>
    <row r="2757" spans="1:1" x14ac:dyDescent="0.3">
      <c r="A2757" t="s">
        <v>2552</v>
      </c>
    </row>
    <row r="2758" spans="1:1" x14ac:dyDescent="0.3">
      <c r="A2758" t="s">
        <v>2553</v>
      </c>
    </row>
    <row r="2759" spans="1:1" x14ac:dyDescent="0.3">
      <c r="A2759" t="s">
        <v>2554</v>
      </c>
    </row>
    <row r="2760" spans="1:1" x14ac:dyDescent="0.3">
      <c r="A2760" t="s">
        <v>2555</v>
      </c>
    </row>
    <row r="2761" spans="1:1" x14ac:dyDescent="0.3">
      <c r="A2761" t="s">
        <v>2556</v>
      </c>
    </row>
    <row r="2762" spans="1:1" x14ac:dyDescent="0.3">
      <c r="A2762" t="s">
        <v>2557</v>
      </c>
    </row>
    <row r="2763" spans="1:1" x14ac:dyDescent="0.3">
      <c r="A2763" t="s">
        <v>2558</v>
      </c>
    </row>
    <row r="2764" spans="1:1" x14ac:dyDescent="0.3">
      <c r="A2764" t="s">
        <v>2559</v>
      </c>
    </row>
    <row r="2765" spans="1:1" x14ac:dyDescent="0.3">
      <c r="A2765" t="s">
        <v>2560</v>
      </c>
    </row>
    <row r="2766" spans="1:1" x14ac:dyDescent="0.3">
      <c r="A2766" t="s">
        <v>2561</v>
      </c>
    </row>
    <row r="2767" spans="1:1" x14ac:dyDescent="0.3">
      <c r="A2767" t="s">
        <v>2562</v>
      </c>
    </row>
    <row r="2768" spans="1:1" x14ac:dyDescent="0.3">
      <c r="A2768" t="s">
        <v>2563</v>
      </c>
    </row>
    <row r="2769" spans="1:1" x14ac:dyDescent="0.3">
      <c r="A2769" t="s">
        <v>2564</v>
      </c>
    </row>
    <row r="2770" spans="1:1" x14ac:dyDescent="0.3">
      <c r="A2770" t="s">
        <v>2565</v>
      </c>
    </row>
    <row r="2771" spans="1:1" x14ac:dyDescent="0.3">
      <c r="A2771" t="s">
        <v>2566</v>
      </c>
    </row>
    <row r="2772" spans="1:1" x14ac:dyDescent="0.3">
      <c r="A2772" t="s">
        <v>2567</v>
      </c>
    </row>
    <row r="2773" spans="1:1" x14ac:dyDescent="0.3">
      <c r="A2773" t="s">
        <v>2568</v>
      </c>
    </row>
    <row r="2774" spans="1:1" x14ac:dyDescent="0.3">
      <c r="A2774" t="s">
        <v>2569</v>
      </c>
    </row>
    <row r="2775" spans="1:1" x14ac:dyDescent="0.3">
      <c r="A2775" t="s">
        <v>2570</v>
      </c>
    </row>
    <row r="2776" spans="1:1" x14ac:dyDescent="0.3">
      <c r="A2776" t="s">
        <v>2571</v>
      </c>
    </row>
    <row r="2777" spans="1:1" x14ac:dyDescent="0.3">
      <c r="A2777" t="s">
        <v>2572</v>
      </c>
    </row>
    <row r="2778" spans="1:1" x14ac:dyDescent="0.3">
      <c r="A2778" t="s">
        <v>2573</v>
      </c>
    </row>
    <row r="2779" spans="1:1" x14ac:dyDescent="0.3">
      <c r="A2779" t="s">
        <v>2574</v>
      </c>
    </row>
    <row r="2780" spans="1:1" x14ac:dyDescent="0.3">
      <c r="A2780" t="s">
        <v>2575</v>
      </c>
    </row>
    <row r="2781" spans="1:1" x14ac:dyDescent="0.3">
      <c r="A2781" t="s">
        <v>2576</v>
      </c>
    </row>
    <row r="2782" spans="1:1" x14ac:dyDescent="0.3">
      <c r="A2782" t="s">
        <v>2577</v>
      </c>
    </row>
    <row r="2783" spans="1:1" x14ac:dyDescent="0.3">
      <c r="A2783" t="s">
        <v>2578</v>
      </c>
    </row>
    <row r="2784" spans="1:1" x14ac:dyDescent="0.3">
      <c r="A2784" t="s">
        <v>2579</v>
      </c>
    </row>
    <row r="2785" spans="1:1" x14ac:dyDescent="0.3">
      <c r="A2785" t="s">
        <v>2580</v>
      </c>
    </row>
    <row r="2786" spans="1:1" x14ac:dyDescent="0.3">
      <c r="A2786" t="s">
        <v>2581</v>
      </c>
    </row>
    <row r="2787" spans="1:1" x14ac:dyDescent="0.3">
      <c r="A2787" t="s">
        <v>2582</v>
      </c>
    </row>
    <row r="2788" spans="1:1" x14ac:dyDescent="0.3">
      <c r="A2788" t="s">
        <v>2583</v>
      </c>
    </row>
    <row r="2789" spans="1:1" x14ac:dyDescent="0.3">
      <c r="A2789" t="s">
        <v>2584</v>
      </c>
    </row>
    <row r="2790" spans="1:1" x14ac:dyDescent="0.3">
      <c r="A2790" t="s">
        <v>2585</v>
      </c>
    </row>
    <row r="2791" spans="1:1" x14ac:dyDescent="0.3">
      <c r="A2791" t="s">
        <v>2586</v>
      </c>
    </row>
    <row r="2792" spans="1:1" x14ac:dyDescent="0.3">
      <c r="A2792" t="s">
        <v>2587</v>
      </c>
    </row>
    <row r="2793" spans="1:1" x14ac:dyDescent="0.3">
      <c r="A2793" t="s">
        <v>2588</v>
      </c>
    </row>
    <row r="2794" spans="1:1" x14ac:dyDescent="0.3">
      <c r="A2794" t="s">
        <v>2589</v>
      </c>
    </row>
    <row r="2795" spans="1:1" x14ac:dyDescent="0.3">
      <c r="A2795" t="s">
        <v>2590</v>
      </c>
    </row>
    <row r="2796" spans="1:1" x14ac:dyDescent="0.3">
      <c r="A2796" t="s">
        <v>2591</v>
      </c>
    </row>
    <row r="2797" spans="1:1" x14ac:dyDescent="0.3">
      <c r="A2797" t="s">
        <v>2592</v>
      </c>
    </row>
    <row r="2798" spans="1:1" x14ac:dyDescent="0.3">
      <c r="A2798" t="s">
        <v>2593</v>
      </c>
    </row>
    <row r="2799" spans="1:1" x14ac:dyDescent="0.3">
      <c r="A2799" t="s">
        <v>2594</v>
      </c>
    </row>
    <row r="2800" spans="1:1" x14ac:dyDescent="0.3">
      <c r="A2800" t="s">
        <v>2595</v>
      </c>
    </row>
    <row r="2801" spans="1:1" x14ac:dyDescent="0.3">
      <c r="A2801" t="s">
        <v>2596</v>
      </c>
    </row>
    <row r="2802" spans="1:1" x14ac:dyDescent="0.3">
      <c r="A2802" t="s">
        <v>2597</v>
      </c>
    </row>
    <row r="2803" spans="1:1" x14ac:dyDescent="0.3">
      <c r="A2803" t="s">
        <v>2597</v>
      </c>
    </row>
    <row r="2804" spans="1:1" x14ac:dyDescent="0.3">
      <c r="A2804" t="s">
        <v>2598</v>
      </c>
    </row>
    <row r="2805" spans="1:1" x14ac:dyDescent="0.3">
      <c r="A2805" t="s">
        <v>2599</v>
      </c>
    </row>
    <row r="2806" spans="1:1" x14ac:dyDescent="0.3">
      <c r="A2806" t="s">
        <v>2600</v>
      </c>
    </row>
    <row r="2807" spans="1:1" x14ac:dyDescent="0.3">
      <c r="A2807" t="s">
        <v>2601</v>
      </c>
    </row>
    <row r="2808" spans="1:1" x14ac:dyDescent="0.3">
      <c r="A2808" t="s">
        <v>2602</v>
      </c>
    </row>
    <row r="2809" spans="1:1" x14ac:dyDescent="0.3">
      <c r="A2809" t="s">
        <v>2603</v>
      </c>
    </row>
    <row r="2810" spans="1:1" x14ac:dyDescent="0.3">
      <c r="A2810" t="s">
        <v>2604</v>
      </c>
    </row>
    <row r="2811" spans="1:1" x14ac:dyDescent="0.3">
      <c r="A2811" t="s">
        <v>2605</v>
      </c>
    </row>
    <row r="2812" spans="1:1" x14ac:dyDescent="0.3">
      <c r="A2812" t="s">
        <v>2606</v>
      </c>
    </row>
    <row r="2813" spans="1:1" x14ac:dyDescent="0.3">
      <c r="A2813" t="s">
        <v>2607</v>
      </c>
    </row>
    <row r="2814" spans="1:1" x14ac:dyDescent="0.3">
      <c r="A2814" t="s">
        <v>2608</v>
      </c>
    </row>
    <row r="2815" spans="1:1" x14ac:dyDescent="0.3">
      <c r="A2815" t="s">
        <v>2609</v>
      </c>
    </row>
    <row r="2816" spans="1:1" x14ac:dyDescent="0.3">
      <c r="A2816" t="s">
        <v>2610</v>
      </c>
    </row>
    <row r="2817" spans="1:1" x14ac:dyDescent="0.3">
      <c r="A2817" t="s">
        <v>2611</v>
      </c>
    </row>
    <row r="2818" spans="1:1" x14ac:dyDescent="0.3">
      <c r="A2818" t="s">
        <v>2612</v>
      </c>
    </row>
    <row r="2819" spans="1:1" x14ac:dyDescent="0.3">
      <c r="A2819" t="s">
        <v>2613</v>
      </c>
    </row>
    <row r="2820" spans="1:1" x14ac:dyDescent="0.3">
      <c r="A2820" t="s">
        <v>2614</v>
      </c>
    </row>
    <row r="2821" spans="1:1" x14ac:dyDescent="0.3">
      <c r="A2821" t="s">
        <v>2615</v>
      </c>
    </row>
    <row r="2822" spans="1:1" x14ac:dyDescent="0.3">
      <c r="A2822" t="s">
        <v>2616</v>
      </c>
    </row>
    <row r="2823" spans="1:1" x14ac:dyDescent="0.3">
      <c r="A2823" t="s">
        <v>2617</v>
      </c>
    </row>
    <row r="2824" spans="1:1" x14ac:dyDescent="0.3">
      <c r="A2824" t="s">
        <v>2618</v>
      </c>
    </row>
    <row r="2825" spans="1:1" x14ac:dyDescent="0.3">
      <c r="A2825" t="s">
        <v>2619</v>
      </c>
    </row>
    <row r="2826" spans="1:1" x14ac:dyDescent="0.3">
      <c r="A2826" t="s">
        <v>2620</v>
      </c>
    </row>
    <row r="2827" spans="1:1" x14ac:dyDescent="0.3">
      <c r="A2827" t="s">
        <v>2621</v>
      </c>
    </row>
    <row r="2828" spans="1:1" x14ac:dyDescent="0.3">
      <c r="A2828" t="s">
        <v>2622</v>
      </c>
    </row>
    <row r="2829" spans="1:1" x14ac:dyDescent="0.3">
      <c r="A2829" t="s">
        <v>2623</v>
      </c>
    </row>
    <row r="2830" spans="1:1" x14ac:dyDescent="0.3">
      <c r="A2830" t="s">
        <v>2624</v>
      </c>
    </row>
    <row r="2831" spans="1:1" x14ac:dyDescent="0.3">
      <c r="A2831" t="s">
        <v>2625</v>
      </c>
    </row>
    <row r="2832" spans="1:1" x14ac:dyDescent="0.3">
      <c r="A2832" t="s">
        <v>2626</v>
      </c>
    </row>
    <row r="2833" spans="1:1" x14ac:dyDescent="0.3">
      <c r="A2833" t="s">
        <v>2627</v>
      </c>
    </row>
    <row r="2834" spans="1:1" x14ac:dyDescent="0.3">
      <c r="A2834" t="s">
        <v>2628</v>
      </c>
    </row>
    <row r="2835" spans="1:1" x14ac:dyDescent="0.3">
      <c r="A2835" t="s">
        <v>2629</v>
      </c>
    </row>
    <row r="2836" spans="1:1" x14ac:dyDescent="0.3">
      <c r="A2836" t="s">
        <v>2630</v>
      </c>
    </row>
    <row r="2837" spans="1:1" x14ac:dyDescent="0.3">
      <c r="A2837" t="s">
        <v>2631</v>
      </c>
    </row>
    <row r="2838" spans="1:1" x14ac:dyDescent="0.3">
      <c r="A2838" t="s">
        <v>2632</v>
      </c>
    </row>
    <row r="2839" spans="1:1" x14ac:dyDescent="0.3">
      <c r="A2839" t="s">
        <v>2633</v>
      </c>
    </row>
    <row r="2840" spans="1:1" x14ac:dyDescent="0.3">
      <c r="A2840" t="s">
        <v>2634</v>
      </c>
    </row>
    <row r="2841" spans="1:1" x14ac:dyDescent="0.3">
      <c r="A2841" t="s">
        <v>2635</v>
      </c>
    </row>
    <row r="2842" spans="1:1" x14ac:dyDescent="0.3">
      <c r="A2842" t="s">
        <v>2636</v>
      </c>
    </row>
    <row r="2843" spans="1:1" x14ac:dyDescent="0.3">
      <c r="A2843" t="s">
        <v>2637</v>
      </c>
    </row>
    <row r="2844" spans="1:1" x14ac:dyDescent="0.3">
      <c r="A2844" t="s">
        <v>2638</v>
      </c>
    </row>
    <row r="2845" spans="1:1" x14ac:dyDescent="0.3">
      <c r="A2845" t="s">
        <v>2639</v>
      </c>
    </row>
    <row r="2846" spans="1:1" x14ac:dyDescent="0.3">
      <c r="A2846" t="s">
        <v>2640</v>
      </c>
    </row>
    <row r="2847" spans="1:1" x14ac:dyDescent="0.3">
      <c r="A2847" t="s">
        <v>2641</v>
      </c>
    </row>
    <row r="2848" spans="1:1" x14ac:dyDescent="0.3">
      <c r="A2848" t="s">
        <v>2642</v>
      </c>
    </row>
    <row r="2849" spans="1:1" x14ac:dyDescent="0.3">
      <c r="A2849" t="s">
        <v>2643</v>
      </c>
    </row>
    <row r="2850" spans="1:1" x14ac:dyDescent="0.3">
      <c r="A2850" t="s">
        <v>2644</v>
      </c>
    </row>
    <row r="2851" spans="1:1" x14ac:dyDescent="0.3">
      <c r="A2851" t="s">
        <v>2645</v>
      </c>
    </row>
    <row r="2852" spans="1:1" x14ac:dyDescent="0.3">
      <c r="A2852" t="s">
        <v>2646</v>
      </c>
    </row>
    <row r="2853" spans="1:1" x14ac:dyDescent="0.3">
      <c r="A2853" t="s">
        <v>2647</v>
      </c>
    </row>
    <row r="2854" spans="1:1" x14ac:dyDescent="0.3">
      <c r="A2854" t="s">
        <v>2648</v>
      </c>
    </row>
    <row r="2855" spans="1:1" x14ac:dyDescent="0.3">
      <c r="A2855" t="s">
        <v>2649</v>
      </c>
    </row>
    <row r="2856" spans="1:1" x14ac:dyDescent="0.3">
      <c r="A2856" t="s">
        <v>2650</v>
      </c>
    </row>
    <row r="2857" spans="1:1" x14ac:dyDescent="0.3">
      <c r="A2857" t="s">
        <v>2651</v>
      </c>
    </row>
    <row r="2858" spans="1:1" x14ac:dyDescent="0.3">
      <c r="A2858" t="s">
        <v>2652</v>
      </c>
    </row>
    <row r="2859" spans="1:1" x14ac:dyDescent="0.3">
      <c r="A2859" t="s">
        <v>2653</v>
      </c>
    </row>
    <row r="2860" spans="1:1" x14ac:dyDescent="0.3">
      <c r="A2860" t="s">
        <v>2654</v>
      </c>
    </row>
    <row r="2861" spans="1:1" x14ac:dyDescent="0.3">
      <c r="A2861" t="s">
        <v>2655</v>
      </c>
    </row>
    <row r="2862" spans="1:1" x14ac:dyDescent="0.3">
      <c r="A2862" t="s">
        <v>2656</v>
      </c>
    </row>
    <row r="2863" spans="1:1" x14ac:dyDescent="0.3">
      <c r="A2863" t="s">
        <v>2657</v>
      </c>
    </row>
    <row r="2864" spans="1:1" x14ac:dyDescent="0.3">
      <c r="A2864" t="s">
        <v>2658</v>
      </c>
    </row>
    <row r="2865" spans="1:1" x14ac:dyDescent="0.3">
      <c r="A2865" t="s">
        <v>2659</v>
      </c>
    </row>
    <row r="2866" spans="1:1" x14ac:dyDescent="0.3">
      <c r="A2866" t="s">
        <v>2660</v>
      </c>
    </row>
    <row r="2867" spans="1:1" x14ac:dyDescent="0.3">
      <c r="A2867" t="s">
        <v>2661</v>
      </c>
    </row>
    <row r="2868" spans="1:1" x14ac:dyDescent="0.3">
      <c r="A2868" t="s">
        <v>2662</v>
      </c>
    </row>
    <row r="2869" spans="1:1" x14ac:dyDescent="0.3">
      <c r="A2869" t="s">
        <v>2663</v>
      </c>
    </row>
    <row r="2870" spans="1:1" x14ac:dyDescent="0.3">
      <c r="A2870" t="s">
        <v>2664</v>
      </c>
    </row>
    <row r="2871" spans="1:1" x14ac:dyDescent="0.3">
      <c r="A2871" t="s">
        <v>2665</v>
      </c>
    </row>
    <row r="2872" spans="1:1" x14ac:dyDescent="0.3">
      <c r="A2872" t="s">
        <v>2666</v>
      </c>
    </row>
    <row r="2873" spans="1:1" x14ac:dyDescent="0.3">
      <c r="A2873" t="s">
        <v>2667</v>
      </c>
    </row>
    <row r="2874" spans="1:1" x14ac:dyDescent="0.3">
      <c r="A2874" t="s">
        <v>2668</v>
      </c>
    </row>
    <row r="2875" spans="1:1" x14ac:dyDescent="0.3">
      <c r="A2875" t="s">
        <v>2669</v>
      </c>
    </row>
    <row r="2876" spans="1:1" x14ac:dyDescent="0.3">
      <c r="A2876" t="s">
        <v>2670</v>
      </c>
    </row>
    <row r="2877" spans="1:1" x14ac:dyDescent="0.3">
      <c r="A2877" t="s">
        <v>2671</v>
      </c>
    </row>
    <row r="2878" spans="1:1" x14ac:dyDescent="0.3">
      <c r="A2878" t="s">
        <v>2672</v>
      </c>
    </row>
    <row r="2879" spans="1:1" x14ac:dyDescent="0.3">
      <c r="A2879" t="s">
        <v>2673</v>
      </c>
    </row>
    <row r="2880" spans="1:1" x14ac:dyDescent="0.3">
      <c r="A2880" t="s">
        <v>2674</v>
      </c>
    </row>
    <row r="2881" spans="1:1" x14ac:dyDescent="0.3">
      <c r="A2881" t="s">
        <v>2675</v>
      </c>
    </row>
    <row r="2882" spans="1:1" x14ac:dyDescent="0.3">
      <c r="A2882" t="s">
        <v>2676</v>
      </c>
    </row>
    <row r="2883" spans="1:1" x14ac:dyDescent="0.3">
      <c r="A2883" t="s">
        <v>2677</v>
      </c>
    </row>
    <row r="2884" spans="1:1" x14ac:dyDescent="0.3">
      <c r="A2884" t="s">
        <v>2678</v>
      </c>
    </row>
    <row r="2885" spans="1:1" x14ac:dyDescent="0.3">
      <c r="A2885" t="s">
        <v>2679</v>
      </c>
    </row>
    <row r="2886" spans="1:1" x14ac:dyDescent="0.3">
      <c r="A2886" t="s">
        <v>2680</v>
      </c>
    </row>
    <row r="2887" spans="1:1" x14ac:dyDescent="0.3">
      <c r="A2887" t="s">
        <v>2681</v>
      </c>
    </row>
    <row r="2888" spans="1:1" x14ac:dyDescent="0.3">
      <c r="A2888" t="s">
        <v>2682</v>
      </c>
    </row>
    <row r="2889" spans="1:1" x14ac:dyDescent="0.3">
      <c r="A2889" t="s">
        <v>2683</v>
      </c>
    </row>
    <row r="2890" spans="1:1" x14ac:dyDescent="0.3">
      <c r="A2890" t="s">
        <v>2684</v>
      </c>
    </row>
    <row r="2891" spans="1:1" x14ac:dyDescent="0.3">
      <c r="A2891" t="s">
        <v>2685</v>
      </c>
    </row>
    <row r="2892" spans="1:1" x14ac:dyDescent="0.3">
      <c r="A2892" t="s">
        <v>2686</v>
      </c>
    </row>
    <row r="2893" spans="1:1" x14ac:dyDescent="0.3">
      <c r="A2893" t="s">
        <v>2687</v>
      </c>
    </row>
    <row r="2894" spans="1:1" x14ac:dyDescent="0.3">
      <c r="A2894" t="s">
        <v>2688</v>
      </c>
    </row>
    <row r="2895" spans="1:1" x14ac:dyDescent="0.3">
      <c r="A2895" t="s">
        <v>2689</v>
      </c>
    </row>
    <row r="2896" spans="1:1" x14ac:dyDescent="0.3">
      <c r="A2896" t="s">
        <v>2690</v>
      </c>
    </row>
    <row r="2897" spans="1:1" x14ac:dyDescent="0.3">
      <c r="A2897" t="s">
        <v>2691</v>
      </c>
    </row>
    <row r="2898" spans="1:1" x14ac:dyDescent="0.3">
      <c r="A2898" t="s">
        <v>2692</v>
      </c>
    </row>
    <row r="2899" spans="1:1" x14ac:dyDescent="0.3">
      <c r="A2899" t="s">
        <v>2693</v>
      </c>
    </row>
    <row r="2900" spans="1:1" x14ac:dyDescent="0.3">
      <c r="A2900" t="s">
        <v>2694</v>
      </c>
    </row>
    <row r="2901" spans="1:1" x14ac:dyDescent="0.3">
      <c r="A2901" t="s">
        <v>2695</v>
      </c>
    </row>
    <row r="2902" spans="1:1" x14ac:dyDescent="0.3">
      <c r="A2902" t="s">
        <v>2696</v>
      </c>
    </row>
    <row r="2903" spans="1:1" x14ac:dyDescent="0.3">
      <c r="A2903" t="s">
        <v>2697</v>
      </c>
    </row>
    <row r="2904" spans="1:1" x14ac:dyDescent="0.3">
      <c r="A2904" t="s">
        <v>2698</v>
      </c>
    </row>
    <row r="2905" spans="1:1" x14ac:dyDescent="0.3">
      <c r="A2905" t="s">
        <v>2699</v>
      </c>
    </row>
    <row r="2906" spans="1:1" x14ac:dyDescent="0.3">
      <c r="A2906" t="s">
        <v>2700</v>
      </c>
    </row>
    <row r="2907" spans="1:1" x14ac:dyDescent="0.3">
      <c r="A2907" t="s">
        <v>2701</v>
      </c>
    </row>
    <row r="2908" spans="1:1" x14ac:dyDescent="0.3">
      <c r="A2908" t="s">
        <v>2702</v>
      </c>
    </row>
    <row r="2909" spans="1:1" x14ac:dyDescent="0.3">
      <c r="A2909" t="s">
        <v>2703</v>
      </c>
    </row>
    <row r="2910" spans="1:1" x14ac:dyDescent="0.3">
      <c r="A2910" t="s">
        <v>2704</v>
      </c>
    </row>
    <row r="2911" spans="1:1" x14ac:dyDescent="0.3">
      <c r="A2911" t="s">
        <v>2705</v>
      </c>
    </row>
    <row r="2912" spans="1:1" x14ac:dyDescent="0.3">
      <c r="A2912" t="s">
        <v>2706</v>
      </c>
    </row>
    <row r="2913" spans="1:1" x14ac:dyDescent="0.3">
      <c r="A2913" t="s">
        <v>2707</v>
      </c>
    </row>
    <row r="2914" spans="1:1" x14ac:dyDescent="0.3">
      <c r="A2914" t="s">
        <v>2708</v>
      </c>
    </row>
    <row r="2915" spans="1:1" x14ac:dyDescent="0.3">
      <c r="A2915" t="s">
        <v>2709</v>
      </c>
    </row>
    <row r="2916" spans="1:1" x14ac:dyDescent="0.3">
      <c r="A2916" t="s">
        <v>2710</v>
      </c>
    </row>
    <row r="2917" spans="1:1" x14ac:dyDescent="0.3">
      <c r="A2917" t="s">
        <v>2711</v>
      </c>
    </row>
    <row r="2918" spans="1:1" x14ac:dyDescent="0.3">
      <c r="A2918" t="s">
        <v>2712</v>
      </c>
    </row>
    <row r="2919" spans="1:1" x14ac:dyDescent="0.3">
      <c r="A2919" t="s">
        <v>2713</v>
      </c>
    </row>
    <row r="2920" spans="1:1" x14ac:dyDescent="0.3">
      <c r="A2920" t="s">
        <v>2714</v>
      </c>
    </row>
    <row r="2921" spans="1:1" x14ac:dyDescent="0.3">
      <c r="A2921" t="s">
        <v>2715</v>
      </c>
    </row>
    <row r="2922" spans="1:1" x14ac:dyDescent="0.3">
      <c r="A2922" t="s">
        <v>2716</v>
      </c>
    </row>
    <row r="2923" spans="1:1" x14ac:dyDescent="0.3">
      <c r="A2923" t="s">
        <v>2717</v>
      </c>
    </row>
    <row r="2924" spans="1:1" x14ac:dyDescent="0.3">
      <c r="A2924" t="s">
        <v>2718</v>
      </c>
    </row>
    <row r="2925" spans="1:1" x14ac:dyDescent="0.3">
      <c r="A2925" t="s">
        <v>2719</v>
      </c>
    </row>
    <row r="2926" spans="1:1" x14ac:dyDescent="0.3">
      <c r="A2926" t="s">
        <v>2720</v>
      </c>
    </row>
    <row r="2927" spans="1:1" x14ac:dyDescent="0.3">
      <c r="A2927" t="s">
        <v>2721</v>
      </c>
    </row>
    <row r="2928" spans="1:1" x14ac:dyDescent="0.3">
      <c r="A2928" t="s">
        <v>2722</v>
      </c>
    </row>
    <row r="2929" spans="1:1" x14ac:dyDescent="0.3">
      <c r="A2929" t="s">
        <v>2723</v>
      </c>
    </row>
    <row r="2930" spans="1:1" x14ac:dyDescent="0.3">
      <c r="A2930" t="s">
        <v>2724</v>
      </c>
    </row>
    <row r="2931" spans="1:1" x14ac:dyDescent="0.3">
      <c r="A2931" t="s">
        <v>2725</v>
      </c>
    </row>
    <row r="2932" spans="1:1" x14ac:dyDescent="0.3">
      <c r="A2932" t="s">
        <v>2726</v>
      </c>
    </row>
    <row r="2933" spans="1:1" x14ac:dyDescent="0.3">
      <c r="A2933" t="s">
        <v>2727</v>
      </c>
    </row>
    <row r="2934" spans="1:1" x14ac:dyDescent="0.3">
      <c r="A2934" t="s">
        <v>2728</v>
      </c>
    </row>
    <row r="2935" spans="1:1" x14ac:dyDescent="0.3">
      <c r="A2935" t="s">
        <v>2729</v>
      </c>
    </row>
    <row r="2936" spans="1:1" x14ac:dyDescent="0.3">
      <c r="A2936" t="s">
        <v>2730</v>
      </c>
    </row>
    <row r="2937" spans="1:1" x14ac:dyDescent="0.3">
      <c r="A2937" t="s">
        <v>2731</v>
      </c>
    </row>
    <row r="2938" spans="1:1" x14ac:dyDescent="0.3">
      <c r="A2938" t="s">
        <v>2732</v>
      </c>
    </row>
    <row r="2939" spans="1:1" x14ac:dyDescent="0.3">
      <c r="A2939" t="s">
        <v>2733</v>
      </c>
    </row>
    <row r="2940" spans="1:1" x14ac:dyDescent="0.3">
      <c r="A2940" t="s">
        <v>2734</v>
      </c>
    </row>
    <row r="2941" spans="1:1" x14ac:dyDescent="0.3">
      <c r="A2941" t="s">
        <v>2735</v>
      </c>
    </row>
    <row r="2942" spans="1:1" x14ac:dyDescent="0.3">
      <c r="A2942" t="s">
        <v>2736</v>
      </c>
    </row>
    <row r="2943" spans="1:1" x14ac:dyDescent="0.3">
      <c r="A2943" t="s">
        <v>2737</v>
      </c>
    </row>
    <row r="2944" spans="1:1" x14ac:dyDescent="0.3">
      <c r="A2944" t="s">
        <v>2738</v>
      </c>
    </row>
    <row r="2945" spans="1:1" x14ac:dyDescent="0.3">
      <c r="A2945" t="s">
        <v>2739</v>
      </c>
    </row>
    <row r="2946" spans="1:1" x14ac:dyDescent="0.3">
      <c r="A2946" t="s">
        <v>2740</v>
      </c>
    </row>
    <row r="2947" spans="1:1" x14ac:dyDescent="0.3">
      <c r="A2947" t="s">
        <v>2741</v>
      </c>
    </row>
    <row r="2948" spans="1:1" x14ac:dyDescent="0.3">
      <c r="A2948" t="s">
        <v>2741</v>
      </c>
    </row>
    <row r="2949" spans="1:1" x14ac:dyDescent="0.3">
      <c r="A2949" t="s">
        <v>2742</v>
      </c>
    </row>
    <row r="2950" spans="1:1" x14ac:dyDescent="0.3">
      <c r="A2950" t="s">
        <v>2743</v>
      </c>
    </row>
    <row r="2951" spans="1:1" x14ac:dyDescent="0.3">
      <c r="A2951" t="s">
        <v>2744</v>
      </c>
    </row>
    <row r="2952" spans="1:1" x14ac:dyDescent="0.3">
      <c r="A2952" t="s">
        <v>2745</v>
      </c>
    </row>
    <row r="2953" spans="1:1" x14ac:dyDescent="0.3">
      <c r="A2953" t="s">
        <v>2746</v>
      </c>
    </row>
    <row r="2954" spans="1:1" x14ac:dyDescent="0.3">
      <c r="A2954" t="s">
        <v>2747</v>
      </c>
    </row>
    <row r="2955" spans="1:1" x14ac:dyDescent="0.3">
      <c r="A2955" t="s">
        <v>2748</v>
      </c>
    </row>
    <row r="2956" spans="1:1" x14ac:dyDescent="0.3">
      <c r="A2956" t="s">
        <v>2749</v>
      </c>
    </row>
    <row r="2957" spans="1:1" x14ac:dyDescent="0.3">
      <c r="A2957" t="s">
        <v>2750</v>
      </c>
    </row>
    <row r="2958" spans="1:1" x14ac:dyDescent="0.3">
      <c r="A2958" t="s">
        <v>2751</v>
      </c>
    </row>
    <row r="2959" spans="1:1" x14ac:dyDescent="0.3">
      <c r="A2959" t="s">
        <v>2752</v>
      </c>
    </row>
    <row r="2960" spans="1:1" x14ac:dyDescent="0.3">
      <c r="A2960" t="s">
        <v>2753</v>
      </c>
    </row>
    <row r="2961" spans="1:1" x14ac:dyDescent="0.3">
      <c r="A2961" t="s">
        <v>2754</v>
      </c>
    </row>
    <row r="2962" spans="1:1" x14ac:dyDescent="0.3">
      <c r="A2962" t="s">
        <v>2755</v>
      </c>
    </row>
    <row r="2963" spans="1:1" x14ac:dyDescent="0.3">
      <c r="A2963" t="s">
        <v>2756</v>
      </c>
    </row>
    <row r="2964" spans="1:1" x14ac:dyDescent="0.3">
      <c r="A2964" t="s">
        <v>2757</v>
      </c>
    </row>
    <row r="2965" spans="1:1" x14ac:dyDescent="0.3">
      <c r="A2965" t="s">
        <v>2758</v>
      </c>
    </row>
    <row r="2966" spans="1:1" x14ac:dyDescent="0.3">
      <c r="A2966" t="s">
        <v>2759</v>
      </c>
    </row>
    <row r="2967" spans="1:1" x14ac:dyDescent="0.3">
      <c r="A2967" t="s">
        <v>2760</v>
      </c>
    </row>
    <row r="2968" spans="1:1" x14ac:dyDescent="0.3">
      <c r="A2968" t="s">
        <v>2761</v>
      </c>
    </row>
    <row r="2969" spans="1:1" x14ac:dyDescent="0.3">
      <c r="A2969" t="s">
        <v>2762</v>
      </c>
    </row>
    <row r="2970" spans="1:1" x14ac:dyDescent="0.3">
      <c r="A2970" t="s">
        <v>2763</v>
      </c>
    </row>
    <row r="2971" spans="1:1" x14ac:dyDescent="0.3">
      <c r="A2971" t="s">
        <v>2764</v>
      </c>
    </row>
    <row r="2972" spans="1:1" x14ac:dyDescent="0.3">
      <c r="A2972" t="s">
        <v>2765</v>
      </c>
    </row>
    <row r="2973" spans="1:1" x14ac:dyDescent="0.3">
      <c r="A2973" t="s">
        <v>2766</v>
      </c>
    </row>
    <row r="2974" spans="1:1" x14ac:dyDescent="0.3">
      <c r="A2974" t="s">
        <v>2767</v>
      </c>
    </row>
    <row r="2975" spans="1:1" x14ac:dyDescent="0.3">
      <c r="A2975" t="s">
        <v>2768</v>
      </c>
    </row>
    <row r="2976" spans="1:1" x14ac:dyDescent="0.3">
      <c r="A2976" t="s">
        <v>2769</v>
      </c>
    </row>
    <row r="2977" spans="1:1" x14ac:dyDescent="0.3">
      <c r="A2977" t="s">
        <v>2770</v>
      </c>
    </row>
    <row r="2978" spans="1:1" x14ac:dyDescent="0.3">
      <c r="A2978" t="s">
        <v>2771</v>
      </c>
    </row>
    <row r="2979" spans="1:1" x14ac:dyDescent="0.3">
      <c r="A2979" t="s">
        <v>2772</v>
      </c>
    </row>
    <row r="2980" spans="1:1" x14ac:dyDescent="0.3">
      <c r="A2980" t="s">
        <v>2773</v>
      </c>
    </row>
    <row r="2981" spans="1:1" x14ac:dyDescent="0.3">
      <c r="A2981" t="s">
        <v>2774</v>
      </c>
    </row>
    <row r="2982" spans="1:1" x14ac:dyDescent="0.3">
      <c r="A2982" t="s">
        <v>2775</v>
      </c>
    </row>
    <row r="2983" spans="1:1" x14ac:dyDescent="0.3">
      <c r="A2983" t="s">
        <v>2776</v>
      </c>
    </row>
    <row r="2984" spans="1:1" x14ac:dyDescent="0.3">
      <c r="A2984" t="s">
        <v>2777</v>
      </c>
    </row>
    <row r="2985" spans="1:1" x14ac:dyDescent="0.3">
      <c r="A2985" t="s">
        <v>2778</v>
      </c>
    </row>
    <row r="2986" spans="1:1" x14ac:dyDescent="0.3">
      <c r="A2986" t="s">
        <v>2779</v>
      </c>
    </row>
    <row r="2987" spans="1:1" x14ac:dyDescent="0.3">
      <c r="A2987" t="s">
        <v>2780</v>
      </c>
    </row>
    <row r="2988" spans="1:1" x14ac:dyDescent="0.3">
      <c r="A2988" t="s">
        <v>2781</v>
      </c>
    </row>
    <row r="2989" spans="1:1" x14ac:dyDescent="0.3">
      <c r="A2989" t="s">
        <v>2782</v>
      </c>
    </row>
    <row r="2990" spans="1:1" x14ac:dyDescent="0.3">
      <c r="A2990" t="s">
        <v>2783</v>
      </c>
    </row>
    <row r="2991" spans="1:1" x14ac:dyDescent="0.3">
      <c r="A2991" t="s">
        <v>2784</v>
      </c>
    </row>
    <row r="2992" spans="1:1" x14ac:dyDescent="0.3">
      <c r="A2992" t="s">
        <v>2785</v>
      </c>
    </row>
    <row r="2993" spans="1:1" x14ac:dyDescent="0.3">
      <c r="A2993" t="s">
        <v>2786</v>
      </c>
    </row>
    <row r="2994" spans="1:1" x14ac:dyDescent="0.3">
      <c r="A2994" t="s">
        <v>2787</v>
      </c>
    </row>
    <row r="2995" spans="1:1" x14ac:dyDescent="0.3">
      <c r="A2995" t="s">
        <v>2788</v>
      </c>
    </row>
    <row r="2996" spans="1:1" x14ac:dyDescent="0.3">
      <c r="A2996" t="s">
        <v>2789</v>
      </c>
    </row>
    <row r="2997" spans="1:1" x14ac:dyDescent="0.3">
      <c r="A2997" t="s">
        <v>2790</v>
      </c>
    </row>
    <row r="2998" spans="1:1" x14ac:dyDescent="0.3">
      <c r="A2998" t="s">
        <v>2791</v>
      </c>
    </row>
    <row r="2999" spans="1:1" x14ac:dyDescent="0.3">
      <c r="A2999" t="s">
        <v>2792</v>
      </c>
    </row>
    <row r="3000" spans="1:1" x14ac:dyDescent="0.3">
      <c r="A3000" t="s">
        <v>2793</v>
      </c>
    </row>
    <row r="3001" spans="1:1" x14ac:dyDescent="0.3">
      <c r="A3001" t="s">
        <v>2794</v>
      </c>
    </row>
    <row r="3002" spans="1:1" x14ac:dyDescent="0.3">
      <c r="A3002" t="s">
        <v>2795</v>
      </c>
    </row>
    <row r="3003" spans="1:1" x14ac:dyDescent="0.3">
      <c r="A3003" t="s">
        <v>2796</v>
      </c>
    </row>
    <row r="3004" spans="1:1" x14ac:dyDescent="0.3">
      <c r="A3004" t="s">
        <v>2797</v>
      </c>
    </row>
    <row r="3005" spans="1:1" x14ac:dyDescent="0.3">
      <c r="A3005" t="s">
        <v>2798</v>
      </c>
    </row>
    <row r="3006" spans="1:1" x14ac:dyDescent="0.3">
      <c r="A3006" t="s">
        <v>2799</v>
      </c>
    </row>
    <row r="3007" spans="1:1" x14ac:dyDescent="0.3">
      <c r="A3007" t="s">
        <v>2800</v>
      </c>
    </row>
    <row r="3008" spans="1:1" x14ac:dyDescent="0.3">
      <c r="A3008" t="s">
        <v>2801</v>
      </c>
    </row>
    <row r="3009" spans="1:1" x14ac:dyDescent="0.3">
      <c r="A3009" t="s">
        <v>2802</v>
      </c>
    </row>
    <row r="3010" spans="1:1" x14ac:dyDescent="0.3">
      <c r="A3010" t="s">
        <v>2803</v>
      </c>
    </row>
    <row r="3011" spans="1:1" x14ac:dyDescent="0.3">
      <c r="A3011" t="s">
        <v>2804</v>
      </c>
    </row>
    <row r="3012" spans="1:1" x14ac:dyDescent="0.3">
      <c r="A3012" t="s">
        <v>2805</v>
      </c>
    </row>
    <row r="3013" spans="1:1" x14ac:dyDescent="0.3">
      <c r="A3013" t="s">
        <v>2806</v>
      </c>
    </row>
    <row r="3014" spans="1:1" x14ac:dyDescent="0.3">
      <c r="A3014" t="s">
        <v>2807</v>
      </c>
    </row>
    <row r="3015" spans="1:1" x14ac:dyDescent="0.3">
      <c r="A3015" t="s">
        <v>2808</v>
      </c>
    </row>
    <row r="3016" spans="1:1" x14ac:dyDescent="0.3">
      <c r="A3016" t="s">
        <v>2809</v>
      </c>
    </row>
    <row r="3017" spans="1:1" x14ac:dyDescent="0.3">
      <c r="A3017" t="s">
        <v>2810</v>
      </c>
    </row>
    <row r="3018" spans="1:1" x14ac:dyDescent="0.3">
      <c r="A3018" t="s">
        <v>2811</v>
      </c>
    </row>
    <row r="3019" spans="1:1" x14ac:dyDescent="0.3">
      <c r="A3019" t="s">
        <v>2812</v>
      </c>
    </row>
    <row r="3020" spans="1:1" x14ac:dyDescent="0.3">
      <c r="A3020" t="s">
        <v>2813</v>
      </c>
    </row>
    <row r="3021" spans="1:1" x14ac:dyDescent="0.3">
      <c r="A3021" t="s">
        <v>2814</v>
      </c>
    </row>
    <row r="3022" spans="1:1" x14ac:dyDescent="0.3">
      <c r="A3022" t="s">
        <v>2815</v>
      </c>
    </row>
    <row r="3023" spans="1:1" x14ac:dyDescent="0.3">
      <c r="A3023" t="s">
        <v>2816</v>
      </c>
    </row>
    <row r="3024" spans="1:1" x14ac:dyDescent="0.3">
      <c r="A3024" t="s">
        <v>2817</v>
      </c>
    </row>
    <row r="3025" spans="1:1" x14ac:dyDescent="0.3">
      <c r="A3025" t="s">
        <v>2818</v>
      </c>
    </row>
    <row r="3026" spans="1:1" x14ac:dyDescent="0.3">
      <c r="A3026" t="s">
        <v>2819</v>
      </c>
    </row>
    <row r="3027" spans="1:1" x14ac:dyDescent="0.3">
      <c r="A3027" t="s">
        <v>2820</v>
      </c>
    </row>
    <row r="3028" spans="1:1" x14ac:dyDescent="0.3">
      <c r="A3028" t="s">
        <v>2821</v>
      </c>
    </row>
    <row r="3029" spans="1:1" x14ac:dyDescent="0.3">
      <c r="A3029" t="s">
        <v>2822</v>
      </c>
    </row>
    <row r="3030" spans="1:1" x14ac:dyDescent="0.3">
      <c r="A3030" t="s">
        <v>2823</v>
      </c>
    </row>
    <row r="3031" spans="1:1" x14ac:dyDescent="0.3">
      <c r="A3031" t="s">
        <v>2824</v>
      </c>
    </row>
    <row r="3032" spans="1:1" x14ac:dyDescent="0.3">
      <c r="A3032" t="s">
        <v>2825</v>
      </c>
    </row>
    <row r="3033" spans="1:1" x14ac:dyDescent="0.3">
      <c r="A3033" t="s">
        <v>2826</v>
      </c>
    </row>
    <row r="3034" spans="1:1" x14ac:dyDescent="0.3">
      <c r="A3034" t="s">
        <v>2827</v>
      </c>
    </row>
    <row r="3035" spans="1:1" x14ac:dyDescent="0.3">
      <c r="A3035" t="s">
        <v>2828</v>
      </c>
    </row>
    <row r="3036" spans="1:1" x14ac:dyDescent="0.3">
      <c r="A3036" t="s">
        <v>2829</v>
      </c>
    </row>
    <row r="3037" spans="1:1" x14ac:dyDescent="0.3">
      <c r="A3037" t="s">
        <v>2830</v>
      </c>
    </row>
    <row r="3038" spans="1:1" x14ac:dyDescent="0.3">
      <c r="A3038" t="s">
        <v>2831</v>
      </c>
    </row>
    <row r="3039" spans="1:1" x14ac:dyDescent="0.3">
      <c r="A3039" t="s">
        <v>2832</v>
      </c>
    </row>
    <row r="3040" spans="1:1" x14ac:dyDescent="0.3">
      <c r="A3040" t="s">
        <v>2833</v>
      </c>
    </row>
    <row r="3041" spans="1:1" x14ac:dyDescent="0.3">
      <c r="A3041" t="s">
        <v>2834</v>
      </c>
    </row>
    <row r="3042" spans="1:1" x14ac:dyDescent="0.3">
      <c r="A3042" t="s">
        <v>2835</v>
      </c>
    </row>
    <row r="3043" spans="1:1" x14ac:dyDescent="0.3">
      <c r="A3043" t="s">
        <v>2836</v>
      </c>
    </row>
    <row r="3044" spans="1:1" x14ac:dyDescent="0.3">
      <c r="A3044" t="s">
        <v>2837</v>
      </c>
    </row>
    <row r="3045" spans="1:1" x14ac:dyDescent="0.3">
      <c r="A3045" t="s">
        <v>2838</v>
      </c>
    </row>
    <row r="3046" spans="1:1" x14ac:dyDescent="0.3">
      <c r="A3046" t="s">
        <v>2839</v>
      </c>
    </row>
    <row r="3047" spans="1:1" x14ac:dyDescent="0.3">
      <c r="A3047" t="s">
        <v>2840</v>
      </c>
    </row>
    <row r="3048" spans="1:1" x14ac:dyDescent="0.3">
      <c r="A3048" t="s">
        <v>2841</v>
      </c>
    </row>
    <row r="3049" spans="1:1" x14ac:dyDescent="0.3">
      <c r="A3049" t="s">
        <v>2842</v>
      </c>
    </row>
    <row r="3050" spans="1:1" x14ac:dyDescent="0.3">
      <c r="A3050" t="s">
        <v>2843</v>
      </c>
    </row>
    <row r="3051" spans="1:1" x14ac:dyDescent="0.3">
      <c r="A3051" t="s">
        <v>2844</v>
      </c>
    </row>
    <row r="3052" spans="1:1" x14ac:dyDescent="0.3">
      <c r="A3052" t="s">
        <v>2845</v>
      </c>
    </row>
    <row r="3053" spans="1:1" x14ac:dyDescent="0.3">
      <c r="A3053" t="s">
        <v>2846</v>
      </c>
    </row>
    <row r="3054" spans="1:1" x14ac:dyDescent="0.3">
      <c r="A3054" t="s">
        <v>2847</v>
      </c>
    </row>
    <row r="3055" spans="1:1" x14ac:dyDescent="0.3">
      <c r="A3055" t="s">
        <v>2848</v>
      </c>
    </row>
    <row r="3056" spans="1:1" x14ac:dyDescent="0.3">
      <c r="A3056" t="s">
        <v>2849</v>
      </c>
    </row>
    <row r="3057" spans="1:1" x14ac:dyDescent="0.3">
      <c r="A3057" t="s">
        <v>2850</v>
      </c>
    </row>
    <row r="3058" spans="1:1" x14ac:dyDescent="0.3">
      <c r="A3058" t="s">
        <v>2851</v>
      </c>
    </row>
    <row r="3059" spans="1:1" x14ac:dyDescent="0.3">
      <c r="A3059" t="s">
        <v>2852</v>
      </c>
    </row>
    <row r="3060" spans="1:1" x14ac:dyDescent="0.3">
      <c r="A3060" t="s">
        <v>2853</v>
      </c>
    </row>
    <row r="3061" spans="1:1" x14ac:dyDescent="0.3">
      <c r="A3061" t="s">
        <v>2854</v>
      </c>
    </row>
    <row r="3062" spans="1:1" x14ac:dyDescent="0.3">
      <c r="A3062" t="s">
        <v>2855</v>
      </c>
    </row>
    <row r="3063" spans="1:1" x14ac:dyDescent="0.3">
      <c r="A3063" t="s">
        <v>2856</v>
      </c>
    </row>
    <row r="3064" spans="1:1" x14ac:dyDescent="0.3">
      <c r="A3064" t="s">
        <v>2857</v>
      </c>
    </row>
    <row r="3065" spans="1:1" x14ac:dyDescent="0.3">
      <c r="A3065" t="s">
        <v>2858</v>
      </c>
    </row>
    <row r="3066" spans="1:1" x14ac:dyDescent="0.3">
      <c r="A3066" t="s">
        <v>2859</v>
      </c>
    </row>
    <row r="3067" spans="1:1" x14ac:dyDescent="0.3">
      <c r="A3067" t="s">
        <v>2860</v>
      </c>
    </row>
    <row r="3068" spans="1:1" x14ac:dyDescent="0.3">
      <c r="A3068" t="s">
        <v>2861</v>
      </c>
    </row>
    <row r="3069" spans="1:1" x14ac:dyDescent="0.3">
      <c r="A3069" t="s">
        <v>2862</v>
      </c>
    </row>
    <row r="3070" spans="1:1" x14ac:dyDescent="0.3">
      <c r="A3070" t="s">
        <v>2863</v>
      </c>
    </row>
    <row r="3071" spans="1:1" x14ac:dyDescent="0.3">
      <c r="A3071" t="s">
        <v>2864</v>
      </c>
    </row>
    <row r="3072" spans="1:1" x14ac:dyDescent="0.3">
      <c r="A3072" t="s">
        <v>2865</v>
      </c>
    </row>
    <row r="3073" spans="1:1" x14ac:dyDescent="0.3">
      <c r="A3073" t="s">
        <v>2866</v>
      </c>
    </row>
    <row r="3074" spans="1:1" x14ac:dyDescent="0.3">
      <c r="A3074" t="s">
        <v>2867</v>
      </c>
    </row>
    <row r="3075" spans="1:1" x14ac:dyDescent="0.3">
      <c r="A3075" t="s">
        <v>2868</v>
      </c>
    </row>
    <row r="3076" spans="1:1" x14ac:dyDescent="0.3">
      <c r="A3076" t="s">
        <v>2869</v>
      </c>
    </row>
    <row r="3077" spans="1:1" x14ac:dyDescent="0.3">
      <c r="A3077" t="s">
        <v>2870</v>
      </c>
    </row>
    <row r="3078" spans="1:1" x14ac:dyDescent="0.3">
      <c r="A3078" t="s">
        <v>2871</v>
      </c>
    </row>
    <row r="3079" spans="1:1" x14ac:dyDescent="0.3">
      <c r="A3079" t="s">
        <v>2872</v>
      </c>
    </row>
    <row r="3080" spans="1:1" x14ac:dyDescent="0.3">
      <c r="A3080" t="s">
        <v>2873</v>
      </c>
    </row>
    <row r="3081" spans="1:1" x14ac:dyDescent="0.3">
      <c r="A3081" t="s">
        <v>2874</v>
      </c>
    </row>
    <row r="3082" spans="1:1" x14ac:dyDescent="0.3">
      <c r="A3082" t="s">
        <v>2875</v>
      </c>
    </row>
    <row r="3083" spans="1:1" x14ac:dyDescent="0.3">
      <c r="A3083" t="s">
        <v>2876</v>
      </c>
    </row>
    <row r="3084" spans="1:1" x14ac:dyDescent="0.3">
      <c r="A3084" t="s">
        <v>2877</v>
      </c>
    </row>
    <row r="3085" spans="1:1" x14ac:dyDescent="0.3">
      <c r="A3085" t="s">
        <v>2878</v>
      </c>
    </row>
    <row r="3086" spans="1:1" x14ac:dyDescent="0.3">
      <c r="A3086" t="s">
        <v>2879</v>
      </c>
    </row>
    <row r="3087" spans="1:1" x14ac:dyDescent="0.3">
      <c r="A3087" t="s">
        <v>2880</v>
      </c>
    </row>
    <row r="3088" spans="1:1" x14ac:dyDescent="0.3">
      <c r="A3088" t="s">
        <v>2881</v>
      </c>
    </row>
    <row r="3089" spans="1:1" x14ac:dyDescent="0.3">
      <c r="A3089" t="s">
        <v>2882</v>
      </c>
    </row>
    <row r="3090" spans="1:1" x14ac:dyDescent="0.3">
      <c r="A3090" t="s">
        <v>2882</v>
      </c>
    </row>
    <row r="3091" spans="1:1" x14ac:dyDescent="0.3">
      <c r="A3091" t="s">
        <v>2883</v>
      </c>
    </row>
    <row r="3092" spans="1:1" x14ac:dyDescent="0.3">
      <c r="A3092" t="s">
        <v>2884</v>
      </c>
    </row>
    <row r="3093" spans="1:1" x14ac:dyDescent="0.3">
      <c r="A3093" t="s">
        <v>2885</v>
      </c>
    </row>
    <row r="3094" spans="1:1" x14ac:dyDescent="0.3">
      <c r="A3094" t="s">
        <v>2886</v>
      </c>
    </row>
    <row r="3095" spans="1:1" x14ac:dyDescent="0.3">
      <c r="A3095" t="s">
        <v>2886</v>
      </c>
    </row>
    <row r="3096" spans="1:1" x14ac:dyDescent="0.3">
      <c r="A3096" t="s">
        <v>2887</v>
      </c>
    </row>
    <row r="3097" spans="1:1" x14ac:dyDescent="0.3">
      <c r="A3097" t="s">
        <v>2888</v>
      </c>
    </row>
    <row r="3098" spans="1:1" x14ac:dyDescent="0.3">
      <c r="A3098" t="s">
        <v>2889</v>
      </c>
    </row>
    <row r="3099" spans="1:1" x14ac:dyDescent="0.3">
      <c r="A3099" t="s">
        <v>2890</v>
      </c>
    </row>
    <row r="3100" spans="1:1" x14ac:dyDescent="0.3">
      <c r="A3100" t="s">
        <v>2891</v>
      </c>
    </row>
    <row r="3101" spans="1:1" x14ac:dyDescent="0.3">
      <c r="A3101" t="s">
        <v>2892</v>
      </c>
    </row>
    <row r="3102" spans="1:1" x14ac:dyDescent="0.3">
      <c r="A3102" t="s">
        <v>2893</v>
      </c>
    </row>
    <row r="3103" spans="1:1" x14ac:dyDescent="0.3">
      <c r="A3103" t="s">
        <v>2894</v>
      </c>
    </row>
    <row r="3104" spans="1:1" x14ac:dyDescent="0.3">
      <c r="A3104" t="s">
        <v>2895</v>
      </c>
    </row>
    <row r="3105" spans="1:1" x14ac:dyDescent="0.3">
      <c r="A3105" t="s">
        <v>2896</v>
      </c>
    </row>
    <row r="3106" spans="1:1" x14ac:dyDescent="0.3">
      <c r="A3106" t="s">
        <v>2897</v>
      </c>
    </row>
    <row r="3107" spans="1:1" x14ac:dyDescent="0.3">
      <c r="A3107" t="s">
        <v>2898</v>
      </c>
    </row>
    <row r="3108" spans="1:1" x14ac:dyDescent="0.3">
      <c r="A3108" t="s">
        <v>2899</v>
      </c>
    </row>
    <row r="3109" spans="1:1" x14ac:dyDescent="0.3">
      <c r="A3109" t="s">
        <v>2900</v>
      </c>
    </row>
    <row r="3110" spans="1:1" x14ac:dyDescent="0.3">
      <c r="A3110" t="s">
        <v>2901</v>
      </c>
    </row>
    <row r="3111" spans="1:1" x14ac:dyDescent="0.3">
      <c r="A3111" t="s">
        <v>2902</v>
      </c>
    </row>
    <row r="3112" spans="1:1" x14ac:dyDescent="0.3">
      <c r="A3112" t="s">
        <v>2903</v>
      </c>
    </row>
    <row r="3113" spans="1:1" x14ac:dyDescent="0.3">
      <c r="A3113" t="s">
        <v>2904</v>
      </c>
    </row>
    <row r="3114" spans="1:1" x14ac:dyDescent="0.3">
      <c r="A3114" t="s">
        <v>2905</v>
      </c>
    </row>
    <row r="3115" spans="1:1" x14ac:dyDescent="0.3">
      <c r="A3115" t="s">
        <v>2906</v>
      </c>
    </row>
    <row r="3116" spans="1:1" x14ac:dyDescent="0.3">
      <c r="A3116" t="s">
        <v>2907</v>
      </c>
    </row>
    <row r="3117" spans="1:1" x14ac:dyDescent="0.3">
      <c r="A3117" t="s">
        <v>2908</v>
      </c>
    </row>
    <row r="3118" spans="1:1" x14ac:dyDescent="0.3">
      <c r="A3118" t="s">
        <v>2909</v>
      </c>
    </row>
    <row r="3119" spans="1:1" x14ac:dyDescent="0.3">
      <c r="A3119" t="s">
        <v>2910</v>
      </c>
    </row>
    <row r="3120" spans="1:1" x14ac:dyDescent="0.3">
      <c r="A3120" t="s">
        <v>2911</v>
      </c>
    </row>
    <row r="3121" spans="1:1" x14ac:dyDescent="0.3">
      <c r="A3121" t="s">
        <v>2912</v>
      </c>
    </row>
    <row r="3122" spans="1:1" x14ac:dyDescent="0.3">
      <c r="A3122" t="s">
        <v>2913</v>
      </c>
    </row>
    <row r="3123" spans="1:1" x14ac:dyDescent="0.3">
      <c r="A3123" t="s">
        <v>2914</v>
      </c>
    </row>
    <row r="3124" spans="1:1" x14ac:dyDescent="0.3">
      <c r="A3124" t="s">
        <v>2915</v>
      </c>
    </row>
    <row r="3125" spans="1:1" x14ac:dyDescent="0.3">
      <c r="A3125" t="s">
        <v>2916</v>
      </c>
    </row>
    <row r="3126" spans="1:1" x14ac:dyDescent="0.3">
      <c r="A3126" t="s">
        <v>2917</v>
      </c>
    </row>
    <row r="3127" spans="1:1" x14ac:dyDescent="0.3">
      <c r="A3127" t="s">
        <v>2918</v>
      </c>
    </row>
    <row r="3128" spans="1:1" x14ac:dyDescent="0.3">
      <c r="A3128" t="s">
        <v>2919</v>
      </c>
    </row>
    <row r="3129" spans="1:1" x14ac:dyDescent="0.3">
      <c r="A3129" t="s">
        <v>2920</v>
      </c>
    </row>
    <row r="3130" spans="1:1" x14ac:dyDescent="0.3">
      <c r="A3130" t="s">
        <v>2921</v>
      </c>
    </row>
    <row r="3131" spans="1:1" x14ac:dyDescent="0.3">
      <c r="A3131" t="s">
        <v>2922</v>
      </c>
    </row>
    <row r="3132" spans="1:1" x14ac:dyDescent="0.3">
      <c r="A3132" t="s">
        <v>2923</v>
      </c>
    </row>
    <row r="3133" spans="1:1" x14ac:dyDescent="0.3">
      <c r="A3133" t="s">
        <v>2924</v>
      </c>
    </row>
    <row r="3134" spans="1:1" x14ac:dyDescent="0.3">
      <c r="A3134" t="s">
        <v>2925</v>
      </c>
    </row>
    <row r="3135" spans="1:1" x14ac:dyDescent="0.3">
      <c r="A3135" t="s">
        <v>2926</v>
      </c>
    </row>
    <row r="3136" spans="1:1" x14ac:dyDescent="0.3">
      <c r="A3136" t="s">
        <v>2927</v>
      </c>
    </row>
    <row r="3137" spans="1:1" x14ac:dyDescent="0.3">
      <c r="A3137" t="s">
        <v>2928</v>
      </c>
    </row>
    <row r="3138" spans="1:1" x14ac:dyDescent="0.3">
      <c r="A3138" t="s">
        <v>2929</v>
      </c>
    </row>
    <row r="3139" spans="1:1" x14ac:dyDescent="0.3">
      <c r="A3139" t="s">
        <v>2930</v>
      </c>
    </row>
    <row r="3140" spans="1:1" x14ac:dyDescent="0.3">
      <c r="A3140" t="s">
        <v>2931</v>
      </c>
    </row>
    <row r="3141" spans="1:1" x14ac:dyDescent="0.3">
      <c r="A3141" t="s">
        <v>2932</v>
      </c>
    </row>
    <row r="3142" spans="1:1" x14ac:dyDescent="0.3">
      <c r="A3142" t="s">
        <v>2933</v>
      </c>
    </row>
    <row r="3143" spans="1:1" x14ac:dyDescent="0.3">
      <c r="A3143" t="s">
        <v>2934</v>
      </c>
    </row>
    <row r="3144" spans="1:1" x14ac:dyDescent="0.3">
      <c r="A3144" t="s">
        <v>2935</v>
      </c>
    </row>
    <row r="3145" spans="1:1" x14ac:dyDescent="0.3">
      <c r="A3145" t="s">
        <v>2936</v>
      </c>
    </row>
    <row r="3146" spans="1:1" x14ac:dyDescent="0.3">
      <c r="A3146" t="s">
        <v>2937</v>
      </c>
    </row>
    <row r="3147" spans="1:1" x14ac:dyDescent="0.3">
      <c r="A3147" t="s">
        <v>2938</v>
      </c>
    </row>
    <row r="3148" spans="1:1" x14ac:dyDescent="0.3">
      <c r="A3148" t="s">
        <v>2939</v>
      </c>
    </row>
    <row r="3149" spans="1:1" x14ac:dyDescent="0.3">
      <c r="A3149" t="s">
        <v>2940</v>
      </c>
    </row>
    <row r="3150" spans="1:1" x14ac:dyDescent="0.3">
      <c r="A3150" t="s">
        <v>2941</v>
      </c>
    </row>
    <row r="3151" spans="1:1" x14ac:dyDescent="0.3">
      <c r="A3151" t="s">
        <v>2942</v>
      </c>
    </row>
    <row r="3152" spans="1:1" x14ac:dyDescent="0.3">
      <c r="A3152" t="s">
        <v>2943</v>
      </c>
    </row>
    <row r="3153" spans="1:1" x14ac:dyDescent="0.3">
      <c r="A3153" t="s">
        <v>2944</v>
      </c>
    </row>
    <row r="3154" spans="1:1" x14ac:dyDescent="0.3">
      <c r="A3154" t="s">
        <v>2945</v>
      </c>
    </row>
    <row r="3155" spans="1:1" x14ac:dyDescent="0.3">
      <c r="A3155" t="s">
        <v>2946</v>
      </c>
    </row>
    <row r="3156" spans="1:1" x14ac:dyDescent="0.3">
      <c r="A3156" t="s">
        <v>2947</v>
      </c>
    </row>
    <row r="3157" spans="1:1" x14ac:dyDescent="0.3">
      <c r="A3157" t="s">
        <v>2948</v>
      </c>
    </row>
    <row r="3158" spans="1:1" x14ac:dyDescent="0.3">
      <c r="A3158" t="s">
        <v>2949</v>
      </c>
    </row>
    <row r="3159" spans="1:1" x14ac:dyDescent="0.3">
      <c r="A3159" t="s">
        <v>2950</v>
      </c>
    </row>
    <row r="3160" spans="1:1" x14ac:dyDescent="0.3">
      <c r="A3160" t="s">
        <v>2951</v>
      </c>
    </row>
    <row r="3161" spans="1:1" x14ac:dyDescent="0.3">
      <c r="A3161" t="s">
        <v>2952</v>
      </c>
    </row>
    <row r="3162" spans="1:1" x14ac:dyDescent="0.3">
      <c r="A3162" t="s">
        <v>2953</v>
      </c>
    </row>
    <row r="3163" spans="1:1" x14ac:dyDescent="0.3">
      <c r="A3163" t="s">
        <v>2954</v>
      </c>
    </row>
    <row r="3164" spans="1:1" x14ac:dyDescent="0.3">
      <c r="A3164" t="s">
        <v>2955</v>
      </c>
    </row>
    <row r="3165" spans="1:1" x14ac:dyDescent="0.3">
      <c r="A3165" t="s">
        <v>2956</v>
      </c>
    </row>
    <row r="3166" spans="1:1" x14ac:dyDescent="0.3">
      <c r="A3166" t="s">
        <v>2957</v>
      </c>
    </row>
    <row r="3167" spans="1:1" x14ac:dyDescent="0.3">
      <c r="A3167" t="s">
        <v>2958</v>
      </c>
    </row>
    <row r="3168" spans="1:1" x14ac:dyDescent="0.3">
      <c r="A3168" t="s">
        <v>2959</v>
      </c>
    </row>
    <row r="3169" spans="1:1" x14ac:dyDescent="0.3">
      <c r="A3169" t="s">
        <v>2960</v>
      </c>
    </row>
    <row r="3170" spans="1:1" x14ac:dyDescent="0.3">
      <c r="A3170" t="s">
        <v>2961</v>
      </c>
    </row>
    <row r="3171" spans="1:1" x14ac:dyDescent="0.3">
      <c r="A3171" t="s">
        <v>2962</v>
      </c>
    </row>
    <row r="3172" spans="1:1" x14ac:dyDescent="0.3">
      <c r="A3172" t="s">
        <v>2963</v>
      </c>
    </row>
    <row r="3173" spans="1:1" x14ac:dyDescent="0.3">
      <c r="A3173" t="s">
        <v>2964</v>
      </c>
    </row>
    <row r="3174" spans="1:1" x14ac:dyDescent="0.3">
      <c r="A3174" t="s">
        <v>2965</v>
      </c>
    </row>
    <row r="3175" spans="1:1" x14ac:dyDescent="0.3">
      <c r="A3175" t="s">
        <v>2966</v>
      </c>
    </row>
    <row r="3176" spans="1:1" x14ac:dyDescent="0.3">
      <c r="A3176" t="s">
        <v>2967</v>
      </c>
    </row>
    <row r="3177" spans="1:1" x14ac:dyDescent="0.3">
      <c r="A3177" t="s">
        <v>2968</v>
      </c>
    </row>
    <row r="3178" spans="1:1" x14ac:dyDescent="0.3">
      <c r="A3178" t="s">
        <v>2969</v>
      </c>
    </row>
    <row r="3179" spans="1:1" x14ac:dyDescent="0.3">
      <c r="A3179" t="s">
        <v>2970</v>
      </c>
    </row>
    <row r="3180" spans="1:1" x14ac:dyDescent="0.3">
      <c r="A3180" t="s">
        <v>2971</v>
      </c>
    </row>
    <row r="3181" spans="1:1" x14ac:dyDescent="0.3">
      <c r="A3181" t="s">
        <v>2972</v>
      </c>
    </row>
    <row r="3182" spans="1:1" x14ac:dyDescent="0.3">
      <c r="A3182" t="s">
        <v>2973</v>
      </c>
    </row>
    <row r="3183" spans="1:1" x14ac:dyDescent="0.3">
      <c r="A3183" t="s">
        <v>2974</v>
      </c>
    </row>
    <row r="3184" spans="1:1" x14ac:dyDescent="0.3">
      <c r="A3184" t="s">
        <v>2975</v>
      </c>
    </row>
    <row r="3185" spans="1:1" x14ac:dyDescent="0.3">
      <c r="A3185" t="s">
        <v>2976</v>
      </c>
    </row>
    <row r="3186" spans="1:1" x14ac:dyDescent="0.3">
      <c r="A3186" t="s">
        <v>2977</v>
      </c>
    </row>
    <row r="3187" spans="1:1" x14ac:dyDescent="0.3">
      <c r="A3187" t="s">
        <v>2978</v>
      </c>
    </row>
    <row r="3188" spans="1:1" x14ac:dyDescent="0.3">
      <c r="A3188" t="s">
        <v>2979</v>
      </c>
    </row>
    <row r="3189" spans="1:1" x14ac:dyDescent="0.3">
      <c r="A3189" t="s">
        <v>2980</v>
      </c>
    </row>
    <row r="3190" spans="1:1" x14ac:dyDescent="0.3">
      <c r="A3190" t="s">
        <v>2981</v>
      </c>
    </row>
    <row r="3191" spans="1:1" x14ac:dyDescent="0.3">
      <c r="A3191" t="s">
        <v>2982</v>
      </c>
    </row>
    <row r="3192" spans="1:1" x14ac:dyDescent="0.3">
      <c r="A3192" t="s">
        <v>2983</v>
      </c>
    </row>
    <row r="3193" spans="1:1" x14ac:dyDescent="0.3">
      <c r="A3193" t="s">
        <v>2984</v>
      </c>
    </row>
    <row r="3194" spans="1:1" x14ac:dyDescent="0.3">
      <c r="A3194" t="s">
        <v>2985</v>
      </c>
    </row>
    <row r="3195" spans="1:1" x14ac:dyDescent="0.3">
      <c r="A3195" t="s">
        <v>2986</v>
      </c>
    </row>
    <row r="3196" spans="1:1" x14ac:dyDescent="0.3">
      <c r="A3196" t="s">
        <v>2987</v>
      </c>
    </row>
    <row r="3197" spans="1:1" x14ac:dyDescent="0.3">
      <c r="A3197" t="s">
        <v>2988</v>
      </c>
    </row>
    <row r="3198" spans="1:1" x14ac:dyDescent="0.3">
      <c r="A3198" t="s">
        <v>2989</v>
      </c>
    </row>
    <row r="3199" spans="1:1" x14ac:dyDescent="0.3">
      <c r="A3199" t="s">
        <v>2990</v>
      </c>
    </row>
    <row r="3200" spans="1:1" x14ac:dyDescent="0.3">
      <c r="A3200" t="s">
        <v>2991</v>
      </c>
    </row>
    <row r="3201" spans="1:1" x14ac:dyDescent="0.3">
      <c r="A3201" t="s">
        <v>2992</v>
      </c>
    </row>
    <row r="3202" spans="1:1" x14ac:dyDescent="0.3">
      <c r="A3202" t="s">
        <v>2993</v>
      </c>
    </row>
    <row r="3203" spans="1:1" x14ac:dyDescent="0.3">
      <c r="A3203" t="s">
        <v>2994</v>
      </c>
    </row>
    <row r="3204" spans="1:1" x14ac:dyDescent="0.3">
      <c r="A3204" t="s">
        <v>2995</v>
      </c>
    </row>
    <row r="3205" spans="1:1" x14ac:dyDescent="0.3">
      <c r="A3205" t="s">
        <v>2996</v>
      </c>
    </row>
    <row r="3206" spans="1:1" x14ac:dyDescent="0.3">
      <c r="A3206" t="s">
        <v>2997</v>
      </c>
    </row>
    <row r="3207" spans="1:1" x14ac:dyDescent="0.3">
      <c r="A3207" t="s">
        <v>2998</v>
      </c>
    </row>
    <row r="3208" spans="1:1" x14ac:dyDescent="0.3">
      <c r="A3208" t="s">
        <v>2999</v>
      </c>
    </row>
    <row r="3209" spans="1:1" x14ac:dyDescent="0.3">
      <c r="A3209" t="s">
        <v>3000</v>
      </c>
    </row>
    <row r="3210" spans="1:1" x14ac:dyDescent="0.3">
      <c r="A3210" t="s">
        <v>3001</v>
      </c>
    </row>
    <row r="3211" spans="1:1" x14ac:dyDescent="0.3">
      <c r="A3211" t="s">
        <v>3002</v>
      </c>
    </row>
    <row r="3212" spans="1:1" x14ac:dyDescent="0.3">
      <c r="A3212" t="s">
        <v>3003</v>
      </c>
    </row>
    <row r="3213" spans="1:1" x14ac:dyDescent="0.3">
      <c r="A3213" t="s">
        <v>3004</v>
      </c>
    </row>
    <row r="3214" spans="1:1" x14ac:dyDescent="0.3">
      <c r="A3214" t="s">
        <v>3005</v>
      </c>
    </row>
    <row r="3215" spans="1:1" x14ac:dyDescent="0.3">
      <c r="A3215" t="s">
        <v>3006</v>
      </c>
    </row>
    <row r="3216" spans="1:1" x14ac:dyDescent="0.3">
      <c r="A3216" t="s">
        <v>3007</v>
      </c>
    </row>
    <row r="3217" spans="1:1" x14ac:dyDescent="0.3">
      <c r="A3217" t="s">
        <v>3008</v>
      </c>
    </row>
    <row r="3218" spans="1:1" x14ac:dyDescent="0.3">
      <c r="A3218" t="s">
        <v>3009</v>
      </c>
    </row>
    <row r="3219" spans="1:1" x14ac:dyDescent="0.3">
      <c r="A3219" t="s">
        <v>3010</v>
      </c>
    </row>
    <row r="3220" spans="1:1" x14ac:dyDescent="0.3">
      <c r="A3220" t="s">
        <v>3011</v>
      </c>
    </row>
    <row r="3221" spans="1:1" x14ac:dyDescent="0.3">
      <c r="A3221" t="s">
        <v>3012</v>
      </c>
    </row>
    <row r="3222" spans="1:1" x14ac:dyDescent="0.3">
      <c r="A3222" t="s">
        <v>3013</v>
      </c>
    </row>
    <row r="3223" spans="1:1" x14ac:dyDescent="0.3">
      <c r="A3223" t="s">
        <v>3014</v>
      </c>
    </row>
    <row r="3224" spans="1:1" x14ac:dyDescent="0.3">
      <c r="A3224" t="s">
        <v>3015</v>
      </c>
    </row>
    <row r="3225" spans="1:1" x14ac:dyDescent="0.3">
      <c r="A3225" t="s">
        <v>3016</v>
      </c>
    </row>
    <row r="3226" spans="1:1" x14ac:dyDescent="0.3">
      <c r="A3226" t="s">
        <v>3017</v>
      </c>
    </row>
    <row r="3227" spans="1:1" x14ac:dyDescent="0.3">
      <c r="A3227" t="s">
        <v>3018</v>
      </c>
    </row>
    <row r="3228" spans="1:1" x14ac:dyDescent="0.3">
      <c r="A3228" t="s">
        <v>3019</v>
      </c>
    </row>
    <row r="3229" spans="1:1" x14ac:dyDescent="0.3">
      <c r="A3229" t="s">
        <v>3020</v>
      </c>
    </row>
    <row r="3230" spans="1:1" x14ac:dyDescent="0.3">
      <c r="A3230" t="s">
        <v>3021</v>
      </c>
    </row>
    <row r="3231" spans="1:1" x14ac:dyDescent="0.3">
      <c r="A3231" t="s">
        <v>3022</v>
      </c>
    </row>
    <row r="3232" spans="1:1" x14ac:dyDescent="0.3">
      <c r="A3232" t="s">
        <v>3023</v>
      </c>
    </row>
    <row r="3233" spans="1:1" x14ac:dyDescent="0.3">
      <c r="A3233" t="s">
        <v>3024</v>
      </c>
    </row>
    <row r="3234" spans="1:1" x14ac:dyDescent="0.3">
      <c r="A3234" t="s">
        <v>3025</v>
      </c>
    </row>
    <row r="3235" spans="1:1" x14ac:dyDescent="0.3">
      <c r="A3235" t="s">
        <v>3026</v>
      </c>
    </row>
    <row r="3236" spans="1:1" x14ac:dyDescent="0.3">
      <c r="A3236" t="s">
        <v>3027</v>
      </c>
    </row>
    <row r="3237" spans="1:1" x14ac:dyDescent="0.3">
      <c r="A3237" t="s">
        <v>3028</v>
      </c>
    </row>
    <row r="3238" spans="1:1" x14ac:dyDescent="0.3">
      <c r="A3238" t="s">
        <v>3029</v>
      </c>
    </row>
    <row r="3239" spans="1:1" x14ac:dyDescent="0.3">
      <c r="A3239" t="s">
        <v>3030</v>
      </c>
    </row>
    <row r="3240" spans="1:1" x14ac:dyDescent="0.3">
      <c r="A3240" t="s">
        <v>3030</v>
      </c>
    </row>
    <row r="3241" spans="1:1" x14ac:dyDescent="0.3">
      <c r="A3241" t="s">
        <v>3031</v>
      </c>
    </row>
    <row r="3242" spans="1:1" x14ac:dyDescent="0.3">
      <c r="A3242" t="s">
        <v>3032</v>
      </c>
    </row>
    <row r="3243" spans="1:1" x14ac:dyDescent="0.3">
      <c r="A3243" t="s">
        <v>3033</v>
      </c>
    </row>
    <row r="3244" spans="1:1" x14ac:dyDescent="0.3">
      <c r="A3244" t="s">
        <v>3034</v>
      </c>
    </row>
    <row r="3245" spans="1:1" x14ac:dyDescent="0.3">
      <c r="A3245" t="s">
        <v>3035</v>
      </c>
    </row>
    <row r="3246" spans="1:1" x14ac:dyDescent="0.3">
      <c r="A3246" t="s">
        <v>3036</v>
      </c>
    </row>
    <row r="3247" spans="1:1" x14ac:dyDescent="0.3">
      <c r="A3247" t="s">
        <v>3037</v>
      </c>
    </row>
    <row r="3248" spans="1:1" x14ac:dyDescent="0.3">
      <c r="A3248" t="s">
        <v>3038</v>
      </c>
    </row>
    <row r="3249" spans="1:1" x14ac:dyDescent="0.3">
      <c r="A3249" t="s">
        <v>3039</v>
      </c>
    </row>
    <row r="3250" spans="1:1" x14ac:dyDescent="0.3">
      <c r="A3250" t="s">
        <v>3040</v>
      </c>
    </row>
    <row r="3251" spans="1:1" x14ac:dyDescent="0.3">
      <c r="A3251" t="s">
        <v>3041</v>
      </c>
    </row>
    <row r="3252" spans="1:1" x14ac:dyDescent="0.3">
      <c r="A3252" t="s">
        <v>3042</v>
      </c>
    </row>
    <row r="3253" spans="1:1" x14ac:dyDescent="0.3">
      <c r="A3253" t="s">
        <v>3043</v>
      </c>
    </row>
    <row r="3254" spans="1:1" x14ac:dyDescent="0.3">
      <c r="A3254" t="s">
        <v>3044</v>
      </c>
    </row>
    <row r="3255" spans="1:1" x14ac:dyDescent="0.3">
      <c r="A3255" t="s">
        <v>3045</v>
      </c>
    </row>
    <row r="3256" spans="1:1" x14ac:dyDescent="0.3">
      <c r="A3256" t="s">
        <v>3046</v>
      </c>
    </row>
    <row r="3257" spans="1:1" x14ac:dyDescent="0.3">
      <c r="A3257" t="s">
        <v>3047</v>
      </c>
    </row>
    <row r="3258" spans="1:1" x14ac:dyDescent="0.3">
      <c r="A3258" t="s">
        <v>3048</v>
      </c>
    </row>
    <row r="3259" spans="1:1" x14ac:dyDescent="0.3">
      <c r="A3259" t="s">
        <v>3049</v>
      </c>
    </row>
    <row r="3260" spans="1:1" x14ac:dyDescent="0.3">
      <c r="A3260" t="s">
        <v>3050</v>
      </c>
    </row>
    <row r="3261" spans="1:1" x14ac:dyDescent="0.3">
      <c r="A3261" t="s">
        <v>3051</v>
      </c>
    </row>
    <row r="3262" spans="1:1" x14ac:dyDescent="0.3">
      <c r="A3262" t="s">
        <v>3052</v>
      </c>
    </row>
    <row r="3263" spans="1:1" x14ac:dyDescent="0.3">
      <c r="A3263" t="s">
        <v>3053</v>
      </c>
    </row>
    <row r="3264" spans="1:1" x14ac:dyDescent="0.3">
      <c r="A3264" t="s">
        <v>3054</v>
      </c>
    </row>
    <row r="3265" spans="1:1" x14ac:dyDescent="0.3">
      <c r="A3265" t="s">
        <v>3055</v>
      </c>
    </row>
    <row r="3266" spans="1:1" x14ac:dyDescent="0.3">
      <c r="A3266" t="s">
        <v>3056</v>
      </c>
    </row>
    <row r="3267" spans="1:1" x14ac:dyDescent="0.3">
      <c r="A3267" t="s">
        <v>3057</v>
      </c>
    </row>
    <row r="3268" spans="1:1" x14ac:dyDescent="0.3">
      <c r="A3268" t="s">
        <v>3058</v>
      </c>
    </row>
    <row r="3269" spans="1:1" x14ac:dyDescent="0.3">
      <c r="A3269" t="s">
        <v>3059</v>
      </c>
    </row>
    <row r="3270" spans="1:1" x14ac:dyDescent="0.3">
      <c r="A3270" t="s">
        <v>3060</v>
      </c>
    </row>
    <row r="3271" spans="1:1" x14ac:dyDescent="0.3">
      <c r="A3271" t="s">
        <v>3061</v>
      </c>
    </row>
    <row r="3272" spans="1:1" x14ac:dyDescent="0.3">
      <c r="A3272" t="s">
        <v>3062</v>
      </c>
    </row>
    <row r="3273" spans="1:1" x14ac:dyDescent="0.3">
      <c r="A3273" t="s">
        <v>3063</v>
      </c>
    </row>
    <row r="3274" spans="1:1" x14ac:dyDescent="0.3">
      <c r="A3274" t="s">
        <v>3064</v>
      </c>
    </row>
    <row r="3275" spans="1:1" x14ac:dyDescent="0.3">
      <c r="A3275" t="s">
        <v>3065</v>
      </c>
    </row>
    <row r="3276" spans="1:1" x14ac:dyDescent="0.3">
      <c r="A3276" t="s">
        <v>3066</v>
      </c>
    </row>
    <row r="3277" spans="1:1" x14ac:dyDescent="0.3">
      <c r="A3277" t="s">
        <v>3067</v>
      </c>
    </row>
    <row r="3278" spans="1:1" x14ac:dyDescent="0.3">
      <c r="A3278" t="s">
        <v>3068</v>
      </c>
    </row>
    <row r="3279" spans="1:1" x14ac:dyDescent="0.3">
      <c r="A3279" t="s">
        <v>3069</v>
      </c>
    </row>
    <row r="3280" spans="1:1" x14ac:dyDescent="0.3">
      <c r="A3280" t="s">
        <v>3070</v>
      </c>
    </row>
    <row r="3281" spans="1:1" x14ac:dyDescent="0.3">
      <c r="A3281" t="s">
        <v>3071</v>
      </c>
    </row>
    <row r="3282" spans="1:1" x14ac:dyDescent="0.3">
      <c r="A3282" t="s">
        <v>3072</v>
      </c>
    </row>
    <row r="3283" spans="1:1" x14ac:dyDescent="0.3">
      <c r="A3283" t="s">
        <v>3073</v>
      </c>
    </row>
    <row r="3284" spans="1:1" x14ac:dyDescent="0.3">
      <c r="A3284" t="s">
        <v>3074</v>
      </c>
    </row>
    <row r="3285" spans="1:1" x14ac:dyDescent="0.3">
      <c r="A3285" t="s">
        <v>3075</v>
      </c>
    </row>
    <row r="3286" spans="1:1" x14ac:dyDescent="0.3">
      <c r="A3286" t="s">
        <v>3076</v>
      </c>
    </row>
    <row r="3287" spans="1:1" x14ac:dyDescent="0.3">
      <c r="A3287" t="s">
        <v>3077</v>
      </c>
    </row>
    <row r="3288" spans="1:1" x14ac:dyDescent="0.3">
      <c r="A3288" t="s">
        <v>3078</v>
      </c>
    </row>
    <row r="3289" spans="1:1" x14ac:dyDescent="0.3">
      <c r="A3289" t="s">
        <v>3079</v>
      </c>
    </row>
    <row r="3290" spans="1:1" x14ac:dyDescent="0.3">
      <c r="A3290" t="s">
        <v>3080</v>
      </c>
    </row>
    <row r="3291" spans="1:1" x14ac:dyDescent="0.3">
      <c r="A3291" t="s">
        <v>3081</v>
      </c>
    </row>
    <row r="3292" spans="1:1" x14ac:dyDescent="0.3">
      <c r="A3292" t="s">
        <v>3082</v>
      </c>
    </row>
    <row r="3293" spans="1:1" x14ac:dyDescent="0.3">
      <c r="A3293" t="s">
        <v>3083</v>
      </c>
    </row>
    <row r="3294" spans="1:1" x14ac:dyDescent="0.3">
      <c r="A3294" t="s">
        <v>3084</v>
      </c>
    </row>
    <row r="3295" spans="1:1" x14ac:dyDescent="0.3">
      <c r="A3295" t="s">
        <v>3085</v>
      </c>
    </row>
    <row r="3296" spans="1:1" x14ac:dyDescent="0.3">
      <c r="A3296" t="s">
        <v>3086</v>
      </c>
    </row>
    <row r="3297" spans="1:1" x14ac:dyDescent="0.3">
      <c r="A3297" t="s">
        <v>3087</v>
      </c>
    </row>
    <row r="3298" spans="1:1" x14ac:dyDescent="0.3">
      <c r="A3298" t="s">
        <v>3088</v>
      </c>
    </row>
    <row r="3299" spans="1:1" x14ac:dyDescent="0.3">
      <c r="A3299" t="s">
        <v>3089</v>
      </c>
    </row>
    <row r="3300" spans="1:1" x14ac:dyDescent="0.3">
      <c r="A3300" t="s">
        <v>3090</v>
      </c>
    </row>
    <row r="3301" spans="1:1" x14ac:dyDescent="0.3">
      <c r="A3301" t="s">
        <v>3091</v>
      </c>
    </row>
    <row r="3302" spans="1:1" x14ac:dyDescent="0.3">
      <c r="A3302" t="s">
        <v>3092</v>
      </c>
    </row>
    <row r="3303" spans="1:1" x14ac:dyDescent="0.3">
      <c r="A3303" t="s">
        <v>3093</v>
      </c>
    </row>
    <row r="3304" spans="1:1" x14ac:dyDescent="0.3">
      <c r="A3304" t="s">
        <v>3094</v>
      </c>
    </row>
    <row r="3305" spans="1:1" x14ac:dyDescent="0.3">
      <c r="A3305" t="s">
        <v>3095</v>
      </c>
    </row>
    <row r="3306" spans="1:1" x14ac:dyDescent="0.3">
      <c r="A3306" t="s">
        <v>3096</v>
      </c>
    </row>
    <row r="3307" spans="1:1" x14ac:dyDescent="0.3">
      <c r="A3307" t="s">
        <v>3097</v>
      </c>
    </row>
    <row r="3308" spans="1:1" x14ac:dyDescent="0.3">
      <c r="A3308" t="s">
        <v>3098</v>
      </c>
    </row>
    <row r="3309" spans="1:1" x14ac:dyDescent="0.3">
      <c r="A3309" t="s">
        <v>3099</v>
      </c>
    </row>
    <row r="3310" spans="1:1" x14ac:dyDescent="0.3">
      <c r="A3310" t="s">
        <v>3100</v>
      </c>
    </row>
    <row r="3311" spans="1:1" x14ac:dyDescent="0.3">
      <c r="A3311" t="s">
        <v>3101</v>
      </c>
    </row>
    <row r="3312" spans="1:1" x14ac:dyDescent="0.3">
      <c r="A3312" t="s">
        <v>3102</v>
      </c>
    </row>
    <row r="3313" spans="1:1" x14ac:dyDescent="0.3">
      <c r="A3313" t="s">
        <v>3103</v>
      </c>
    </row>
    <row r="3314" spans="1:1" x14ac:dyDescent="0.3">
      <c r="A3314" t="s">
        <v>3104</v>
      </c>
    </row>
    <row r="3315" spans="1:1" x14ac:dyDescent="0.3">
      <c r="A3315" t="s">
        <v>3105</v>
      </c>
    </row>
    <row r="3316" spans="1:1" x14ac:dyDescent="0.3">
      <c r="A3316" t="s">
        <v>3106</v>
      </c>
    </row>
    <row r="3317" spans="1:1" x14ac:dyDescent="0.3">
      <c r="A3317" t="s">
        <v>3107</v>
      </c>
    </row>
    <row r="3318" spans="1:1" x14ac:dyDescent="0.3">
      <c r="A3318" t="s">
        <v>3108</v>
      </c>
    </row>
    <row r="3319" spans="1:1" x14ac:dyDescent="0.3">
      <c r="A3319" t="s">
        <v>3109</v>
      </c>
    </row>
    <row r="3320" spans="1:1" x14ac:dyDescent="0.3">
      <c r="A3320" t="s">
        <v>3110</v>
      </c>
    </row>
    <row r="3321" spans="1:1" x14ac:dyDescent="0.3">
      <c r="A3321" t="s">
        <v>3111</v>
      </c>
    </row>
    <row r="3322" spans="1:1" x14ac:dyDescent="0.3">
      <c r="A3322" t="s">
        <v>3112</v>
      </c>
    </row>
    <row r="3323" spans="1:1" x14ac:dyDescent="0.3">
      <c r="A3323" t="s">
        <v>3113</v>
      </c>
    </row>
    <row r="3324" spans="1:1" x14ac:dyDescent="0.3">
      <c r="A3324" t="s">
        <v>3114</v>
      </c>
    </row>
    <row r="3325" spans="1:1" x14ac:dyDescent="0.3">
      <c r="A3325" t="s">
        <v>3115</v>
      </c>
    </row>
    <row r="3326" spans="1:1" x14ac:dyDescent="0.3">
      <c r="A3326" t="s">
        <v>3116</v>
      </c>
    </row>
    <row r="3327" spans="1:1" x14ac:dyDescent="0.3">
      <c r="A3327" t="s">
        <v>3117</v>
      </c>
    </row>
    <row r="3328" spans="1:1" x14ac:dyDescent="0.3">
      <c r="A3328" t="s">
        <v>3118</v>
      </c>
    </row>
    <row r="3329" spans="1:1" x14ac:dyDescent="0.3">
      <c r="A3329" t="s">
        <v>3119</v>
      </c>
    </row>
    <row r="3330" spans="1:1" x14ac:dyDescent="0.3">
      <c r="A3330" t="s">
        <v>3120</v>
      </c>
    </row>
    <row r="3331" spans="1:1" x14ac:dyDescent="0.3">
      <c r="A3331" t="s">
        <v>3121</v>
      </c>
    </row>
    <row r="3332" spans="1:1" x14ac:dyDescent="0.3">
      <c r="A3332" t="s">
        <v>3122</v>
      </c>
    </row>
    <row r="3333" spans="1:1" x14ac:dyDescent="0.3">
      <c r="A3333" t="s">
        <v>3123</v>
      </c>
    </row>
    <row r="3334" spans="1:1" x14ac:dyDescent="0.3">
      <c r="A3334" t="s">
        <v>3124</v>
      </c>
    </row>
    <row r="3335" spans="1:1" x14ac:dyDescent="0.3">
      <c r="A3335" t="s">
        <v>3125</v>
      </c>
    </row>
    <row r="3336" spans="1:1" x14ac:dyDescent="0.3">
      <c r="A3336" t="s">
        <v>3126</v>
      </c>
    </row>
    <row r="3337" spans="1:1" x14ac:dyDescent="0.3">
      <c r="A3337" t="s">
        <v>3127</v>
      </c>
    </row>
    <row r="3338" spans="1:1" x14ac:dyDescent="0.3">
      <c r="A3338" t="s">
        <v>3128</v>
      </c>
    </row>
    <row r="3339" spans="1:1" x14ac:dyDescent="0.3">
      <c r="A3339" t="s">
        <v>3129</v>
      </c>
    </row>
    <row r="3340" spans="1:1" x14ac:dyDescent="0.3">
      <c r="A3340" t="s">
        <v>3130</v>
      </c>
    </row>
    <row r="3341" spans="1:1" x14ac:dyDescent="0.3">
      <c r="A3341" t="s">
        <v>3131</v>
      </c>
    </row>
    <row r="3342" spans="1:1" x14ac:dyDescent="0.3">
      <c r="A3342" t="s">
        <v>3132</v>
      </c>
    </row>
    <row r="3343" spans="1:1" x14ac:dyDescent="0.3">
      <c r="A3343" t="s">
        <v>3133</v>
      </c>
    </row>
    <row r="3344" spans="1:1" x14ac:dyDescent="0.3">
      <c r="A3344" t="s">
        <v>3134</v>
      </c>
    </row>
    <row r="3345" spans="1:1" x14ac:dyDescent="0.3">
      <c r="A3345" t="s">
        <v>3135</v>
      </c>
    </row>
    <row r="3346" spans="1:1" x14ac:dyDescent="0.3">
      <c r="A3346" t="s">
        <v>3136</v>
      </c>
    </row>
    <row r="3347" spans="1:1" x14ac:dyDescent="0.3">
      <c r="A3347" t="s">
        <v>3137</v>
      </c>
    </row>
    <row r="3348" spans="1:1" x14ac:dyDescent="0.3">
      <c r="A3348" t="s">
        <v>3138</v>
      </c>
    </row>
    <row r="3349" spans="1:1" x14ac:dyDescent="0.3">
      <c r="A3349" t="s">
        <v>3139</v>
      </c>
    </row>
    <row r="3350" spans="1:1" x14ac:dyDescent="0.3">
      <c r="A3350" t="s">
        <v>3140</v>
      </c>
    </row>
    <row r="3351" spans="1:1" x14ac:dyDescent="0.3">
      <c r="A3351" t="s">
        <v>3141</v>
      </c>
    </row>
    <row r="3352" spans="1:1" x14ac:dyDescent="0.3">
      <c r="A3352" t="s">
        <v>3142</v>
      </c>
    </row>
    <row r="3353" spans="1:1" x14ac:dyDescent="0.3">
      <c r="A3353" t="s">
        <v>3143</v>
      </c>
    </row>
    <row r="3354" spans="1:1" x14ac:dyDescent="0.3">
      <c r="A3354" t="s">
        <v>3144</v>
      </c>
    </row>
    <row r="3355" spans="1:1" x14ac:dyDescent="0.3">
      <c r="A3355" t="s">
        <v>3145</v>
      </c>
    </row>
    <row r="3356" spans="1:1" x14ac:dyDescent="0.3">
      <c r="A3356" t="s">
        <v>3146</v>
      </c>
    </row>
    <row r="3357" spans="1:1" x14ac:dyDescent="0.3">
      <c r="A3357" t="s">
        <v>3147</v>
      </c>
    </row>
    <row r="3358" spans="1:1" x14ac:dyDescent="0.3">
      <c r="A3358" t="s">
        <v>3148</v>
      </c>
    </row>
    <row r="3359" spans="1:1" x14ac:dyDescent="0.3">
      <c r="A3359" t="s">
        <v>3149</v>
      </c>
    </row>
    <row r="3360" spans="1:1" x14ac:dyDescent="0.3">
      <c r="A3360" t="s">
        <v>3150</v>
      </c>
    </row>
    <row r="3361" spans="1:1" x14ac:dyDescent="0.3">
      <c r="A3361" t="s">
        <v>3151</v>
      </c>
    </row>
    <row r="3362" spans="1:1" x14ac:dyDescent="0.3">
      <c r="A3362" t="s">
        <v>3152</v>
      </c>
    </row>
    <row r="3363" spans="1:1" x14ac:dyDescent="0.3">
      <c r="A3363" t="s">
        <v>3153</v>
      </c>
    </row>
    <row r="3364" spans="1:1" x14ac:dyDescent="0.3">
      <c r="A3364" t="s">
        <v>3154</v>
      </c>
    </row>
    <row r="3365" spans="1:1" x14ac:dyDescent="0.3">
      <c r="A3365" t="s">
        <v>3155</v>
      </c>
    </row>
    <row r="3366" spans="1:1" x14ac:dyDescent="0.3">
      <c r="A3366" t="s">
        <v>3156</v>
      </c>
    </row>
    <row r="3367" spans="1:1" x14ac:dyDescent="0.3">
      <c r="A3367" t="s">
        <v>3157</v>
      </c>
    </row>
    <row r="3368" spans="1:1" x14ac:dyDescent="0.3">
      <c r="A3368" t="s">
        <v>3158</v>
      </c>
    </row>
    <row r="3369" spans="1:1" x14ac:dyDescent="0.3">
      <c r="A3369" t="s">
        <v>3159</v>
      </c>
    </row>
    <row r="3370" spans="1:1" x14ac:dyDescent="0.3">
      <c r="A3370" t="s">
        <v>3160</v>
      </c>
    </row>
    <row r="3371" spans="1:1" x14ac:dyDescent="0.3">
      <c r="A3371" t="s">
        <v>3161</v>
      </c>
    </row>
    <row r="3372" spans="1:1" x14ac:dyDescent="0.3">
      <c r="A3372" t="s">
        <v>3162</v>
      </c>
    </row>
    <row r="3373" spans="1:1" x14ac:dyDescent="0.3">
      <c r="A3373" t="s">
        <v>3163</v>
      </c>
    </row>
    <row r="3374" spans="1:1" x14ac:dyDescent="0.3">
      <c r="A3374" t="s">
        <v>3164</v>
      </c>
    </row>
    <row r="3375" spans="1:1" x14ac:dyDescent="0.3">
      <c r="A3375" t="s">
        <v>3165</v>
      </c>
    </row>
    <row r="3376" spans="1:1" x14ac:dyDescent="0.3">
      <c r="A3376" t="s">
        <v>3166</v>
      </c>
    </row>
    <row r="3377" spans="1:1" x14ac:dyDescent="0.3">
      <c r="A3377" t="s">
        <v>3167</v>
      </c>
    </row>
    <row r="3378" spans="1:1" x14ac:dyDescent="0.3">
      <c r="A3378" t="s">
        <v>3168</v>
      </c>
    </row>
    <row r="3379" spans="1:1" x14ac:dyDescent="0.3">
      <c r="A3379" t="s">
        <v>3169</v>
      </c>
    </row>
    <row r="3380" spans="1:1" x14ac:dyDescent="0.3">
      <c r="A3380" t="s">
        <v>3170</v>
      </c>
    </row>
    <row r="3381" spans="1:1" x14ac:dyDescent="0.3">
      <c r="A3381" t="s">
        <v>3171</v>
      </c>
    </row>
    <row r="3382" spans="1:1" x14ac:dyDescent="0.3">
      <c r="A3382" t="s">
        <v>3172</v>
      </c>
    </row>
    <row r="3383" spans="1:1" x14ac:dyDescent="0.3">
      <c r="A3383" t="s">
        <v>3173</v>
      </c>
    </row>
    <row r="3384" spans="1:1" x14ac:dyDescent="0.3">
      <c r="A3384" t="s">
        <v>3174</v>
      </c>
    </row>
    <row r="3385" spans="1:1" x14ac:dyDescent="0.3">
      <c r="A3385" t="s">
        <v>3174</v>
      </c>
    </row>
    <row r="3386" spans="1:1" x14ac:dyDescent="0.3">
      <c r="A3386" t="s">
        <v>3175</v>
      </c>
    </row>
    <row r="3387" spans="1:1" x14ac:dyDescent="0.3">
      <c r="A3387" t="s">
        <v>3176</v>
      </c>
    </row>
    <row r="3388" spans="1:1" x14ac:dyDescent="0.3">
      <c r="A3388" t="s">
        <v>3177</v>
      </c>
    </row>
    <row r="3389" spans="1:1" x14ac:dyDescent="0.3">
      <c r="A3389" t="s">
        <v>3178</v>
      </c>
    </row>
    <row r="3390" spans="1:1" x14ac:dyDescent="0.3">
      <c r="A3390" t="s">
        <v>3179</v>
      </c>
    </row>
    <row r="3391" spans="1:1" x14ac:dyDescent="0.3">
      <c r="A3391" t="s">
        <v>3180</v>
      </c>
    </row>
    <row r="3392" spans="1:1" x14ac:dyDescent="0.3">
      <c r="A3392" t="s">
        <v>3181</v>
      </c>
    </row>
    <row r="3393" spans="1:1" x14ac:dyDescent="0.3">
      <c r="A3393" t="s">
        <v>3182</v>
      </c>
    </row>
    <row r="3394" spans="1:1" x14ac:dyDescent="0.3">
      <c r="A3394" t="s">
        <v>3183</v>
      </c>
    </row>
    <row r="3395" spans="1:1" x14ac:dyDescent="0.3">
      <c r="A3395" t="s">
        <v>3184</v>
      </c>
    </row>
    <row r="3396" spans="1:1" x14ac:dyDescent="0.3">
      <c r="A3396" t="s">
        <v>3185</v>
      </c>
    </row>
    <row r="3397" spans="1:1" x14ac:dyDescent="0.3">
      <c r="A3397" t="s">
        <v>3186</v>
      </c>
    </row>
    <row r="3398" spans="1:1" x14ac:dyDescent="0.3">
      <c r="A3398" t="s">
        <v>3187</v>
      </c>
    </row>
    <row r="3399" spans="1:1" x14ac:dyDescent="0.3">
      <c r="A3399" t="s">
        <v>3188</v>
      </c>
    </row>
    <row r="3400" spans="1:1" x14ac:dyDescent="0.3">
      <c r="A3400" t="s">
        <v>3189</v>
      </c>
    </row>
    <row r="3401" spans="1:1" x14ac:dyDescent="0.3">
      <c r="A3401" t="s">
        <v>3190</v>
      </c>
    </row>
    <row r="3402" spans="1:1" x14ac:dyDescent="0.3">
      <c r="A3402" t="s">
        <v>3191</v>
      </c>
    </row>
    <row r="3403" spans="1:1" x14ac:dyDescent="0.3">
      <c r="A3403" t="s">
        <v>3192</v>
      </c>
    </row>
    <row r="3404" spans="1:1" x14ac:dyDescent="0.3">
      <c r="A3404" t="s">
        <v>3193</v>
      </c>
    </row>
    <row r="3405" spans="1:1" x14ac:dyDescent="0.3">
      <c r="A3405" t="s">
        <v>3194</v>
      </c>
    </row>
    <row r="3406" spans="1:1" x14ac:dyDescent="0.3">
      <c r="A3406" t="s">
        <v>3195</v>
      </c>
    </row>
    <row r="3407" spans="1:1" x14ac:dyDescent="0.3">
      <c r="A3407" t="s">
        <v>3196</v>
      </c>
    </row>
    <row r="3408" spans="1:1" x14ac:dyDescent="0.3">
      <c r="A3408" t="s">
        <v>3197</v>
      </c>
    </row>
    <row r="3409" spans="1:1" x14ac:dyDescent="0.3">
      <c r="A3409" t="s">
        <v>3198</v>
      </c>
    </row>
    <row r="3410" spans="1:1" x14ac:dyDescent="0.3">
      <c r="A3410" t="s">
        <v>3199</v>
      </c>
    </row>
    <row r="3411" spans="1:1" x14ac:dyDescent="0.3">
      <c r="A3411" t="s">
        <v>3200</v>
      </c>
    </row>
    <row r="3412" spans="1:1" x14ac:dyDescent="0.3">
      <c r="A3412" t="s">
        <v>3201</v>
      </c>
    </row>
    <row r="3413" spans="1:1" x14ac:dyDescent="0.3">
      <c r="A3413" t="s">
        <v>3202</v>
      </c>
    </row>
    <row r="3414" spans="1:1" x14ac:dyDescent="0.3">
      <c r="A3414" t="s">
        <v>3203</v>
      </c>
    </row>
    <row r="3415" spans="1:1" x14ac:dyDescent="0.3">
      <c r="A3415" t="s">
        <v>3204</v>
      </c>
    </row>
    <row r="3416" spans="1:1" x14ac:dyDescent="0.3">
      <c r="A3416" t="s">
        <v>3205</v>
      </c>
    </row>
    <row r="3417" spans="1:1" x14ac:dyDescent="0.3">
      <c r="A3417" t="s">
        <v>3206</v>
      </c>
    </row>
    <row r="3418" spans="1:1" x14ac:dyDescent="0.3">
      <c r="A3418" t="s">
        <v>3207</v>
      </c>
    </row>
    <row r="3419" spans="1:1" x14ac:dyDescent="0.3">
      <c r="A3419" t="s">
        <v>3208</v>
      </c>
    </row>
    <row r="3420" spans="1:1" x14ac:dyDescent="0.3">
      <c r="A3420" t="s">
        <v>3209</v>
      </c>
    </row>
    <row r="3421" spans="1:1" x14ac:dyDescent="0.3">
      <c r="A3421" t="s">
        <v>3210</v>
      </c>
    </row>
    <row r="3422" spans="1:1" x14ac:dyDescent="0.3">
      <c r="A3422" t="s">
        <v>3211</v>
      </c>
    </row>
    <row r="3423" spans="1:1" x14ac:dyDescent="0.3">
      <c r="A3423" t="s">
        <v>3212</v>
      </c>
    </row>
    <row r="3424" spans="1:1" x14ac:dyDescent="0.3">
      <c r="A3424" t="s">
        <v>3213</v>
      </c>
    </row>
    <row r="3425" spans="1:1" x14ac:dyDescent="0.3">
      <c r="A3425" t="s">
        <v>3214</v>
      </c>
    </row>
    <row r="3426" spans="1:1" x14ac:dyDescent="0.3">
      <c r="A3426" t="s">
        <v>3215</v>
      </c>
    </row>
    <row r="3427" spans="1:1" x14ac:dyDescent="0.3">
      <c r="A3427" t="s">
        <v>3216</v>
      </c>
    </row>
    <row r="3428" spans="1:1" x14ac:dyDescent="0.3">
      <c r="A3428" t="s">
        <v>3217</v>
      </c>
    </row>
    <row r="3429" spans="1:1" x14ac:dyDescent="0.3">
      <c r="A3429" t="s">
        <v>3218</v>
      </c>
    </row>
    <row r="3430" spans="1:1" x14ac:dyDescent="0.3">
      <c r="A3430" t="s">
        <v>3219</v>
      </c>
    </row>
    <row r="3431" spans="1:1" x14ac:dyDescent="0.3">
      <c r="A3431" t="s">
        <v>3220</v>
      </c>
    </row>
    <row r="3432" spans="1:1" x14ac:dyDescent="0.3">
      <c r="A3432" t="s">
        <v>3221</v>
      </c>
    </row>
    <row r="3433" spans="1:1" x14ac:dyDescent="0.3">
      <c r="A3433" t="s">
        <v>3222</v>
      </c>
    </row>
    <row r="3434" spans="1:1" x14ac:dyDescent="0.3">
      <c r="A3434" t="s">
        <v>3223</v>
      </c>
    </row>
    <row r="3435" spans="1:1" x14ac:dyDescent="0.3">
      <c r="A3435" t="s">
        <v>3224</v>
      </c>
    </row>
    <row r="3436" spans="1:1" x14ac:dyDescent="0.3">
      <c r="A3436" t="s">
        <v>3225</v>
      </c>
    </row>
    <row r="3437" spans="1:1" x14ac:dyDescent="0.3">
      <c r="A3437" t="s">
        <v>3226</v>
      </c>
    </row>
    <row r="3438" spans="1:1" x14ac:dyDescent="0.3">
      <c r="A3438" t="s">
        <v>3227</v>
      </c>
    </row>
    <row r="3439" spans="1:1" x14ac:dyDescent="0.3">
      <c r="A3439" t="s">
        <v>3228</v>
      </c>
    </row>
    <row r="3440" spans="1:1" x14ac:dyDescent="0.3">
      <c r="A3440" t="s">
        <v>3229</v>
      </c>
    </row>
    <row r="3441" spans="1:1" x14ac:dyDescent="0.3">
      <c r="A3441" t="s">
        <v>3230</v>
      </c>
    </row>
    <row r="3442" spans="1:1" x14ac:dyDescent="0.3">
      <c r="A3442" t="s">
        <v>3231</v>
      </c>
    </row>
    <row r="3443" spans="1:1" x14ac:dyDescent="0.3">
      <c r="A3443" t="s">
        <v>3232</v>
      </c>
    </row>
    <row r="3444" spans="1:1" x14ac:dyDescent="0.3">
      <c r="A3444" t="s">
        <v>3233</v>
      </c>
    </row>
    <row r="3445" spans="1:1" x14ac:dyDescent="0.3">
      <c r="A3445" t="s">
        <v>3234</v>
      </c>
    </row>
    <row r="3446" spans="1:1" x14ac:dyDescent="0.3">
      <c r="A3446" t="s">
        <v>3235</v>
      </c>
    </row>
    <row r="3447" spans="1:1" x14ac:dyDescent="0.3">
      <c r="A3447" t="s">
        <v>3236</v>
      </c>
    </row>
    <row r="3448" spans="1:1" x14ac:dyDescent="0.3">
      <c r="A3448" t="s">
        <v>3237</v>
      </c>
    </row>
    <row r="3449" spans="1:1" x14ac:dyDescent="0.3">
      <c r="A3449" t="s">
        <v>3238</v>
      </c>
    </row>
    <row r="3450" spans="1:1" x14ac:dyDescent="0.3">
      <c r="A3450" t="s">
        <v>3239</v>
      </c>
    </row>
    <row r="3451" spans="1:1" x14ac:dyDescent="0.3">
      <c r="A3451" t="s">
        <v>3240</v>
      </c>
    </row>
    <row r="3452" spans="1:1" x14ac:dyDescent="0.3">
      <c r="A3452" t="s">
        <v>3241</v>
      </c>
    </row>
    <row r="3453" spans="1:1" x14ac:dyDescent="0.3">
      <c r="A3453" t="s">
        <v>3242</v>
      </c>
    </row>
    <row r="3454" spans="1:1" x14ac:dyDescent="0.3">
      <c r="A3454" t="s">
        <v>3243</v>
      </c>
    </row>
    <row r="3455" spans="1:1" x14ac:dyDescent="0.3">
      <c r="A3455" t="s">
        <v>3244</v>
      </c>
    </row>
    <row r="3456" spans="1:1" x14ac:dyDescent="0.3">
      <c r="A3456" t="s">
        <v>3245</v>
      </c>
    </row>
    <row r="3457" spans="1:1" x14ac:dyDescent="0.3">
      <c r="A3457" t="s">
        <v>3246</v>
      </c>
    </row>
    <row r="3458" spans="1:1" x14ac:dyDescent="0.3">
      <c r="A3458" t="s">
        <v>3247</v>
      </c>
    </row>
    <row r="3459" spans="1:1" x14ac:dyDescent="0.3">
      <c r="A3459" t="s">
        <v>3248</v>
      </c>
    </row>
    <row r="3460" spans="1:1" x14ac:dyDescent="0.3">
      <c r="A3460" t="s">
        <v>3249</v>
      </c>
    </row>
    <row r="3461" spans="1:1" x14ac:dyDescent="0.3">
      <c r="A3461" t="s">
        <v>3250</v>
      </c>
    </row>
    <row r="3462" spans="1:1" x14ac:dyDescent="0.3">
      <c r="A3462" t="s">
        <v>3251</v>
      </c>
    </row>
    <row r="3463" spans="1:1" x14ac:dyDescent="0.3">
      <c r="A3463" t="s">
        <v>3252</v>
      </c>
    </row>
    <row r="3464" spans="1:1" x14ac:dyDescent="0.3">
      <c r="A3464" t="s">
        <v>3253</v>
      </c>
    </row>
    <row r="3465" spans="1:1" x14ac:dyDescent="0.3">
      <c r="A3465" t="s">
        <v>3254</v>
      </c>
    </row>
    <row r="3466" spans="1:1" x14ac:dyDescent="0.3">
      <c r="A3466" t="s">
        <v>3255</v>
      </c>
    </row>
    <row r="3467" spans="1:1" x14ac:dyDescent="0.3">
      <c r="A3467" t="s">
        <v>3256</v>
      </c>
    </row>
    <row r="3468" spans="1:1" x14ac:dyDescent="0.3">
      <c r="A3468" t="s">
        <v>3257</v>
      </c>
    </row>
    <row r="3469" spans="1:1" x14ac:dyDescent="0.3">
      <c r="A3469" t="s">
        <v>3258</v>
      </c>
    </row>
    <row r="3470" spans="1:1" x14ac:dyDescent="0.3">
      <c r="A3470" t="s">
        <v>3259</v>
      </c>
    </row>
    <row r="3471" spans="1:1" x14ac:dyDescent="0.3">
      <c r="A3471" t="s">
        <v>3260</v>
      </c>
    </row>
    <row r="3472" spans="1:1" x14ac:dyDescent="0.3">
      <c r="A3472" t="s">
        <v>3261</v>
      </c>
    </row>
    <row r="3473" spans="1:1" x14ac:dyDescent="0.3">
      <c r="A3473" t="s">
        <v>3262</v>
      </c>
    </row>
    <row r="3474" spans="1:1" x14ac:dyDescent="0.3">
      <c r="A3474" t="s">
        <v>3263</v>
      </c>
    </row>
    <row r="3475" spans="1:1" x14ac:dyDescent="0.3">
      <c r="A3475" t="s">
        <v>3264</v>
      </c>
    </row>
    <row r="3476" spans="1:1" x14ac:dyDescent="0.3">
      <c r="A3476" t="s">
        <v>3265</v>
      </c>
    </row>
    <row r="3477" spans="1:1" x14ac:dyDescent="0.3">
      <c r="A3477" t="s">
        <v>3266</v>
      </c>
    </row>
    <row r="3478" spans="1:1" x14ac:dyDescent="0.3">
      <c r="A3478" t="s">
        <v>3267</v>
      </c>
    </row>
    <row r="3479" spans="1:1" x14ac:dyDescent="0.3">
      <c r="A3479" t="s">
        <v>3268</v>
      </c>
    </row>
    <row r="3480" spans="1:1" x14ac:dyDescent="0.3">
      <c r="A3480" t="s">
        <v>3269</v>
      </c>
    </row>
    <row r="3481" spans="1:1" x14ac:dyDescent="0.3">
      <c r="A3481" t="s">
        <v>3270</v>
      </c>
    </row>
    <row r="3482" spans="1:1" x14ac:dyDescent="0.3">
      <c r="A3482" t="s">
        <v>3271</v>
      </c>
    </row>
    <row r="3483" spans="1:1" x14ac:dyDescent="0.3">
      <c r="A3483" t="s">
        <v>3272</v>
      </c>
    </row>
    <row r="3484" spans="1:1" x14ac:dyDescent="0.3">
      <c r="A3484" t="s">
        <v>3273</v>
      </c>
    </row>
    <row r="3485" spans="1:1" x14ac:dyDescent="0.3">
      <c r="A3485" t="s">
        <v>3274</v>
      </c>
    </row>
    <row r="3486" spans="1:1" x14ac:dyDescent="0.3">
      <c r="A3486" t="s">
        <v>3275</v>
      </c>
    </row>
    <row r="3487" spans="1:1" x14ac:dyDescent="0.3">
      <c r="A3487" t="s">
        <v>3276</v>
      </c>
    </row>
    <row r="3488" spans="1:1" x14ac:dyDescent="0.3">
      <c r="A3488" t="s">
        <v>3277</v>
      </c>
    </row>
    <row r="3489" spans="1:1" x14ac:dyDescent="0.3">
      <c r="A3489" t="s">
        <v>3278</v>
      </c>
    </row>
    <row r="3490" spans="1:1" x14ac:dyDescent="0.3">
      <c r="A3490" t="s">
        <v>3279</v>
      </c>
    </row>
    <row r="3491" spans="1:1" x14ac:dyDescent="0.3">
      <c r="A3491" t="s">
        <v>3280</v>
      </c>
    </row>
    <row r="3492" spans="1:1" x14ac:dyDescent="0.3">
      <c r="A3492" t="s">
        <v>3281</v>
      </c>
    </row>
    <row r="3493" spans="1:1" x14ac:dyDescent="0.3">
      <c r="A3493" t="s">
        <v>3282</v>
      </c>
    </row>
    <row r="3494" spans="1:1" x14ac:dyDescent="0.3">
      <c r="A3494" t="s">
        <v>3283</v>
      </c>
    </row>
    <row r="3495" spans="1:1" x14ac:dyDescent="0.3">
      <c r="A3495" t="s">
        <v>3284</v>
      </c>
    </row>
    <row r="3496" spans="1:1" x14ac:dyDescent="0.3">
      <c r="A3496" t="s">
        <v>3285</v>
      </c>
    </row>
    <row r="3497" spans="1:1" x14ac:dyDescent="0.3">
      <c r="A3497" t="s">
        <v>3286</v>
      </c>
    </row>
    <row r="3498" spans="1:1" x14ac:dyDescent="0.3">
      <c r="A3498" t="s">
        <v>3287</v>
      </c>
    </row>
    <row r="3499" spans="1:1" x14ac:dyDescent="0.3">
      <c r="A3499" t="s">
        <v>3288</v>
      </c>
    </row>
    <row r="3500" spans="1:1" x14ac:dyDescent="0.3">
      <c r="A3500" t="s">
        <v>3289</v>
      </c>
    </row>
    <row r="3501" spans="1:1" x14ac:dyDescent="0.3">
      <c r="A3501" t="s">
        <v>3290</v>
      </c>
    </row>
    <row r="3502" spans="1:1" x14ac:dyDescent="0.3">
      <c r="A3502" t="s">
        <v>3291</v>
      </c>
    </row>
    <row r="3503" spans="1:1" x14ac:dyDescent="0.3">
      <c r="A3503" t="s">
        <v>3292</v>
      </c>
    </row>
    <row r="3504" spans="1:1" x14ac:dyDescent="0.3">
      <c r="A3504" t="s">
        <v>3293</v>
      </c>
    </row>
    <row r="3505" spans="1:1" x14ac:dyDescent="0.3">
      <c r="A3505" t="s">
        <v>3294</v>
      </c>
    </row>
    <row r="3506" spans="1:1" x14ac:dyDescent="0.3">
      <c r="A3506" t="s">
        <v>3295</v>
      </c>
    </row>
    <row r="3507" spans="1:1" x14ac:dyDescent="0.3">
      <c r="A3507" t="s">
        <v>3296</v>
      </c>
    </row>
    <row r="3508" spans="1:1" x14ac:dyDescent="0.3">
      <c r="A3508" t="s">
        <v>3297</v>
      </c>
    </row>
    <row r="3509" spans="1:1" x14ac:dyDescent="0.3">
      <c r="A3509" t="s">
        <v>3298</v>
      </c>
    </row>
    <row r="3510" spans="1:1" x14ac:dyDescent="0.3">
      <c r="A3510" t="s">
        <v>3299</v>
      </c>
    </row>
    <row r="3511" spans="1:1" x14ac:dyDescent="0.3">
      <c r="A3511" t="s">
        <v>3300</v>
      </c>
    </row>
    <row r="3512" spans="1:1" x14ac:dyDescent="0.3">
      <c r="A3512" t="s">
        <v>3301</v>
      </c>
    </row>
    <row r="3513" spans="1:1" x14ac:dyDescent="0.3">
      <c r="A3513" t="s">
        <v>3302</v>
      </c>
    </row>
    <row r="3514" spans="1:1" x14ac:dyDescent="0.3">
      <c r="A3514" t="s">
        <v>3303</v>
      </c>
    </row>
    <row r="3515" spans="1:1" x14ac:dyDescent="0.3">
      <c r="A3515" t="s">
        <v>3304</v>
      </c>
    </row>
    <row r="3516" spans="1:1" x14ac:dyDescent="0.3">
      <c r="A3516" t="s">
        <v>3305</v>
      </c>
    </row>
    <row r="3517" spans="1:1" x14ac:dyDescent="0.3">
      <c r="A3517" t="s">
        <v>3306</v>
      </c>
    </row>
    <row r="3518" spans="1:1" x14ac:dyDescent="0.3">
      <c r="A3518" t="s">
        <v>3307</v>
      </c>
    </row>
    <row r="3519" spans="1:1" x14ac:dyDescent="0.3">
      <c r="A3519" t="s">
        <v>3308</v>
      </c>
    </row>
    <row r="3520" spans="1:1" x14ac:dyDescent="0.3">
      <c r="A3520" t="s">
        <v>3309</v>
      </c>
    </row>
    <row r="3521" spans="1:1" x14ac:dyDescent="0.3">
      <c r="A3521" t="s">
        <v>3310</v>
      </c>
    </row>
    <row r="3522" spans="1:1" x14ac:dyDescent="0.3">
      <c r="A3522" t="s">
        <v>3311</v>
      </c>
    </row>
    <row r="3523" spans="1:1" x14ac:dyDescent="0.3">
      <c r="A3523" t="s">
        <v>3312</v>
      </c>
    </row>
    <row r="3524" spans="1:1" x14ac:dyDescent="0.3">
      <c r="A3524" t="s">
        <v>3313</v>
      </c>
    </row>
    <row r="3525" spans="1:1" x14ac:dyDescent="0.3">
      <c r="A3525" t="s">
        <v>3314</v>
      </c>
    </row>
    <row r="3526" spans="1:1" x14ac:dyDescent="0.3">
      <c r="A3526" t="s">
        <v>3315</v>
      </c>
    </row>
    <row r="3527" spans="1:1" x14ac:dyDescent="0.3">
      <c r="A3527" t="s">
        <v>3315</v>
      </c>
    </row>
    <row r="3528" spans="1:1" x14ac:dyDescent="0.3">
      <c r="A3528" t="s">
        <v>3316</v>
      </c>
    </row>
    <row r="3529" spans="1:1" x14ac:dyDescent="0.3">
      <c r="A3529" t="s">
        <v>3316</v>
      </c>
    </row>
    <row r="3530" spans="1:1" x14ac:dyDescent="0.3">
      <c r="A3530" t="s">
        <v>3317</v>
      </c>
    </row>
    <row r="3531" spans="1:1" x14ac:dyDescent="0.3">
      <c r="A3531" t="s">
        <v>3318</v>
      </c>
    </row>
    <row r="3532" spans="1:1" x14ac:dyDescent="0.3">
      <c r="A3532" t="s">
        <v>3319</v>
      </c>
    </row>
    <row r="3533" spans="1:1" x14ac:dyDescent="0.3">
      <c r="A3533" t="s">
        <v>3320</v>
      </c>
    </row>
    <row r="3534" spans="1:1" x14ac:dyDescent="0.3">
      <c r="A3534" t="s">
        <v>3321</v>
      </c>
    </row>
    <row r="3535" spans="1:1" x14ac:dyDescent="0.3">
      <c r="A3535" t="s">
        <v>3322</v>
      </c>
    </row>
    <row r="3536" spans="1:1" x14ac:dyDescent="0.3">
      <c r="A3536" t="s">
        <v>3322</v>
      </c>
    </row>
    <row r="3537" spans="1:1" x14ac:dyDescent="0.3">
      <c r="A3537" t="s">
        <v>3322</v>
      </c>
    </row>
    <row r="3538" spans="1:1" x14ac:dyDescent="0.3">
      <c r="A3538" t="s">
        <v>3322</v>
      </c>
    </row>
    <row r="3539" spans="1:1" x14ac:dyDescent="0.3">
      <c r="A3539" t="s">
        <v>3322</v>
      </c>
    </row>
    <row r="3540" spans="1:1" x14ac:dyDescent="0.3">
      <c r="A3540" t="s">
        <v>3322</v>
      </c>
    </row>
    <row r="3541" spans="1:1" x14ac:dyDescent="0.3">
      <c r="A3541" t="s">
        <v>3322</v>
      </c>
    </row>
    <row r="3542" spans="1:1" x14ac:dyDescent="0.3">
      <c r="A3542" t="s">
        <v>3322</v>
      </c>
    </row>
    <row r="3543" spans="1:1" x14ac:dyDescent="0.3">
      <c r="A3543" t="s">
        <v>3323</v>
      </c>
    </row>
    <row r="3544" spans="1:1" x14ac:dyDescent="0.3">
      <c r="A3544" t="s">
        <v>3324</v>
      </c>
    </row>
    <row r="3545" spans="1:1" x14ac:dyDescent="0.3">
      <c r="A3545" t="s">
        <v>3325</v>
      </c>
    </row>
    <row r="3546" spans="1:1" x14ac:dyDescent="0.3">
      <c r="A3546" t="s">
        <v>3326</v>
      </c>
    </row>
    <row r="3547" spans="1:1" x14ac:dyDescent="0.3">
      <c r="A3547" t="s">
        <v>3327</v>
      </c>
    </row>
    <row r="3548" spans="1:1" x14ac:dyDescent="0.3">
      <c r="A3548" t="s">
        <v>3328</v>
      </c>
    </row>
    <row r="3549" spans="1:1" x14ac:dyDescent="0.3">
      <c r="A3549" t="s">
        <v>3328</v>
      </c>
    </row>
    <row r="3550" spans="1:1" x14ac:dyDescent="0.3">
      <c r="A3550" t="s">
        <v>3329</v>
      </c>
    </row>
    <row r="3551" spans="1:1" x14ac:dyDescent="0.3">
      <c r="A3551" t="s">
        <v>3330</v>
      </c>
    </row>
    <row r="3552" spans="1:1" x14ac:dyDescent="0.3">
      <c r="A3552" t="s">
        <v>3331</v>
      </c>
    </row>
    <row r="3553" spans="1:1" x14ac:dyDescent="0.3">
      <c r="A3553" t="s">
        <v>3332</v>
      </c>
    </row>
    <row r="3554" spans="1:1" x14ac:dyDescent="0.3">
      <c r="A3554" t="s">
        <v>3333</v>
      </c>
    </row>
    <row r="3555" spans="1:1" x14ac:dyDescent="0.3">
      <c r="A3555" t="s">
        <v>3334</v>
      </c>
    </row>
    <row r="3556" spans="1:1" x14ac:dyDescent="0.3">
      <c r="A3556" t="s">
        <v>3335</v>
      </c>
    </row>
    <row r="3557" spans="1:1" x14ac:dyDescent="0.3">
      <c r="A3557" t="s">
        <v>3336</v>
      </c>
    </row>
    <row r="3558" spans="1:1" x14ac:dyDescent="0.3">
      <c r="A3558" t="s">
        <v>3337</v>
      </c>
    </row>
    <row r="3559" spans="1:1" x14ac:dyDescent="0.3">
      <c r="A3559" t="s">
        <v>3338</v>
      </c>
    </row>
    <row r="3560" spans="1:1" x14ac:dyDescent="0.3">
      <c r="A3560" t="s">
        <v>3339</v>
      </c>
    </row>
    <row r="3561" spans="1:1" x14ac:dyDescent="0.3">
      <c r="A3561" t="s">
        <v>3340</v>
      </c>
    </row>
    <row r="3562" spans="1:1" x14ac:dyDescent="0.3">
      <c r="A3562" t="s">
        <v>3341</v>
      </c>
    </row>
    <row r="3563" spans="1:1" x14ac:dyDescent="0.3">
      <c r="A3563" t="s">
        <v>3342</v>
      </c>
    </row>
    <row r="3564" spans="1:1" x14ac:dyDescent="0.3">
      <c r="A3564" t="s">
        <v>3343</v>
      </c>
    </row>
    <row r="3565" spans="1:1" x14ac:dyDescent="0.3">
      <c r="A3565" t="s">
        <v>3344</v>
      </c>
    </row>
    <row r="3566" spans="1:1" x14ac:dyDescent="0.3">
      <c r="A3566" t="s">
        <v>3345</v>
      </c>
    </row>
    <row r="3567" spans="1:1" x14ac:dyDescent="0.3">
      <c r="A3567" t="s">
        <v>3346</v>
      </c>
    </row>
    <row r="3568" spans="1:1" x14ac:dyDescent="0.3">
      <c r="A3568" t="s">
        <v>3347</v>
      </c>
    </row>
    <row r="3569" spans="1:1" x14ac:dyDescent="0.3">
      <c r="A3569" t="s">
        <v>3348</v>
      </c>
    </row>
    <row r="3570" spans="1:1" x14ac:dyDescent="0.3">
      <c r="A3570" t="s">
        <v>3349</v>
      </c>
    </row>
    <row r="3571" spans="1:1" x14ac:dyDescent="0.3">
      <c r="A3571" t="s">
        <v>3350</v>
      </c>
    </row>
    <row r="3572" spans="1:1" x14ac:dyDescent="0.3">
      <c r="A3572" t="s">
        <v>3351</v>
      </c>
    </row>
    <row r="3573" spans="1:1" x14ac:dyDescent="0.3">
      <c r="A3573" t="s">
        <v>3352</v>
      </c>
    </row>
    <row r="3574" spans="1:1" x14ac:dyDescent="0.3">
      <c r="A3574" t="s">
        <v>3353</v>
      </c>
    </row>
    <row r="3575" spans="1:1" x14ac:dyDescent="0.3">
      <c r="A3575" t="s">
        <v>3354</v>
      </c>
    </row>
    <row r="3576" spans="1:1" x14ac:dyDescent="0.3">
      <c r="A3576" t="s">
        <v>3355</v>
      </c>
    </row>
    <row r="3577" spans="1:1" x14ac:dyDescent="0.3">
      <c r="A3577" t="s">
        <v>3356</v>
      </c>
    </row>
    <row r="3578" spans="1:1" x14ac:dyDescent="0.3">
      <c r="A3578" t="s">
        <v>3357</v>
      </c>
    </row>
    <row r="3579" spans="1:1" x14ac:dyDescent="0.3">
      <c r="A3579" t="s">
        <v>3358</v>
      </c>
    </row>
    <row r="3580" spans="1:1" x14ac:dyDescent="0.3">
      <c r="A3580" t="s">
        <v>3359</v>
      </c>
    </row>
    <row r="3581" spans="1:1" x14ac:dyDescent="0.3">
      <c r="A3581" t="s">
        <v>3360</v>
      </c>
    </row>
    <row r="3582" spans="1:1" x14ac:dyDescent="0.3">
      <c r="A3582" t="s">
        <v>3361</v>
      </c>
    </row>
    <row r="3583" spans="1:1" x14ac:dyDescent="0.3">
      <c r="A3583" t="s">
        <v>3362</v>
      </c>
    </row>
    <row r="3584" spans="1:1" x14ac:dyDescent="0.3">
      <c r="A3584" t="s">
        <v>3363</v>
      </c>
    </row>
    <row r="3585" spans="1:1" x14ac:dyDescent="0.3">
      <c r="A3585" t="s">
        <v>3364</v>
      </c>
    </row>
    <row r="3586" spans="1:1" x14ac:dyDescent="0.3">
      <c r="A3586" t="s">
        <v>3365</v>
      </c>
    </row>
    <row r="3587" spans="1:1" x14ac:dyDescent="0.3">
      <c r="A3587" t="s">
        <v>3366</v>
      </c>
    </row>
    <row r="3588" spans="1:1" x14ac:dyDescent="0.3">
      <c r="A3588" t="s">
        <v>3367</v>
      </c>
    </row>
    <row r="3589" spans="1:1" x14ac:dyDescent="0.3">
      <c r="A3589" t="s">
        <v>3368</v>
      </c>
    </row>
    <row r="3590" spans="1:1" x14ac:dyDescent="0.3">
      <c r="A3590" t="s">
        <v>3369</v>
      </c>
    </row>
    <row r="3591" spans="1:1" x14ac:dyDescent="0.3">
      <c r="A3591" t="s">
        <v>3370</v>
      </c>
    </row>
    <row r="3592" spans="1:1" x14ac:dyDescent="0.3">
      <c r="A3592" t="s">
        <v>3371</v>
      </c>
    </row>
    <row r="3593" spans="1:1" x14ac:dyDescent="0.3">
      <c r="A3593" t="s">
        <v>3372</v>
      </c>
    </row>
    <row r="3594" spans="1:1" x14ac:dyDescent="0.3">
      <c r="A3594" t="s">
        <v>3373</v>
      </c>
    </row>
    <row r="3595" spans="1:1" x14ac:dyDescent="0.3">
      <c r="A3595" t="s">
        <v>3374</v>
      </c>
    </row>
    <row r="3596" spans="1:1" x14ac:dyDescent="0.3">
      <c r="A3596" t="s">
        <v>3375</v>
      </c>
    </row>
    <row r="3597" spans="1:1" x14ac:dyDescent="0.3">
      <c r="A3597" t="s">
        <v>3376</v>
      </c>
    </row>
    <row r="3598" spans="1:1" x14ac:dyDescent="0.3">
      <c r="A3598" t="s">
        <v>3377</v>
      </c>
    </row>
    <row r="3599" spans="1:1" x14ac:dyDescent="0.3">
      <c r="A3599" t="s">
        <v>3378</v>
      </c>
    </row>
    <row r="3600" spans="1:1" x14ac:dyDescent="0.3">
      <c r="A3600" t="s">
        <v>3379</v>
      </c>
    </row>
    <row r="3601" spans="1:1" x14ac:dyDescent="0.3">
      <c r="A3601" t="s">
        <v>3380</v>
      </c>
    </row>
    <row r="3602" spans="1:1" x14ac:dyDescent="0.3">
      <c r="A3602" t="s">
        <v>3381</v>
      </c>
    </row>
    <row r="3603" spans="1:1" x14ac:dyDescent="0.3">
      <c r="A3603" t="s">
        <v>3382</v>
      </c>
    </row>
    <row r="3604" spans="1:1" x14ac:dyDescent="0.3">
      <c r="A3604" t="s">
        <v>3383</v>
      </c>
    </row>
    <row r="3605" spans="1:1" x14ac:dyDescent="0.3">
      <c r="A3605" t="s">
        <v>3384</v>
      </c>
    </row>
    <row r="3606" spans="1:1" x14ac:dyDescent="0.3">
      <c r="A3606" t="s">
        <v>3385</v>
      </c>
    </row>
    <row r="3607" spans="1:1" x14ac:dyDescent="0.3">
      <c r="A3607" t="s">
        <v>3386</v>
      </c>
    </row>
    <row r="3608" spans="1:1" x14ac:dyDescent="0.3">
      <c r="A3608" t="s">
        <v>3387</v>
      </c>
    </row>
    <row r="3609" spans="1:1" x14ac:dyDescent="0.3">
      <c r="A3609" t="s">
        <v>3388</v>
      </c>
    </row>
    <row r="3610" spans="1:1" x14ac:dyDescent="0.3">
      <c r="A3610" t="s">
        <v>3389</v>
      </c>
    </row>
    <row r="3611" spans="1:1" x14ac:dyDescent="0.3">
      <c r="A3611" t="s">
        <v>3390</v>
      </c>
    </row>
    <row r="3612" spans="1:1" x14ac:dyDescent="0.3">
      <c r="A3612" t="s">
        <v>3391</v>
      </c>
    </row>
    <row r="3613" spans="1:1" x14ac:dyDescent="0.3">
      <c r="A3613" t="s">
        <v>3392</v>
      </c>
    </row>
    <row r="3614" spans="1:1" x14ac:dyDescent="0.3">
      <c r="A3614" t="s">
        <v>3393</v>
      </c>
    </row>
    <row r="3615" spans="1:1" x14ac:dyDescent="0.3">
      <c r="A3615" t="s">
        <v>3394</v>
      </c>
    </row>
    <row r="3616" spans="1:1" x14ac:dyDescent="0.3">
      <c r="A3616" t="s">
        <v>3395</v>
      </c>
    </row>
    <row r="3617" spans="1:1" x14ac:dyDescent="0.3">
      <c r="A3617" t="s">
        <v>3396</v>
      </c>
    </row>
    <row r="3618" spans="1:1" x14ac:dyDescent="0.3">
      <c r="A3618" t="s">
        <v>3397</v>
      </c>
    </row>
    <row r="3619" spans="1:1" x14ac:dyDescent="0.3">
      <c r="A3619" t="s">
        <v>3398</v>
      </c>
    </row>
    <row r="3620" spans="1:1" x14ac:dyDescent="0.3">
      <c r="A3620" t="s">
        <v>3399</v>
      </c>
    </row>
    <row r="3621" spans="1:1" x14ac:dyDescent="0.3">
      <c r="A3621" t="s">
        <v>3400</v>
      </c>
    </row>
    <row r="3622" spans="1:1" x14ac:dyDescent="0.3">
      <c r="A3622" t="s">
        <v>3401</v>
      </c>
    </row>
    <row r="3623" spans="1:1" x14ac:dyDescent="0.3">
      <c r="A3623" t="s">
        <v>3402</v>
      </c>
    </row>
    <row r="3624" spans="1:1" x14ac:dyDescent="0.3">
      <c r="A3624" t="s">
        <v>3403</v>
      </c>
    </row>
    <row r="3625" spans="1:1" x14ac:dyDescent="0.3">
      <c r="A3625" t="s">
        <v>3404</v>
      </c>
    </row>
    <row r="3626" spans="1:1" x14ac:dyDescent="0.3">
      <c r="A3626" t="s">
        <v>3405</v>
      </c>
    </row>
    <row r="3627" spans="1:1" x14ac:dyDescent="0.3">
      <c r="A3627" t="s">
        <v>3406</v>
      </c>
    </row>
    <row r="3628" spans="1:1" x14ac:dyDescent="0.3">
      <c r="A3628" t="s">
        <v>3407</v>
      </c>
    </row>
    <row r="3629" spans="1:1" x14ac:dyDescent="0.3">
      <c r="A3629" t="s">
        <v>3408</v>
      </c>
    </row>
    <row r="3630" spans="1:1" x14ac:dyDescent="0.3">
      <c r="A3630" t="s">
        <v>3409</v>
      </c>
    </row>
    <row r="3631" spans="1:1" x14ac:dyDescent="0.3">
      <c r="A3631" t="s">
        <v>3410</v>
      </c>
    </row>
    <row r="3632" spans="1:1" x14ac:dyDescent="0.3">
      <c r="A3632" t="s">
        <v>3411</v>
      </c>
    </row>
    <row r="3633" spans="1:1" x14ac:dyDescent="0.3">
      <c r="A3633" t="s">
        <v>3412</v>
      </c>
    </row>
    <row r="3634" spans="1:1" x14ac:dyDescent="0.3">
      <c r="A3634" t="s">
        <v>3413</v>
      </c>
    </row>
    <row r="3635" spans="1:1" x14ac:dyDescent="0.3">
      <c r="A3635" t="s">
        <v>3414</v>
      </c>
    </row>
    <row r="3636" spans="1:1" x14ac:dyDescent="0.3">
      <c r="A3636" t="s">
        <v>3415</v>
      </c>
    </row>
    <row r="3637" spans="1:1" x14ac:dyDescent="0.3">
      <c r="A3637" t="s">
        <v>3416</v>
      </c>
    </row>
    <row r="3638" spans="1:1" x14ac:dyDescent="0.3">
      <c r="A3638" t="s">
        <v>3417</v>
      </c>
    </row>
    <row r="3639" spans="1:1" x14ac:dyDescent="0.3">
      <c r="A3639" t="s">
        <v>3418</v>
      </c>
    </row>
    <row r="3640" spans="1:1" x14ac:dyDescent="0.3">
      <c r="A3640" t="s">
        <v>3419</v>
      </c>
    </row>
    <row r="3641" spans="1:1" x14ac:dyDescent="0.3">
      <c r="A3641" t="s">
        <v>3420</v>
      </c>
    </row>
    <row r="3642" spans="1:1" x14ac:dyDescent="0.3">
      <c r="A3642" t="s">
        <v>3421</v>
      </c>
    </row>
    <row r="3643" spans="1:1" x14ac:dyDescent="0.3">
      <c r="A3643" t="s">
        <v>3422</v>
      </c>
    </row>
    <row r="3644" spans="1:1" x14ac:dyDescent="0.3">
      <c r="A3644" t="s">
        <v>3423</v>
      </c>
    </row>
    <row r="3645" spans="1:1" x14ac:dyDescent="0.3">
      <c r="A3645" t="s">
        <v>3424</v>
      </c>
    </row>
    <row r="3646" spans="1:1" x14ac:dyDescent="0.3">
      <c r="A3646" t="s">
        <v>3425</v>
      </c>
    </row>
    <row r="3647" spans="1:1" x14ac:dyDescent="0.3">
      <c r="A3647" t="s">
        <v>3426</v>
      </c>
    </row>
    <row r="3648" spans="1:1" x14ac:dyDescent="0.3">
      <c r="A3648" t="s">
        <v>3427</v>
      </c>
    </row>
    <row r="3649" spans="1:1" x14ac:dyDescent="0.3">
      <c r="A3649" t="s">
        <v>3428</v>
      </c>
    </row>
    <row r="3650" spans="1:1" x14ac:dyDescent="0.3">
      <c r="A3650" t="s">
        <v>3429</v>
      </c>
    </row>
    <row r="3651" spans="1:1" x14ac:dyDescent="0.3">
      <c r="A3651" t="s">
        <v>3430</v>
      </c>
    </row>
    <row r="3652" spans="1:1" x14ac:dyDescent="0.3">
      <c r="A3652" t="s">
        <v>3431</v>
      </c>
    </row>
    <row r="3653" spans="1:1" x14ac:dyDescent="0.3">
      <c r="A3653" t="s">
        <v>3432</v>
      </c>
    </row>
    <row r="3654" spans="1:1" x14ac:dyDescent="0.3">
      <c r="A3654" t="s">
        <v>3433</v>
      </c>
    </row>
    <row r="3655" spans="1:1" x14ac:dyDescent="0.3">
      <c r="A3655" t="s">
        <v>3434</v>
      </c>
    </row>
    <row r="3656" spans="1:1" x14ac:dyDescent="0.3">
      <c r="A3656" t="s">
        <v>3435</v>
      </c>
    </row>
    <row r="3657" spans="1:1" x14ac:dyDescent="0.3">
      <c r="A3657" t="s">
        <v>3436</v>
      </c>
    </row>
    <row r="3658" spans="1:1" x14ac:dyDescent="0.3">
      <c r="A3658" t="s">
        <v>3437</v>
      </c>
    </row>
    <row r="3659" spans="1:1" x14ac:dyDescent="0.3">
      <c r="A3659" t="s">
        <v>3438</v>
      </c>
    </row>
    <row r="3660" spans="1:1" x14ac:dyDescent="0.3">
      <c r="A3660" t="s">
        <v>3439</v>
      </c>
    </row>
    <row r="3661" spans="1:1" x14ac:dyDescent="0.3">
      <c r="A3661" t="s">
        <v>3440</v>
      </c>
    </row>
    <row r="3662" spans="1:1" x14ac:dyDescent="0.3">
      <c r="A3662" t="s">
        <v>3441</v>
      </c>
    </row>
    <row r="3663" spans="1:1" x14ac:dyDescent="0.3">
      <c r="A3663" t="s">
        <v>3442</v>
      </c>
    </row>
    <row r="3664" spans="1:1" x14ac:dyDescent="0.3">
      <c r="A3664" t="s">
        <v>3443</v>
      </c>
    </row>
    <row r="3665" spans="1:1" x14ac:dyDescent="0.3">
      <c r="A3665" t="s">
        <v>3444</v>
      </c>
    </row>
    <row r="3666" spans="1:1" x14ac:dyDescent="0.3">
      <c r="A3666" t="s">
        <v>3445</v>
      </c>
    </row>
    <row r="3667" spans="1:1" x14ac:dyDescent="0.3">
      <c r="A3667" t="s">
        <v>3446</v>
      </c>
    </row>
    <row r="3668" spans="1:1" x14ac:dyDescent="0.3">
      <c r="A3668" t="s">
        <v>3447</v>
      </c>
    </row>
    <row r="3669" spans="1:1" x14ac:dyDescent="0.3">
      <c r="A3669" t="s">
        <v>3448</v>
      </c>
    </row>
    <row r="3670" spans="1:1" x14ac:dyDescent="0.3">
      <c r="A3670" t="s">
        <v>3449</v>
      </c>
    </row>
    <row r="3671" spans="1:1" x14ac:dyDescent="0.3">
      <c r="A3671" t="s">
        <v>3450</v>
      </c>
    </row>
    <row r="3672" spans="1:1" x14ac:dyDescent="0.3">
      <c r="A3672" t="s">
        <v>3451</v>
      </c>
    </row>
    <row r="3673" spans="1:1" x14ac:dyDescent="0.3">
      <c r="A3673" t="s">
        <v>3452</v>
      </c>
    </row>
    <row r="3674" spans="1:1" x14ac:dyDescent="0.3">
      <c r="A3674" t="s">
        <v>3453</v>
      </c>
    </row>
    <row r="3675" spans="1:1" x14ac:dyDescent="0.3">
      <c r="A3675" t="s">
        <v>3454</v>
      </c>
    </row>
    <row r="3676" spans="1:1" x14ac:dyDescent="0.3">
      <c r="A3676" t="s">
        <v>3455</v>
      </c>
    </row>
    <row r="3677" spans="1:1" x14ac:dyDescent="0.3">
      <c r="A3677" t="s">
        <v>3456</v>
      </c>
    </row>
    <row r="3678" spans="1:1" x14ac:dyDescent="0.3">
      <c r="A3678" t="s">
        <v>3457</v>
      </c>
    </row>
    <row r="3679" spans="1:1" x14ac:dyDescent="0.3">
      <c r="A3679" t="s">
        <v>3458</v>
      </c>
    </row>
    <row r="3680" spans="1:1" x14ac:dyDescent="0.3">
      <c r="A3680" t="s">
        <v>3459</v>
      </c>
    </row>
    <row r="3681" spans="1:1" x14ac:dyDescent="0.3">
      <c r="A3681" t="s">
        <v>3460</v>
      </c>
    </row>
    <row r="3682" spans="1:1" x14ac:dyDescent="0.3">
      <c r="A3682" t="s">
        <v>3461</v>
      </c>
    </row>
    <row r="3683" spans="1:1" x14ac:dyDescent="0.3">
      <c r="A3683" t="s">
        <v>3462</v>
      </c>
    </row>
    <row r="3684" spans="1:1" x14ac:dyDescent="0.3">
      <c r="A3684" t="s">
        <v>3463</v>
      </c>
    </row>
    <row r="3685" spans="1:1" x14ac:dyDescent="0.3">
      <c r="A3685" t="s">
        <v>3464</v>
      </c>
    </row>
    <row r="3686" spans="1:1" x14ac:dyDescent="0.3">
      <c r="A3686" t="s">
        <v>3465</v>
      </c>
    </row>
    <row r="3687" spans="1:1" x14ac:dyDescent="0.3">
      <c r="A3687" t="s">
        <v>3466</v>
      </c>
    </row>
    <row r="3688" spans="1:1" x14ac:dyDescent="0.3">
      <c r="A3688" t="s">
        <v>3467</v>
      </c>
    </row>
    <row r="3689" spans="1:1" x14ac:dyDescent="0.3">
      <c r="A3689" t="s">
        <v>3468</v>
      </c>
    </row>
    <row r="3690" spans="1:1" x14ac:dyDescent="0.3">
      <c r="A3690" t="s">
        <v>3469</v>
      </c>
    </row>
    <row r="3691" spans="1:1" x14ac:dyDescent="0.3">
      <c r="A3691" t="s">
        <v>3470</v>
      </c>
    </row>
    <row r="3692" spans="1:1" x14ac:dyDescent="0.3">
      <c r="A3692" t="s">
        <v>3471</v>
      </c>
    </row>
    <row r="3693" spans="1:1" x14ac:dyDescent="0.3">
      <c r="A3693" t="s">
        <v>3472</v>
      </c>
    </row>
    <row r="3694" spans="1:1" x14ac:dyDescent="0.3">
      <c r="A3694" t="s">
        <v>3473</v>
      </c>
    </row>
    <row r="3695" spans="1:1" x14ac:dyDescent="0.3">
      <c r="A3695" t="s">
        <v>3474</v>
      </c>
    </row>
    <row r="3696" spans="1:1" x14ac:dyDescent="0.3">
      <c r="A3696" t="s">
        <v>3474</v>
      </c>
    </row>
    <row r="3697" spans="1:1" x14ac:dyDescent="0.3">
      <c r="A3697" t="s">
        <v>3475</v>
      </c>
    </row>
    <row r="3698" spans="1:1" x14ac:dyDescent="0.3">
      <c r="A3698" t="s">
        <v>3476</v>
      </c>
    </row>
    <row r="3699" spans="1:1" x14ac:dyDescent="0.3">
      <c r="A3699" t="s">
        <v>3477</v>
      </c>
    </row>
    <row r="3700" spans="1:1" x14ac:dyDescent="0.3">
      <c r="A3700" t="s">
        <v>3478</v>
      </c>
    </row>
    <row r="3701" spans="1:1" x14ac:dyDescent="0.3">
      <c r="A3701" t="s">
        <v>3479</v>
      </c>
    </row>
    <row r="3702" spans="1:1" x14ac:dyDescent="0.3">
      <c r="A3702" t="s">
        <v>3480</v>
      </c>
    </row>
    <row r="3703" spans="1:1" x14ac:dyDescent="0.3">
      <c r="A3703" t="s">
        <v>3481</v>
      </c>
    </row>
    <row r="3704" spans="1:1" x14ac:dyDescent="0.3">
      <c r="A3704" t="s">
        <v>3482</v>
      </c>
    </row>
    <row r="3705" spans="1:1" x14ac:dyDescent="0.3">
      <c r="A3705" t="s">
        <v>3483</v>
      </c>
    </row>
    <row r="3706" spans="1:1" x14ac:dyDescent="0.3">
      <c r="A3706" t="s">
        <v>3484</v>
      </c>
    </row>
    <row r="3707" spans="1:1" x14ac:dyDescent="0.3">
      <c r="A3707" t="s">
        <v>3485</v>
      </c>
    </row>
    <row r="3708" spans="1:1" x14ac:dyDescent="0.3">
      <c r="A3708" t="s">
        <v>3486</v>
      </c>
    </row>
    <row r="3709" spans="1:1" x14ac:dyDescent="0.3">
      <c r="A3709" t="s">
        <v>3487</v>
      </c>
    </row>
    <row r="3710" spans="1:1" x14ac:dyDescent="0.3">
      <c r="A3710" t="s">
        <v>3488</v>
      </c>
    </row>
    <row r="3711" spans="1:1" x14ac:dyDescent="0.3">
      <c r="A3711" t="s">
        <v>3489</v>
      </c>
    </row>
    <row r="3712" spans="1:1" x14ac:dyDescent="0.3">
      <c r="A3712" t="s">
        <v>3490</v>
      </c>
    </row>
    <row r="3713" spans="1:1" x14ac:dyDescent="0.3">
      <c r="A3713" t="s">
        <v>3491</v>
      </c>
    </row>
    <row r="3714" spans="1:1" x14ac:dyDescent="0.3">
      <c r="A3714" t="s">
        <v>3492</v>
      </c>
    </row>
    <row r="3715" spans="1:1" x14ac:dyDescent="0.3">
      <c r="A3715" t="s">
        <v>3493</v>
      </c>
    </row>
    <row r="3716" spans="1:1" x14ac:dyDescent="0.3">
      <c r="A3716" t="s">
        <v>3494</v>
      </c>
    </row>
    <row r="3717" spans="1:1" x14ac:dyDescent="0.3">
      <c r="A3717" t="s">
        <v>3495</v>
      </c>
    </row>
    <row r="3718" spans="1:1" x14ac:dyDescent="0.3">
      <c r="A3718" t="s">
        <v>3496</v>
      </c>
    </row>
    <row r="3719" spans="1:1" x14ac:dyDescent="0.3">
      <c r="A3719" t="s">
        <v>3497</v>
      </c>
    </row>
    <row r="3720" spans="1:1" x14ac:dyDescent="0.3">
      <c r="A3720" t="s">
        <v>3498</v>
      </c>
    </row>
    <row r="3721" spans="1:1" x14ac:dyDescent="0.3">
      <c r="A3721" t="s">
        <v>3499</v>
      </c>
    </row>
    <row r="3722" spans="1:1" x14ac:dyDescent="0.3">
      <c r="A3722" t="s">
        <v>3500</v>
      </c>
    </row>
    <row r="3723" spans="1:1" x14ac:dyDescent="0.3">
      <c r="A3723" t="s">
        <v>3501</v>
      </c>
    </row>
    <row r="3724" spans="1:1" x14ac:dyDescent="0.3">
      <c r="A3724" t="s">
        <v>3502</v>
      </c>
    </row>
    <row r="3725" spans="1:1" x14ac:dyDescent="0.3">
      <c r="A3725" t="s">
        <v>3503</v>
      </c>
    </row>
    <row r="3726" spans="1:1" x14ac:dyDescent="0.3">
      <c r="A3726" t="s">
        <v>3504</v>
      </c>
    </row>
    <row r="3727" spans="1:1" x14ac:dyDescent="0.3">
      <c r="A3727" t="s">
        <v>3505</v>
      </c>
    </row>
    <row r="3728" spans="1:1" x14ac:dyDescent="0.3">
      <c r="A3728" t="s">
        <v>3506</v>
      </c>
    </row>
    <row r="3729" spans="1:1" x14ac:dyDescent="0.3">
      <c r="A3729" t="s">
        <v>3507</v>
      </c>
    </row>
    <row r="3730" spans="1:1" x14ac:dyDescent="0.3">
      <c r="A3730" t="s">
        <v>3508</v>
      </c>
    </row>
    <row r="3731" spans="1:1" x14ac:dyDescent="0.3">
      <c r="A3731" t="s">
        <v>3509</v>
      </c>
    </row>
    <row r="3732" spans="1:1" x14ac:dyDescent="0.3">
      <c r="A3732" t="s">
        <v>3510</v>
      </c>
    </row>
    <row r="3733" spans="1:1" x14ac:dyDescent="0.3">
      <c r="A3733" t="s">
        <v>3511</v>
      </c>
    </row>
    <row r="3734" spans="1:1" x14ac:dyDescent="0.3">
      <c r="A3734" t="s">
        <v>3512</v>
      </c>
    </row>
    <row r="3735" spans="1:1" x14ac:dyDescent="0.3">
      <c r="A3735" t="s">
        <v>3513</v>
      </c>
    </row>
    <row r="3736" spans="1:1" x14ac:dyDescent="0.3">
      <c r="A3736" t="s">
        <v>3514</v>
      </c>
    </row>
    <row r="3737" spans="1:1" x14ac:dyDescent="0.3">
      <c r="A3737" t="s">
        <v>3515</v>
      </c>
    </row>
    <row r="3738" spans="1:1" x14ac:dyDescent="0.3">
      <c r="A3738" t="s">
        <v>3516</v>
      </c>
    </row>
    <row r="3739" spans="1:1" x14ac:dyDescent="0.3">
      <c r="A3739" t="s">
        <v>3517</v>
      </c>
    </row>
    <row r="3740" spans="1:1" x14ac:dyDescent="0.3">
      <c r="A3740" t="s">
        <v>3518</v>
      </c>
    </row>
    <row r="3741" spans="1:1" x14ac:dyDescent="0.3">
      <c r="A3741" t="s">
        <v>3519</v>
      </c>
    </row>
    <row r="3742" spans="1:1" x14ac:dyDescent="0.3">
      <c r="A3742" t="s">
        <v>3520</v>
      </c>
    </row>
    <row r="3743" spans="1:1" x14ac:dyDescent="0.3">
      <c r="A3743" t="s">
        <v>3521</v>
      </c>
    </row>
    <row r="3744" spans="1:1" x14ac:dyDescent="0.3">
      <c r="A3744" t="s">
        <v>3522</v>
      </c>
    </row>
    <row r="3745" spans="1:1" x14ac:dyDescent="0.3">
      <c r="A3745" t="s">
        <v>3523</v>
      </c>
    </row>
    <row r="3746" spans="1:1" x14ac:dyDescent="0.3">
      <c r="A3746" t="s">
        <v>3524</v>
      </c>
    </row>
    <row r="3747" spans="1:1" x14ac:dyDescent="0.3">
      <c r="A3747" t="s">
        <v>3525</v>
      </c>
    </row>
    <row r="3748" spans="1:1" x14ac:dyDescent="0.3">
      <c r="A3748" t="s">
        <v>3526</v>
      </c>
    </row>
    <row r="3749" spans="1:1" x14ac:dyDescent="0.3">
      <c r="A3749" t="s">
        <v>3527</v>
      </c>
    </row>
    <row r="3750" spans="1:1" x14ac:dyDescent="0.3">
      <c r="A3750" t="s">
        <v>3528</v>
      </c>
    </row>
    <row r="3751" spans="1:1" x14ac:dyDescent="0.3">
      <c r="A3751" t="s">
        <v>3529</v>
      </c>
    </row>
    <row r="3752" spans="1:1" x14ac:dyDescent="0.3">
      <c r="A3752" t="s">
        <v>3530</v>
      </c>
    </row>
    <row r="3753" spans="1:1" x14ac:dyDescent="0.3">
      <c r="A3753" t="s">
        <v>3531</v>
      </c>
    </row>
    <row r="3754" spans="1:1" x14ac:dyDescent="0.3">
      <c r="A3754" t="s">
        <v>3532</v>
      </c>
    </row>
    <row r="3755" spans="1:1" x14ac:dyDescent="0.3">
      <c r="A3755" t="s">
        <v>3533</v>
      </c>
    </row>
    <row r="3756" spans="1:1" x14ac:dyDescent="0.3">
      <c r="A3756" t="s">
        <v>3534</v>
      </c>
    </row>
    <row r="3757" spans="1:1" x14ac:dyDescent="0.3">
      <c r="A3757" t="s">
        <v>3535</v>
      </c>
    </row>
    <row r="3758" spans="1:1" x14ac:dyDescent="0.3">
      <c r="A3758" t="s">
        <v>3536</v>
      </c>
    </row>
    <row r="3759" spans="1:1" x14ac:dyDescent="0.3">
      <c r="A3759" t="s">
        <v>3537</v>
      </c>
    </row>
    <row r="3760" spans="1:1" x14ac:dyDescent="0.3">
      <c r="A3760" t="s">
        <v>3538</v>
      </c>
    </row>
    <row r="3761" spans="1:1" x14ac:dyDescent="0.3">
      <c r="A3761" t="s">
        <v>3539</v>
      </c>
    </row>
    <row r="3762" spans="1:1" x14ac:dyDescent="0.3">
      <c r="A3762" t="s">
        <v>3540</v>
      </c>
    </row>
    <row r="3763" spans="1:1" x14ac:dyDescent="0.3">
      <c r="A3763" t="s">
        <v>3541</v>
      </c>
    </row>
    <row r="3764" spans="1:1" x14ac:dyDescent="0.3">
      <c r="A3764" t="s">
        <v>3542</v>
      </c>
    </row>
    <row r="3765" spans="1:1" x14ac:dyDescent="0.3">
      <c r="A3765" t="s">
        <v>3543</v>
      </c>
    </row>
    <row r="3766" spans="1:1" x14ac:dyDescent="0.3">
      <c r="A3766" t="s">
        <v>3544</v>
      </c>
    </row>
    <row r="3767" spans="1:1" x14ac:dyDescent="0.3">
      <c r="A3767" t="s">
        <v>3545</v>
      </c>
    </row>
    <row r="3768" spans="1:1" x14ac:dyDescent="0.3">
      <c r="A3768" t="s">
        <v>3546</v>
      </c>
    </row>
    <row r="3769" spans="1:1" x14ac:dyDescent="0.3">
      <c r="A3769" t="s">
        <v>3547</v>
      </c>
    </row>
    <row r="3770" spans="1:1" x14ac:dyDescent="0.3">
      <c r="A3770" t="s">
        <v>3548</v>
      </c>
    </row>
    <row r="3771" spans="1:1" x14ac:dyDescent="0.3">
      <c r="A3771" t="s">
        <v>3549</v>
      </c>
    </row>
    <row r="3772" spans="1:1" x14ac:dyDescent="0.3">
      <c r="A3772" t="s">
        <v>3550</v>
      </c>
    </row>
    <row r="3773" spans="1:1" x14ac:dyDescent="0.3">
      <c r="A3773" t="s">
        <v>3551</v>
      </c>
    </row>
    <row r="3774" spans="1:1" x14ac:dyDescent="0.3">
      <c r="A3774" t="s">
        <v>3552</v>
      </c>
    </row>
    <row r="3775" spans="1:1" x14ac:dyDescent="0.3">
      <c r="A3775" t="s">
        <v>3553</v>
      </c>
    </row>
    <row r="3776" spans="1:1" x14ac:dyDescent="0.3">
      <c r="A3776" t="s">
        <v>3554</v>
      </c>
    </row>
    <row r="3777" spans="1:1" x14ac:dyDescent="0.3">
      <c r="A3777" t="s">
        <v>3555</v>
      </c>
    </row>
    <row r="3778" spans="1:1" x14ac:dyDescent="0.3">
      <c r="A3778" t="s">
        <v>3556</v>
      </c>
    </row>
    <row r="3779" spans="1:1" x14ac:dyDescent="0.3">
      <c r="A3779" t="s">
        <v>3557</v>
      </c>
    </row>
    <row r="3780" spans="1:1" x14ac:dyDescent="0.3">
      <c r="A3780" t="s">
        <v>3558</v>
      </c>
    </row>
    <row r="3781" spans="1:1" x14ac:dyDescent="0.3">
      <c r="A3781" t="s">
        <v>3559</v>
      </c>
    </row>
    <row r="3782" spans="1:1" x14ac:dyDescent="0.3">
      <c r="A3782" t="s">
        <v>3560</v>
      </c>
    </row>
    <row r="3783" spans="1:1" x14ac:dyDescent="0.3">
      <c r="A3783" t="s">
        <v>3561</v>
      </c>
    </row>
    <row r="3784" spans="1:1" x14ac:dyDescent="0.3">
      <c r="A3784" t="s">
        <v>3562</v>
      </c>
    </row>
    <row r="3785" spans="1:1" x14ac:dyDescent="0.3">
      <c r="A3785" t="s">
        <v>3563</v>
      </c>
    </row>
    <row r="3786" spans="1:1" x14ac:dyDescent="0.3">
      <c r="A3786" t="s">
        <v>3564</v>
      </c>
    </row>
    <row r="3787" spans="1:1" x14ac:dyDescent="0.3">
      <c r="A3787" t="s">
        <v>3565</v>
      </c>
    </row>
    <row r="3788" spans="1:1" x14ac:dyDescent="0.3">
      <c r="A3788" t="s">
        <v>3566</v>
      </c>
    </row>
    <row r="3789" spans="1:1" x14ac:dyDescent="0.3">
      <c r="A3789" t="s">
        <v>3567</v>
      </c>
    </row>
    <row r="3790" spans="1:1" x14ac:dyDescent="0.3">
      <c r="A3790" t="s">
        <v>3568</v>
      </c>
    </row>
    <row r="3791" spans="1:1" x14ac:dyDescent="0.3">
      <c r="A3791" t="s">
        <v>3569</v>
      </c>
    </row>
    <row r="3792" spans="1:1" x14ac:dyDescent="0.3">
      <c r="A3792" t="s">
        <v>3570</v>
      </c>
    </row>
    <row r="3793" spans="1:1" x14ac:dyDescent="0.3">
      <c r="A3793" t="s">
        <v>3571</v>
      </c>
    </row>
    <row r="3794" spans="1:1" x14ac:dyDescent="0.3">
      <c r="A3794" t="s">
        <v>3572</v>
      </c>
    </row>
    <row r="3795" spans="1:1" x14ac:dyDescent="0.3">
      <c r="A3795" t="s">
        <v>3573</v>
      </c>
    </row>
    <row r="3796" spans="1:1" x14ac:dyDescent="0.3">
      <c r="A3796" t="s">
        <v>3574</v>
      </c>
    </row>
    <row r="3797" spans="1:1" x14ac:dyDescent="0.3">
      <c r="A3797" t="s">
        <v>3575</v>
      </c>
    </row>
    <row r="3798" spans="1:1" x14ac:dyDescent="0.3">
      <c r="A3798" t="s">
        <v>3576</v>
      </c>
    </row>
    <row r="3799" spans="1:1" x14ac:dyDescent="0.3">
      <c r="A3799" t="s">
        <v>3577</v>
      </c>
    </row>
    <row r="3800" spans="1:1" x14ac:dyDescent="0.3">
      <c r="A3800" t="s">
        <v>3578</v>
      </c>
    </row>
    <row r="3801" spans="1:1" x14ac:dyDescent="0.3">
      <c r="A3801" t="s">
        <v>3579</v>
      </c>
    </row>
    <row r="3802" spans="1:1" x14ac:dyDescent="0.3">
      <c r="A3802" t="s">
        <v>3580</v>
      </c>
    </row>
    <row r="3803" spans="1:1" x14ac:dyDescent="0.3">
      <c r="A3803" t="s">
        <v>3581</v>
      </c>
    </row>
    <row r="3804" spans="1:1" x14ac:dyDescent="0.3">
      <c r="A3804" t="s">
        <v>3582</v>
      </c>
    </row>
    <row r="3805" spans="1:1" x14ac:dyDescent="0.3">
      <c r="A3805" t="s">
        <v>3583</v>
      </c>
    </row>
    <row r="3806" spans="1:1" x14ac:dyDescent="0.3">
      <c r="A3806" t="s">
        <v>3584</v>
      </c>
    </row>
    <row r="3807" spans="1:1" x14ac:dyDescent="0.3">
      <c r="A3807" t="s">
        <v>3585</v>
      </c>
    </row>
    <row r="3808" spans="1:1" x14ac:dyDescent="0.3">
      <c r="A3808" t="s">
        <v>3586</v>
      </c>
    </row>
    <row r="3809" spans="1:1" x14ac:dyDescent="0.3">
      <c r="A3809" t="s">
        <v>3587</v>
      </c>
    </row>
    <row r="3810" spans="1:1" x14ac:dyDescent="0.3">
      <c r="A3810" t="s">
        <v>3588</v>
      </c>
    </row>
    <row r="3811" spans="1:1" x14ac:dyDescent="0.3">
      <c r="A3811" t="s">
        <v>3589</v>
      </c>
    </row>
    <row r="3812" spans="1:1" x14ac:dyDescent="0.3">
      <c r="A3812" t="s">
        <v>3590</v>
      </c>
    </row>
    <row r="3813" spans="1:1" x14ac:dyDescent="0.3">
      <c r="A3813" t="s">
        <v>3591</v>
      </c>
    </row>
    <row r="3814" spans="1:1" x14ac:dyDescent="0.3">
      <c r="A3814" t="s">
        <v>3592</v>
      </c>
    </row>
    <row r="3815" spans="1:1" x14ac:dyDescent="0.3">
      <c r="A3815" t="s">
        <v>3593</v>
      </c>
    </row>
    <row r="3816" spans="1:1" x14ac:dyDescent="0.3">
      <c r="A3816" t="s">
        <v>3594</v>
      </c>
    </row>
    <row r="3817" spans="1:1" x14ac:dyDescent="0.3">
      <c r="A3817" t="s">
        <v>3595</v>
      </c>
    </row>
    <row r="3818" spans="1:1" x14ac:dyDescent="0.3">
      <c r="A3818" t="s">
        <v>3596</v>
      </c>
    </row>
    <row r="3819" spans="1:1" x14ac:dyDescent="0.3">
      <c r="A3819" t="s">
        <v>3597</v>
      </c>
    </row>
    <row r="3820" spans="1:1" x14ac:dyDescent="0.3">
      <c r="A3820" t="s">
        <v>3598</v>
      </c>
    </row>
    <row r="3821" spans="1:1" x14ac:dyDescent="0.3">
      <c r="A3821" t="s">
        <v>3599</v>
      </c>
    </row>
    <row r="3822" spans="1:1" x14ac:dyDescent="0.3">
      <c r="A3822" t="s">
        <v>3600</v>
      </c>
    </row>
    <row r="3823" spans="1:1" x14ac:dyDescent="0.3">
      <c r="A3823" t="s">
        <v>3601</v>
      </c>
    </row>
    <row r="3824" spans="1:1" x14ac:dyDescent="0.3">
      <c r="A3824" t="s">
        <v>3602</v>
      </c>
    </row>
    <row r="3825" spans="1:1" x14ac:dyDescent="0.3">
      <c r="A3825" t="s">
        <v>3603</v>
      </c>
    </row>
    <row r="3826" spans="1:1" x14ac:dyDescent="0.3">
      <c r="A3826" t="s">
        <v>3604</v>
      </c>
    </row>
    <row r="3827" spans="1:1" x14ac:dyDescent="0.3">
      <c r="A3827" t="s">
        <v>3605</v>
      </c>
    </row>
    <row r="3828" spans="1:1" x14ac:dyDescent="0.3">
      <c r="A3828" t="s">
        <v>3606</v>
      </c>
    </row>
    <row r="3829" spans="1:1" x14ac:dyDescent="0.3">
      <c r="A3829" t="s">
        <v>3607</v>
      </c>
    </row>
    <row r="3830" spans="1:1" x14ac:dyDescent="0.3">
      <c r="A3830" t="s">
        <v>3608</v>
      </c>
    </row>
    <row r="3831" spans="1:1" x14ac:dyDescent="0.3">
      <c r="A3831" t="s">
        <v>3609</v>
      </c>
    </row>
    <row r="3832" spans="1:1" x14ac:dyDescent="0.3">
      <c r="A3832" t="s">
        <v>3610</v>
      </c>
    </row>
    <row r="3833" spans="1:1" x14ac:dyDescent="0.3">
      <c r="A3833" t="s">
        <v>3611</v>
      </c>
    </row>
    <row r="3834" spans="1:1" x14ac:dyDescent="0.3">
      <c r="A3834" t="s">
        <v>3612</v>
      </c>
    </row>
    <row r="3835" spans="1:1" x14ac:dyDescent="0.3">
      <c r="A3835" t="s">
        <v>3613</v>
      </c>
    </row>
    <row r="3836" spans="1:1" x14ac:dyDescent="0.3">
      <c r="A3836" t="s">
        <v>3614</v>
      </c>
    </row>
    <row r="3837" spans="1:1" x14ac:dyDescent="0.3">
      <c r="A3837" t="s">
        <v>3615</v>
      </c>
    </row>
    <row r="3838" spans="1:1" x14ac:dyDescent="0.3">
      <c r="A3838" t="s">
        <v>3616</v>
      </c>
    </row>
    <row r="3839" spans="1:1" x14ac:dyDescent="0.3">
      <c r="A3839" t="s">
        <v>3617</v>
      </c>
    </row>
    <row r="3840" spans="1:1" x14ac:dyDescent="0.3">
      <c r="A3840" t="s">
        <v>3618</v>
      </c>
    </row>
    <row r="3841" spans="1:1" x14ac:dyDescent="0.3">
      <c r="A3841" t="s">
        <v>3618</v>
      </c>
    </row>
    <row r="3842" spans="1:1" x14ac:dyDescent="0.3">
      <c r="A3842" t="s">
        <v>3619</v>
      </c>
    </row>
    <row r="3843" spans="1:1" x14ac:dyDescent="0.3">
      <c r="A3843" t="s">
        <v>3620</v>
      </c>
    </row>
    <row r="3844" spans="1:1" x14ac:dyDescent="0.3">
      <c r="A3844" t="s">
        <v>3621</v>
      </c>
    </row>
    <row r="3845" spans="1:1" x14ac:dyDescent="0.3">
      <c r="A3845" t="s">
        <v>3622</v>
      </c>
    </row>
    <row r="3846" spans="1:1" x14ac:dyDescent="0.3">
      <c r="A3846" t="s">
        <v>3623</v>
      </c>
    </row>
    <row r="3847" spans="1:1" x14ac:dyDescent="0.3">
      <c r="A3847" t="s">
        <v>3624</v>
      </c>
    </row>
    <row r="3848" spans="1:1" x14ac:dyDescent="0.3">
      <c r="A3848" t="s">
        <v>3625</v>
      </c>
    </row>
    <row r="3849" spans="1:1" x14ac:dyDescent="0.3">
      <c r="A3849" t="s">
        <v>3626</v>
      </c>
    </row>
    <row r="3850" spans="1:1" x14ac:dyDescent="0.3">
      <c r="A3850" t="s">
        <v>3627</v>
      </c>
    </row>
    <row r="3851" spans="1:1" x14ac:dyDescent="0.3">
      <c r="A3851" t="s">
        <v>3628</v>
      </c>
    </row>
    <row r="3852" spans="1:1" x14ac:dyDescent="0.3">
      <c r="A3852" t="s">
        <v>3629</v>
      </c>
    </row>
    <row r="3853" spans="1:1" x14ac:dyDescent="0.3">
      <c r="A3853" t="s">
        <v>3630</v>
      </c>
    </row>
    <row r="3854" spans="1:1" x14ac:dyDescent="0.3">
      <c r="A3854" t="s">
        <v>3631</v>
      </c>
    </row>
    <row r="3855" spans="1:1" x14ac:dyDescent="0.3">
      <c r="A3855" t="s">
        <v>3632</v>
      </c>
    </row>
    <row r="3856" spans="1:1" x14ac:dyDescent="0.3">
      <c r="A3856" t="s">
        <v>3633</v>
      </c>
    </row>
    <row r="3857" spans="1:1" x14ac:dyDescent="0.3">
      <c r="A3857" t="s">
        <v>3634</v>
      </c>
    </row>
    <row r="3858" spans="1:1" x14ac:dyDescent="0.3">
      <c r="A3858" t="s">
        <v>3635</v>
      </c>
    </row>
    <row r="3859" spans="1:1" x14ac:dyDescent="0.3">
      <c r="A3859" t="s">
        <v>3636</v>
      </c>
    </row>
    <row r="3860" spans="1:1" x14ac:dyDescent="0.3">
      <c r="A3860" t="s">
        <v>3637</v>
      </c>
    </row>
    <row r="3861" spans="1:1" x14ac:dyDescent="0.3">
      <c r="A3861" t="s">
        <v>3638</v>
      </c>
    </row>
    <row r="3862" spans="1:1" x14ac:dyDescent="0.3">
      <c r="A3862" t="s">
        <v>3639</v>
      </c>
    </row>
    <row r="3863" spans="1:1" x14ac:dyDescent="0.3">
      <c r="A3863" t="s">
        <v>3640</v>
      </c>
    </row>
    <row r="3864" spans="1:1" x14ac:dyDescent="0.3">
      <c r="A3864" t="s">
        <v>3641</v>
      </c>
    </row>
    <row r="3865" spans="1:1" x14ac:dyDescent="0.3">
      <c r="A3865" t="s">
        <v>3642</v>
      </c>
    </row>
    <row r="3866" spans="1:1" x14ac:dyDescent="0.3">
      <c r="A3866" t="s">
        <v>3643</v>
      </c>
    </row>
    <row r="3867" spans="1:1" x14ac:dyDescent="0.3">
      <c r="A3867" t="s">
        <v>3644</v>
      </c>
    </row>
    <row r="3868" spans="1:1" x14ac:dyDescent="0.3">
      <c r="A3868" t="s">
        <v>3645</v>
      </c>
    </row>
    <row r="3869" spans="1:1" x14ac:dyDescent="0.3">
      <c r="A3869" t="s">
        <v>3646</v>
      </c>
    </row>
    <row r="3870" spans="1:1" x14ac:dyDescent="0.3">
      <c r="A3870" t="s">
        <v>3647</v>
      </c>
    </row>
    <row r="3871" spans="1:1" x14ac:dyDescent="0.3">
      <c r="A3871" t="s">
        <v>3648</v>
      </c>
    </row>
    <row r="3872" spans="1:1" x14ac:dyDescent="0.3">
      <c r="A3872" t="s">
        <v>3649</v>
      </c>
    </row>
    <row r="3873" spans="1:1" x14ac:dyDescent="0.3">
      <c r="A3873" t="s">
        <v>3650</v>
      </c>
    </row>
    <row r="3874" spans="1:1" x14ac:dyDescent="0.3">
      <c r="A3874" t="s">
        <v>3651</v>
      </c>
    </row>
    <row r="3875" spans="1:1" x14ac:dyDescent="0.3">
      <c r="A3875" t="s">
        <v>3652</v>
      </c>
    </row>
    <row r="3876" spans="1:1" x14ac:dyDescent="0.3">
      <c r="A3876" t="s">
        <v>3653</v>
      </c>
    </row>
    <row r="3877" spans="1:1" x14ac:dyDescent="0.3">
      <c r="A3877" t="s">
        <v>3654</v>
      </c>
    </row>
    <row r="3878" spans="1:1" x14ac:dyDescent="0.3">
      <c r="A3878" t="s">
        <v>3655</v>
      </c>
    </row>
    <row r="3879" spans="1:1" x14ac:dyDescent="0.3">
      <c r="A3879" t="s">
        <v>3656</v>
      </c>
    </row>
    <row r="3880" spans="1:1" x14ac:dyDescent="0.3">
      <c r="A3880" t="s">
        <v>3657</v>
      </c>
    </row>
    <row r="3881" spans="1:1" x14ac:dyDescent="0.3">
      <c r="A3881" t="s">
        <v>3658</v>
      </c>
    </row>
    <row r="3882" spans="1:1" x14ac:dyDescent="0.3">
      <c r="A3882" t="s">
        <v>3659</v>
      </c>
    </row>
    <row r="3883" spans="1:1" x14ac:dyDescent="0.3">
      <c r="A3883" t="s">
        <v>3660</v>
      </c>
    </row>
    <row r="3884" spans="1:1" x14ac:dyDescent="0.3">
      <c r="A3884" t="s">
        <v>3661</v>
      </c>
    </row>
    <row r="3885" spans="1:1" x14ac:dyDescent="0.3">
      <c r="A3885" t="s">
        <v>3662</v>
      </c>
    </row>
    <row r="3886" spans="1:1" x14ac:dyDescent="0.3">
      <c r="A3886" t="s">
        <v>3663</v>
      </c>
    </row>
    <row r="3887" spans="1:1" x14ac:dyDescent="0.3">
      <c r="A3887" t="s">
        <v>3664</v>
      </c>
    </row>
    <row r="3888" spans="1:1" x14ac:dyDescent="0.3">
      <c r="A3888" t="s">
        <v>3665</v>
      </c>
    </row>
    <row r="3889" spans="1:1" x14ac:dyDescent="0.3">
      <c r="A3889" t="s">
        <v>3666</v>
      </c>
    </row>
    <row r="3890" spans="1:1" x14ac:dyDescent="0.3">
      <c r="A3890" t="s">
        <v>3667</v>
      </c>
    </row>
    <row r="3891" spans="1:1" x14ac:dyDescent="0.3">
      <c r="A3891" t="s">
        <v>3668</v>
      </c>
    </row>
    <row r="3892" spans="1:1" x14ac:dyDescent="0.3">
      <c r="A3892" t="s">
        <v>3669</v>
      </c>
    </row>
    <row r="3893" spans="1:1" x14ac:dyDescent="0.3">
      <c r="A3893" t="s">
        <v>3670</v>
      </c>
    </row>
    <row r="3894" spans="1:1" x14ac:dyDescent="0.3">
      <c r="A3894" t="s">
        <v>3671</v>
      </c>
    </row>
    <row r="3895" spans="1:1" x14ac:dyDescent="0.3">
      <c r="A3895" t="s">
        <v>3672</v>
      </c>
    </row>
    <row r="3896" spans="1:1" x14ac:dyDescent="0.3">
      <c r="A3896" t="s">
        <v>3673</v>
      </c>
    </row>
    <row r="3897" spans="1:1" x14ac:dyDescent="0.3">
      <c r="A3897" t="s">
        <v>3674</v>
      </c>
    </row>
    <row r="3898" spans="1:1" x14ac:dyDescent="0.3">
      <c r="A3898" t="s">
        <v>3675</v>
      </c>
    </row>
    <row r="3899" spans="1:1" x14ac:dyDescent="0.3">
      <c r="A3899" t="s">
        <v>3676</v>
      </c>
    </row>
    <row r="3900" spans="1:1" x14ac:dyDescent="0.3">
      <c r="A3900" t="s">
        <v>3677</v>
      </c>
    </row>
    <row r="3901" spans="1:1" x14ac:dyDescent="0.3">
      <c r="A3901" t="s">
        <v>3678</v>
      </c>
    </row>
    <row r="3902" spans="1:1" x14ac:dyDescent="0.3">
      <c r="A3902" t="s">
        <v>3679</v>
      </c>
    </row>
    <row r="3903" spans="1:1" x14ac:dyDescent="0.3">
      <c r="A3903" t="s">
        <v>3680</v>
      </c>
    </row>
    <row r="3904" spans="1:1" x14ac:dyDescent="0.3">
      <c r="A3904" t="s">
        <v>3681</v>
      </c>
    </row>
    <row r="3905" spans="1:1" x14ac:dyDescent="0.3">
      <c r="A3905" t="s">
        <v>3682</v>
      </c>
    </row>
    <row r="3906" spans="1:1" x14ac:dyDescent="0.3">
      <c r="A3906" t="s">
        <v>3683</v>
      </c>
    </row>
    <row r="3907" spans="1:1" x14ac:dyDescent="0.3">
      <c r="A3907" t="s">
        <v>3684</v>
      </c>
    </row>
    <row r="3908" spans="1:1" x14ac:dyDescent="0.3">
      <c r="A3908" t="s">
        <v>3685</v>
      </c>
    </row>
    <row r="3909" spans="1:1" x14ac:dyDescent="0.3">
      <c r="A3909" t="s">
        <v>3686</v>
      </c>
    </row>
    <row r="3910" spans="1:1" x14ac:dyDescent="0.3">
      <c r="A3910" t="s">
        <v>3687</v>
      </c>
    </row>
    <row r="3911" spans="1:1" x14ac:dyDescent="0.3">
      <c r="A3911" t="s">
        <v>3688</v>
      </c>
    </row>
    <row r="3912" spans="1:1" x14ac:dyDescent="0.3">
      <c r="A3912" t="s">
        <v>3689</v>
      </c>
    </row>
    <row r="3913" spans="1:1" x14ac:dyDescent="0.3">
      <c r="A3913" t="s">
        <v>3690</v>
      </c>
    </row>
    <row r="3914" spans="1:1" x14ac:dyDescent="0.3">
      <c r="A3914" t="s">
        <v>3691</v>
      </c>
    </row>
    <row r="3915" spans="1:1" x14ac:dyDescent="0.3">
      <c r="A3915" t="s">
        <v>3692</v>
      </c>
    </row>
    <row r="3916" spans="1:1" x14ac:dyDescent="0.3">
      <c r="A3916" t="s">
        <v>3693</v>
      </c>
    </row>
    <row r="3917" spans="1:1" x14ac:dyDescent="0.3">
      <c r="A3917" t="s">
        <v>3694</v>
      </c>
    </row>
    <row r="3918" spans="1:1" x14ac:dyDescent="0.3">
      <c r="A3918" t="s">
        <v>3695</v>
      </c>
    </row>
    <row r="3919" spans="1:1" x14ac:dyDescent="0.3">
      <c r="A3919" t="s">
        <v>3696</v>
      </c>
    </row>
    <row r="3920" spans="1:1" x14ac:dyDescent="0.3">
      <c r="A3920" t="s">
        <v>3697</v>
      </c>
    </row>
    <row r="3921" spans="1:1" x14ac:dyDescent="0.3">
      <c r="A3921" t="s">
        <v>3698</v>
      </c>
    </row>
    <row r="3922" spans="1:1" x14ac:dyDescent="0.3">
      <c r="A3922" t="s">
        <v>3699</v>
      </c>
    </row>
    <row r="3923" spans="1:1" x14ac:dyDescent="0.3">
      <c r="A3923" t="s">
        <v>3700</v>
      </c>
    </row>
    <row r="3924" spans="1:1" x14ac:dyDescent="0.3">
      <c r="A3924" t="s">
        <v>3701</v>
      </c>
    </row>
    <row r="3925" spans="1:1" x14ac:dyDescent="0.3">
      <c r="A3925" t="s">
        <v>3702</v>
      </c>
    </row>
    <row r="3926" spans="1:1" x14ac:dyDescent="0.3">
      <c r="A3926" t="s">
        <v>3703</v>
      </c>
    </row>
    <row r="3927" spans="1:1" x14ac:dyDescent="0.3">
      <c r="A3927" t="s">
        <v>3704</v>
      </c>
    </row>
    <row r="3928" spans="1:1" x14ac:dyDescent="0.3">
      <c r="A3928" t="s">
        <v>3705</v>
      </c>
    </row>
    <row r="3929" spans="1:1" x14ac:dyDescent="0.3">
      <c r="A3929" t="s">
        <v>3706</v>
      </c>
    </row>
    <row r="3930" spans="1:1" x14ac:dyDescent="0.3">
      <c r="A3930" t="s">
        <v>3707</v>
      </c>
    </row>
    <row r="3931" spans="1:1" x14ac:dyDescent="0.3">
      <c r="A3931" t="s">
        <v>3708</v>
      </c>
    </row>
    <row r="3932" spans="1:1" x14ac:dyDescent="0.3">
      <c r="A3932" t="s">
        <v>3709</v>
      </c>
    </row>
    <row r="3933" spans="1:1" x14ac:dyDescent="0.3">
      <c r="A3933" t="s">
        <v>3710</v>
      </c>
    </row>
    <row r="3934" spans="1:1" x14ac:dyDescent="0.3">
      <c r="A3934" t="s">
        <v>3711</v>
      </c>
    </row>
    <row r="3935" spans="1:1" x14ac:dyDescent="0.3">
      <c r="A3935" t="s">
        <v>3712</v>
      </c>
    </row>
    <row r="3936" spans="1:1" x14ac:dyDescent="0.3">
      <c r="A3936" t="s">
        <v>3713</v>
      </c>
    </row>
    <row r="3937" spans="1:1" x14ac:dyDescent="0.3">
      <c r="A3937" t="s">
        <v>3714</v>
      </c>
    </row>
    <row r="3938" spans="1:1" x14ac:dyDescent="0.3">
      <c r="A3938" t="s">
        <v>3715</v>
      </c>
    </row>
    <row r="3939" spans="1:1" x14ac:dyDescent="0.3">
      <c r="A3939" t="s">
        <v>3716</v>
      </c>
    </row>
    <row r="3940" spans="1:1" x14ac:dyDescent="0.3">
      <c r="A3940" t="s">
        <v>3717</v>
      </c>
    </row>
    <row r="3941" spans="1:1" x14ac:dyDescent="0.3">
      <c r="A3941" t="s">
        <v>3718</v>
      </c>
    </row>
    <row r="3942" spans="1:1" x14ac:dyDescent="0.3">
      <c r="A3942" t="s">
        <v>3719</v>
      </c>
    </row>
    <row r="3943" spans="1:1" x14ac:dyDescent="0.3">
      <c r="A3943" t="s">
        <v>3720</v>
      </c>
    </row>
    <row r="3944" spans="1:1" x14ac:dyDescent="0.3">
      <c r="A3944" t="s">
        <v>3721</v>
      </c>
    </row>
    <row r="3945" spans="1:1" x14ac:dyDescent="0.3">
      <c r="A3945" t="s">
        <v>3722</v>
      </c>
    </row>
    <row r="3946" spans="1:1" x14ac:dyDescent="0.3">
      <c r="A3946" t="s">
        <v>3723</v>
      </c>
    </row>
    <row r="3947" spans="1:1" x14ac:dyDescent="0.3">
      <c r="A3947" t="s">
        <v>3724</v>
      </c>
    </row>
    <row r="3948" spans="1:1" x14ac:dyDescent="0.3">
      <c r="A3948" t="s">
        <v>3725</v>
      </c>
    </row>
    <row r="3949" spans="1:1" x14ac:dyDescent="0.3">
      <c r="A3949" t="s">
        <v>3726</v>
      </c>
    </row>
    <row r="3950" spans="1:1" x14ac:dyDescent="0.3">
      <c r="A3950" t="s">
        <v>3727</v>
      </c>
    </row>
    <row r="3951" spans="1:1" x14ac:dyDescent="0.3">
      <c r="A3951" t="s">
        <v>3728</v>
      </c>
    </row>
    <row r="3952" spans="1:1" x14ac:dyDescent="0.3">
      <c r="A3952" t="s">
        <v>3729</v>
      </c>
    </row>
    <row r="3953" spans="1:1" x14ac:dyDescent="0.3">
      <c r="A3953" t="s">
        <v>3730</v>
      </c>
    </row>
    <row r="3954" spans="1:1" x14ac:dyDescent="0.3">
      <c r="A3954" t="s">
        <v>3731</v>
      </c>
    </row>
    <row r="3955" spans="1:1" x14ac:dyDescent="0.3">
      <c r="A3955" t="s">
        <v>3732</v>
      </c>
    </row>
    <row r="3956" spans="1:1" x14ac:dyDescent="0.3">
      <c r="A3956" t="s">
        <v>3733</v>
      </c>
    </row>
    <row r="3957" spans="1:1" x14ac:dyDescent="0.3">
      <c r="A3957" t="s">
        <v>3734</v>
      </c>
    </row>
    <row r="3958" spans="1:1" x14ac:dyDescent="0.3">
      <c r="A3958" t="s">
        <v>3735</v>
      </c>
    </row>
    <row r="3959" spans="1:1" x14ac:dyDescent="0.3">
      <c r="A3959" t="s">
        <v>3736</v>
      </c>
    </row>
    <row r="3960" spans="1:1" x14ac:dyDescent="0.3">
      <c r="A3960" t="s">
        <v>3737</v>
      </c>
    </row>
    <row r="3961" spans="1:1" x14ac:dyDescent="0.3">
      <c r="A3961" t="s">
        <v>3738</v>
      </c>
    </row>
    <row r="3962" spans="1:1" x14ac:dyDescent="0.3">
      <c r="A3962" t="s">
        <v>3739</v>
      </c>
    </row>
    <row r="3963" spans="1:1" x14ac:dyDescent="0.3">
      <c r="A3963" t="s">
        <v>3740</v>
      </c>
    </row>
    <row r="3964" spans="1:1" x14ac:dyDescent="0.3">
      <c r="A3964" t="s">
        <v>3741</v>
      </c>
    </row>
    <row r="3965" spans="1:1" x14ac:dyDescent="0.3">
      <c r="A3965" t="s">
        <v>3742</v>
      </c>
    </row>
    <row r="3966" spans="1:1" x14ac:dyDescent="0.3">
      <c r="A3966" t="s">
        <v>3743</v>
      </c>
    </row>
    <row r="3967" spans="1:1" x14ac:dyDescent="0.3">
      <c r="A3967" t="s">
        <v>3744</v>
      </c>
    </row>
    <row r="3968" spans="1:1" x14ac:dyDescent="0.3">
      <c r="A3968" t="s">
        <v>3745</v>
      </c>
    </row>
    <row r="3969" spans="1:1" x14ac:dyDescent="0.3">
      <c r="A3969" t="s">
        <v>3746</v>
      </c>
    </row>
    <row r="3970" spans="1:1" x14ac:dyDescent="0.3">
      <c r="A3970" t="s">
        <v>3747</v>
      </c>
    </row>
    <row r="3971" spans="1:1" x14ac:dyDescent="0.3">
      <c r="A3971" t="s">
        <v>3748</v>
      </c>
    </row>
    <row r="3972" spans="1:1" x14ac:dyDescent="0.3">
      <c r="A3972" t="s">
        <v>3749</v>
      </c>
    </row>
    <row r="3973" spans="1:1" x14ac:dyDescent="0.3">
      <c r="A3973" t="s">
        <v>3750</v>
      </c>
    </row>
    <row r="3974" spans="1:1" x14ac:dyDescent="0.3">
      <c r="A3974" t="s">
        <v>3751</v>
      </c>
    </row>
    <row r="3975" spans="1:1" x14ac:dyDescent="0.3">
      <c r="A3975" t="s">
        <v>3752</v>
      </c>
    </row>
    <row r="3976" spans="1:1" x14ac:dyDescent="0.3">
      <c r="A3976" t="s">
        <v>3753</v>
      </c>
    </row>
    <row r="3977" spans="1:1" x14ac:dyDescent="0.3">
      <c r="A3977" t="s">
        <v>3754</v>
      </c>
    </row>
    <row r="3978" spans="1:1" x14ac:dyDescent="0.3">
      <c r="A3978" t="s">
        <v>3755</v>
      </c>
    </row>
    <row r="3979" spans="1:1" x14ac:dyDescent="0.3">
      <c r="A3979" t="s">
        <v>3756</v>
      </c>
    </row>
    <row r="3980" spans="1:1" x14ac:dyDescent="0.3">
      <c r="A3980" t="s">
        <v>3757</v>
      </c>
    </row>
    <row r="3981" spans="1:1" x14ac:dyDescent="0.3">
      <c r="A3981" t="s">
        <v>3758</v>
      </c>
    </row>
    <row r="3982" spans="1:1" x14ac:dyDescent="0.3">
      <c r="A3982" t="s">
        <v>3759</v>
      </c>
    </row>
    <row r="3983" spans="1:1" x14ac:dyDescent="0.3">
      <c r="A3983" t="s">
        <v>3760</v>
      </c>
    </row>
    <row r="3984" spans="1:1" x14ac:dyDescent="0.3">
      <c r="A3984" t="s">
        <v>3761</v>
      </c>
    </row>
    <row r="3985" spans="1:1" x14ac:dyDescent="0.3">
      <c r="A3985" t="s">
        <v>3762</v>
      </c>
    </row>
    <row r="3986" spans="1:1" x14ac:dyDescent="0.3">
      <c r="A3986" t="s">
        <v>3763</v>
      </c>
    </row>
    <row r="3987" spans="1:1" x14ac:dyDescent="0.3">
      <c r="A3987" t="s">
        <v>3764</v>
      </c>
    </row>
    <row r="3988" spans="1:1" x14ac:dyDescent="0.3">
      <c r="A3988" t="s">
        <v>3764</v>
      </c>
    </row>
    <row r="3989" spans="1:1" x14ac:dyDescent="0.3">
      <c r="A3989" t="s">
        <v>3765</v>
      </c>
    </row>
    <row r="3990" spans="1:1" x14ac:dyDescent="0.3">
      <c r="A3990" t="s">
        <v>3766</v>
      </c>
    </row>
    <row r="3991" spans="1:1" x14ac:dyDescent="0.3">
      <c r="A3991" t="s">
        <v>3767</v>
      </c>
    </row>
    <row r="3992" spans="1:1" x14ac:dyDescent="0.3">
      <c r="A3992" t="s">
        <v>3768</v>
      </c>
    </row>
    <row r="3993" spans="1:1" x14ac:dyDescent="0.3">
      <c r="A3993" t="s">
        <v>3769</v>
      </c>
    </row>
    <row r="3994" spans="1:1" x14ac:dyDescent="0.3">
      <c r="A3994" t="s">
        <v>3770</v>
      </c>
    </row>
    <row r="3995" spans="1:1" x14ac:dyDescent="0.3">
      <c r="A3995" t="s">
        <v>3771</v>
      </c>
    </row>
    <row r="3996" spans="1:1" x14ac:dyDescent="0.3">
      <c r="A3996" t="s">
        <v>3772</v>
      </c>
    </row>
    <row r="3997" spans="1:1" x14ac:dyDescent="0.3">
      <c r="A3997" t="s">
        <v>3773</v>
      </c>
    </row>
    <row r="3998" spans="1:1" x14ac:dyDescent="0.3">
      <c r="A3998" t="s">
        <v>3774</v>
      </c>
    </row>
    <row r="3999" spans="1:1" x14ac:dyDescent="0.3">
      <c r="A3999" t="s">
        <v>3775</v>
      </c>
    </row>
    <row r="4000" spans="1:1" x14ac:dyDescent="0.3">
      <c r="A4000" t="s">
        <v>3776</v>
      </c>
    </row>
    <row r="4001" spans="1:1" x14ac:dyDescent="0.3">
      <c r="A4001" t="s">
        <v>3777</v>
      </c>
    </row>
    <row r="4002" spans="1:1" x14ac:dyDescent="0.3">
      <c r="A4002" t="s">
        <v>3778</v>
      </c>
    </row>
    <row r="4003" spans="1:1" x14ac:dyDescent="0.3">
      <c r="A4003" t="s">
        <v>3779</v>
      </c>
    </row>
    <row r="4004" spans="1:1" x14ac:dyDescent="0.3">
      <c r="A4004" t="s">
        <v>3780</v>
      </c>
    </row>
    <row r="4005" spans="1:1" x14ac:dyDescent="0.3">
      <c r="A4005" t="s">
        <v>3781</v>
      </c>
    </row>
    <row r="4006" spans="1:1" x14ac:dyDescent="0.3">
      <c r="A4006" t="s">
        <v>3782</v>
      </c>
    </row>
    <row r="4007" spans="1:1" x14ac:dyDescent="0.3">
      <c r="A4007" t="s">
        <v>3783</v>
      </c>
    </row>
    <row r="4008" spans="1:1" x14ac:dyDescent="0.3">
      <c r="A4008" t="s">
        <v>3784</v>
      </c>
    </row>
    <row r="4009" spans="1:1" x14ac:dyDescent="0.3">
      <c r="A4009" t="s">
        <v>3785</v>
      </c>
    </row>
    <row r="4010" spans="1:1" x14ac:dyDescent="0.3">
      <c r="A4010" t="s">
        <v>3786</v>
      </c>
    </row>
    <row r="4011" spans="1:1" x14ac:dyDescent="0.3">
      <c r="A4011" t="s">
        <v>3787</v>
      </c>
    </row>
    <row r="4012" spans="1:1" x14ac:dyDescent="0.3">
      <c r="A4012" t="s">
        <v>3788</v>
      </c>
    </row>
    <row r="4013" spans="1:1" x14ac:dyDescent="0.3">
      <c r="A4013" t="s">
        <v>3789</v>
      </c>
    </row>
    <row r="4014" spans="1:1" x14ac:dyDescent="0.3">
      <c r="A4014" t="s">
        <v>3790</v>
      </c>
    </row>
    <row r="4015" spans="1:1" x14ac:dyDescent="0.3">
      <c r="A4015" t="s">
        <v>3791</v>
      </c>
    </row>
    <row r="4016" spans="1:1" x14ac:dyDescent="0.3">
      <c r="A4016" t="s">
        <v>3792</v>
      </c>
    </row>
    <row r="4017" spans="1:1" x14ac:dyDescent="0.3">
      <c r="A4017" t="s">
        <v>3793</v>
      </c>
    </row>
    <row r="4018" spans="1:1" x14ac:dyDescent="0.3">
      <c r="A4018" t="s">
        <v>3794</v>
      </c>
    </row>
    <row r="4019" spans="1:1" x14ac:dyDescent="0.3">
      <c r="A4019" t="s">
        <v>3795</v>
      </c>
    </row>
    <row r="4020" spans="1:1" x14ac:dyDescent="0.3">
      <c r="A4020" t="s">
        <v>3796</v>
      </c>
    </row>
    <row r="4021" spans="1:1" x14ac:dyDescent="0.3">
      <c r="A4021" t="s">
        <v>3797</v>
      </c>
    </row>
    <row r="4022" spans="1:1" x14ac:dyDescent="0.3">
      <c r="A4022" t="s">
        <v>3798</v>
      </c>
    </row>
    <row r="4023" spans="1:1" x14ac:dyDescent="0.3">
      <c r="A4023" t="s">
        <v>3799</v>
      </c>
    </row>
    <row r="4024" spans="1:1" x14ac:dyDescent="0.3">
      <c r="A4024" t="s">
        <v>3800</v>
      </c>
    </row>
    <row r="4025" spans="1:1" x14ac:dyDescent="0.3">
      <c r="A4025" t="s">
        <v>3801</v>
      </c>
    </row>
    <row r="4026" spans="1:1" x14ac:dyDescent="0.3">
      <c r="A4026" t="s">
        <v>3802</v>
      </c>
    </row>
    <row r="4027" spans="1:1" x14ac:dyDescent="0.3">
      <c r="A4027" t="s">
        <v>3803</v>
      </c>
    </row>
    <row r="4028" spans="1:1" x14ac:dyDescent="0.3">
      <c r="A4028" t="s">
        <v>3804</v>
      </c>
    </row>
    <row r="4029" spans="1:1" x14ac:dyDescent="0.3">
      <c r="A4029" t="s">
        <v>3805</v>
      </c>
    </row>
    <row r="4030" spans="1:1" x14ac:dyDescent="0.3">
      <c r="A4030" t="s">
        <v>3806</v>
      </c>
    </row>
    <row r="4031" spans="1:1" x14ac:dyDescent="0.3">
      <c r="A4031" t="s">
        <v>3807</v>
      </c>
    </row>
    <row r="4032" spans="1:1" x14ac:dyDescent="0.3">
      <c r="A4032" t="s">
        <v>3808</v>
      </c>
    </row>
    <row r="4033" spans="1:1" x14ac:dyDescent="0.3">
      <c r="A4033" t="s">
        <v>3809</v>
      </c>
    </row>
    <row r="4034" spans="1:1" x14ac:dyDescent="0.3">
      <c r="A4034" t="s">
        <v>3810</v>
      </c>
    </row>
    <row r="4035" spans="1:1" x14ac:dyDescent="0.3">
      <c r="A4035" t="s">
        <v>3811</v>
      </c>
    </row>
    <row r="4036" spans="1:1" x14ac:dyDescent="0.3">
      <c r="A4036" t="s">
        <v>3812</v>
      </c>
    </row>
    <row r="4037" spans="1:1" x14ac:dyDescent="0.3">
      <c r="A4037" t="s">
        <v>3813</v>
      </c>
    </row>
    <row r="4038" spans="1:1" x14ac:dyDescent="0.3">
      <c r="A4038" t="s">
        <v>3814</v>
      </c>
    </row>
    <row r="4039" spans="1:1" x14ac:dyDescent="0.3">
      <c r="A4039" t="s">
        <v>3815</v>
      </c>
    </row>
    <row r="4040" spans="1:1" x14ac:dyDescent="0.3">
      <c r="A4040" t="s">
        <v>3816</v>
      </c>
    </row>
    <row r="4041" spans="1:1" x14ac:dyDescent="0.3">
      <c r="A4041" t="s">
        <v>3817</v>
      </c>
    </row>
    <row r="4042" spans="1:1" x14ac:dyDescent="0.3">
      <c r="A4042" t="s">
        <v>3818</v>
      </c>
    </row>
    <row r="4043" spans="1:1" x14ac:dyDescent="0.3">
      <c r="A4043" t="s">
        <v>3819</v>
      </c>
    </row>
    <row r="4044" spans="1:1" x14ac:dyDescent="0.3">
      <c r="A4044" t="s">
        <v>3820</v>
      </c>
    </row>
    <row r="4045" spans="1:1" x14ac:dyDescent="0.3">
      <c r="A4045" t="s">
        <v>3821</v>
      </c>
    </row>
    <row r="4046" spans="1:1" x14ac:dyDescent="0.3">
      <c r="A4046" t="s">
        <v>3822</v>
      </c>
    </row>
    <row r="4047" spans="1:1" x14ac:dyDescent="0.3">
      <c r="A4047" t="s">
        <v>3823</v>
      </c>
    </row>
    <row r="4048" spans="1:1" x14ac:dyDescent="0.3">
      <c r="A4048" t="s">
        <v>3824</v>
      </c>
    </row>
    <row r="4049" spans="1:1" x14ac:dyDescent="0.3">
      <c r="A4049" t="s">
        <v>3825</v>
      </c>
    </row>
    <row r="4050" spans="1:1" x14ac:dyDescent="0.3">
      <c r="A4050" t="s">
        <v>3826</v>
      </c>
    </row>
    <row r="4051" spans="1:1" x14ac:dyDescent="0.3">
      <c r="A4051" t="s">
        <v>3827</v>
      </c>
    </row>
    <row r="4052" spans="1:1" x14ac:dyDescent="0.3">
      <c r="A4052" t="s">
        <v>3828</v>
      </c>
    </row>
    <row r="4053" spans="1:1" x14ac:dyDescent="0.3">
      <c r="A4053" t="s">
        <v>3829</v>
      </c>
    </row>
    <row r="4054" spans="1:1" x14ac:dyDescent="0.3">
      <c r="A4054" t="s">
        <v>3830</v>
      </c>
    </row>
    <row r="4055" spans="1:1" x14ac:dyDescent="0.3">
      <c r="A4055" t="s">
        <v>3831</v>
      </c>
    </row>
    <row r="4056" spans="1:1" x14ac:dyDescent="0.3">
      <c r="A4056" t="s">
        <v>3832</v>
      </c>
    </row>
    <row r="4057" spans="1:1" x14ac:dyDescent="0.3">
      <c r="A4057" t="s">
        <v>3833</v>
      </c>
    </row>
    <row r="4058" spans="1:1" x14ac:dyDescent="0.3">
      <c r="A4058" t="s">
        <v>3834</v>
      </c>
    </row>
    <row r="4059" spans="1:1" x14ac:dyDescent="0.3">
      <c r="A4059" t="s">
        <v>3835</v>
      </c>
    </row>
    <row r="4060" spans="1:1" x14ac:dyDescent="0.3">
      <c r="A4060" t="s">
        <v>3836</v>
      </c>
    </row>
    <row r="4061" spans="1:1" x14ac:dyDescent="0.3">
      <c r="A4061" t="s">
        <v>3837</v>
      </c>
    </row>
    <row r="4062" spans="1:1" x14ac:dyDescent="0.3">
      <c r="A4062" t="s">
        <v>3838</v>
      </c>
    </row>
    <row r="4063" spans="1:1" x14ac:dyDescent="0.3">
      <c r="A4063" t="s">
        <v>3839</v>
      </c>
    </row>
    <row r="4064" spans="1:1" x14ac:dyDescent="0.3">
      <c r="A4064" t="s">
        <v>3840</v>
      </c>
    </row>
    <row r="4065" spans="1:1" x14ac:dyDescent="0.3">
      <c r="A4065" t="s">
        <v>3841</v>
      </c>
    </row>
    <row r="4066" spans="1:1" x14ac:dyDescent="0.3">
      <c r="A4066" t="s">
        <v>3842</v>
      </c>
    </row>
    <row r="4067" spans="1:1" x14ac:dyDescent="0.3">
      <c r="A4067" t="s">
        <v>3843</v>
      </c>
    </row>
    <row r="4068" spans="1:1" x14ac:dyDescent="0.3">
      <c r="A4068" t="s">
        <v>3844</v>
      </c>
    </row>
    <row r="4069" spans="1:1" x14ac:dyDescent="0.3">
      <c r="A4069" t="s">
        <v>3845</v>
      </c>
    </row>
    <row r="4070" spans="1:1" x14ac:dyDescent="0.3">
      <c r="A4070" t="s">
        <v>3846</v>
      </c>
    </row>
    <row r="4071" spans="1:1" x14ac:dyDescent="0.3">
      <c r="A4071" t="s">
        <v>3847</v>
      </c>
    </row>
    <row r="4072" spans="1:1" x14ac:dyDescent="0.3">
      <c r="A4072" t="s">
        <v>3848</v>
      </c>
    </row>
    <row r="4073" spans="1:1" x14ac:dyDescent="0.3">
      <c r="A4073" t="s">
        <v>3849</v>
      </c>
    </row>
    <row r="4074" spans="1:1" x14ac:dyDescent="0.3">
      <c r="A4074" t="s">
        <v>3850</v>
      </c>
    </row>
    <row r="4075" spans="1:1" x14ac:dyDescent="0.3">
      <c r="A4075" t="s">
        <v>3851</v>
      </c>
    </row>
    <row r="4076" spans="1:1" x14ac:dyDescent="0.3">
      <c r="A4076" t="s">
        <v>3852</v>
      </c>
    </row>
    <row r="4077" spans="1:1" x14ac:dyDescent="0.3">
      <c r="A4077" t="s">
        <v>3853</v>
      </c>
    </row>
    <row r="4078" spans="1:1" x14ac:dyDescent="0.3">
      <c r="A4078" t="s">
        <v>3854</v>
      </c>
    </row>
    <row r="4079" spans="1:1" x14ac:dyDescent="0.3">
      <c r="A4079" t="s">
        <v>3855</v>
      </c>
    </row>
    <row r="4080" spans="1:1" x14ac:dyDescent="0.3">
      <c r="A4080" t="s">
        <v>3856</v>
      </c>
    </row>
    <row r="4081" spans="1:1" x14ac:dyDescent="0.3">
      <c r="A4081" t="s">
        <v>3857</v>
      </c>
    </row>
    <row r="4082" spans="1:1" x14ac:dyDescent="0.3">
      <c r="A4082" t="s">
        <v>3858</v>
      </c>
    </row>
    <row r="4083" spans="1:1" x14ac:dyDescent="0.3">
      <c r="A4083" t="s">
        <v>3859</v>
      </c>
    </row>
    <row r="4084" spans="1:1" x14ac:dyDescent="0.3">
      <c r="A4084" t="s">
        <v>3860</v>
      </c>
    </row>
    <row r="4085" spans="1:1" x14ac:dyDescent="0.3">
      <c r="A4085" t="s">
        <v>3861</v>
      </c>
    </row>
    <row r="4086" spans="1:1" x14ac:dyDescent="0.3">
      <c r="A4086" t="s">
        <v>3862</v>
      </c>
    </row>
    <row r="4087" spans="1:1" x14ac:dyDescent="0.3">
      <c r="A4087" t="s">
        <v>3863</v>
      </c>
    </row>
    <row r="4088" spans="1:1" x14ac:dyDescent="0.3">
      <c r="A4088" t="s">
        <v>3864</v>
      </c>
    </row>
    <row r="4089" spans="1:1" x14ac:dyDescent="0.3">
      <c r="A4089" t="s">
        <v>3865</v>
      </c>
    </row>
    <row r="4090" spans="1:1" x14ac:dyDescent="0.3">
      <c r="A4090" t="s">
        <v>3866</v>
      </c>
    </row>
    <row r="4091" spans="1:1" x14ac:dyDescent="0.3">
      <c r="A4091" t="s">
        <v>3867</v>
      </c>
    </row>
    <row r="4092" spans="1:1" x14ac:dyDescent="0.3">
      <c r="A4092" t="s">
        <v>3868</v>
      </c>
    </row>
    <row r="4093" spans="1:1" x14ac:dyDescent="0.3">
      <c r="A4093" t="s">
        <v>3869</v>
      </c>
    </row>
    <row r="4094" spans="1:1" x14ac:dyDescent="0.3">
      <c r="A4094" t="s">
        <v>3870</v>
      </c>
    </row>
    <row r="4095" spans="1:1" x14ac:dyDescent="0.3">
      <c r="A4095" t="s">
        <v>3871</v>
      </c>
    </row>
    <row r="4096" spans="1:1" x14ac:dyDescent="0.3">
      <c r="A4096" t="s">
        <v>3872</v>
      </c>
    </row>
    <row r="4097" spans="1:1" x14ac:dyDescent="0.3">
      <c r="A4097" t="s">
        <v>3873</v>
      </c>
    </row>
    <row r="4098" spans="1:1" x14ac:dyDescent="0.3">
      <c r="A4098" t="s">
        <v>3874</v>
      </c>
    </row>
    <row r="4099" spans="1:1" x14ac:dyDescent="0.3">
      <c r="A4099" t="s">
        <v>3875</v>
      </c>
    </row>
    <row r="4100" spans="1:1" x14ac:dyDescent="0.3">
      <c r="A4100" t="s">
        <v>3876</v>
      </c>
    </row>
    <row r="4101" spans="1:1" x14ac:dyDescent="0.3">
      <c r="A4101" t="s">
        <v>3877</v>
      </c>
    </row>
    <row r="4102" spans="1:1" x14ac:dyDescent="0.3">
      <c r="A4102" t="s">
        <v>3878</v>
      </c>
    </row>
    <row r="4103" spans="1:1" x14ac:dyDescent="0.3">
      <c r="A4103" t="s">
        <v>3879</v>
      </c>
    </row>
    <row r="4104" spans="1:1" x14ac:dyDescent="0.3">
      <c r="A4104" t="s">
        <v>3880</v>
      </c>
    </row>
    <row r="4105" spans="1:1" x14ac:dyDescent="0.3">
      <c r="A4105" t="s">
        <v>3881</v>
      </c>
    </row>
    <row r="4106" spans="1:1" x14ac:dyDescent="0.3">
      <c r="A4106" t="s">
        <v>3882</v>
      </c>
    </row>
    <row r="4107" spans="1:1" x14ac:dyDescent="0.3">
      <c r="A4107" t="s">
        <v>3883</v>
      </c>
    </row>
    <row r="4108" spans="1:1" x14ac:dyDescent="0.3">
      <c r="A4108" t="s">
        <v>3884</v>
      </c>
    </row>
    <row r="4109" spans="1:1" x14ac:dyDescent="0.3">
      <c r="A4109" t="s">
        <v>3885</v>
      </c>
    </row>
    <row r="4110" spans="1:1" x14ac:dyDescent="0.3">
      <c r="A4110" t="s">
        <v>3886</v>
      </c>
    </row>
    <row r="4111" spans="1:1" x14ac:dyDescent="0.3">
      <c r="A4111" t="s">
        <v>3887</v>
      </c>
    </row>
    <row r="4112" spans="1:1" x14ac:dyDescent="0.3">
      <c r="A4112" t="s">
        <v>3888</v>
      </c>
    </row>
    <row r="4113" spans="1:1" x14ac:dyDescent="0.3">
      <c r="A4113" t="s">
        <v>3889</v>
      </c>
    </row>
    <row r="4114" spans="1:1" x14ac:dyDescent="0.3">
      <c r="A4114" t="s">
        <v>3890</v>
      </c>
    </row>
    <row r="4115" spans="1:1" x14ac:dyDescent="0.3">
      <c r="A4115" t="s">
        <v>3891</v>
      </c>
    </row>
    <row r="4116" spans="1:1" x14ac:dyDescent="0.3">
      <c r="A4116" t="s">
        <v>3892</v>
      </c>
    </row>
    <row r="4117" spans="1:1" x14ac:dyDescent="0.3">
      <c r="A4117" t="s">
        <v>3893</v>
      </c>
    </row>
    <row r="4118" spans="1:1" x14ac:dyDescent="0.3">
      <c r="A4118" t="s">
        <v>3894</v>
      </c>
    </row>
    <row r="4119" spans="1:1" x14ac:dyDescent="0.3">
      <c r="A4119" t="s">
        <v>3895</v>
      </c>
    </row>
    <row r="4120" spans="1:1" x14ac:dyDescent="0.3">
      <c r="A4120" t="s">
        <v>3896</v>
      </c>
    </row>
    <row r="4121" spans="1:1" x14ac:dyDescent="0.3">
      <c r="A4121" t="s">
        <v>3897</v>
      </c>
    </row>
    <row r="4122" spans="1:1" x14ac:dyDescent="0.3">
      <c r="A4122" t="s">
        <v>3898</v>
      </c>
    </row>
    <row r="4123" spans="1:1" x14ac:dyDescent="0.3">
      <c r="A4123" t="s">
        <v>3899</v>
      </c>
    </row>
    <row r="4124" spans="1:1" x14ac:dyDescent="0.3">
      <c r="A4124" t="s">
        <v>3900</v>
      </c>
    </row>
    <row r="4125" spans="1:1" x14ac:dyDescent="0.3">
      <c r="A4125" t="s">
        <v>3901</v>
      </c>
    </row>
    <row r="4126" spans="1:1" x14ac:dyDescent="0.3">
      <c r="A4126" t="s">
        <v>3902</v>
      </c>
    </row>
    <row r="4127" spans="1:1" x14ac:dyDescent="0.3">
      <c r="A4127" t="s">
        <v>3903</v>
      </c>
    </row>
    <row r="4128" spans="1:1" x14ac:dyDescent="0.3">
      <c r="A4128" t="s">
        <v>3904</v>
      </c>
    </row>
    <row r="4129" spans="1:1" x14ac:dyDescent="0.3">
      <c r="A4129" t="s">
        <v>3905</v>
      </c>
    </row>
    <row r="4130" spans="1:1" x14ac:dyDescent="0.3">
      <c r="A4130" t="s">
        <v>3906</v>
      </c>
    </row>
    <row r="4131" spans="1:1" x14ac:dyDescent="0.3">
      <c r="A4131" t="s">
        <v>3907</v>
      </c>
    </row>
    <row r="4132" spans="1:1" x14ac:dyDescent="0.3">
      <c r="A4132" t="s">
        <v>3908</v>
      </c>
    </row>
    <row r="4133" spans="1:1" x14ac:dyDescent="0.3">
      <c r="A4133" t="s">
        <v>3908</v>
      </c>
    </row>
    <row r="4134" spans="1:1" x14ac:dyDescent="0.3">
      <c r="A4134" t="s">
        <v>3909</v>
      </c>
    </row>
    <row r="4135" spans="1:1" x14ac:dyDescent="0.3">
      <c r="A4135" t="s">
        <v>3910</v>
      </c>
    </row>
    <row r="4136" spans="1:1" x14ac:dyDescent="0.3">
      <c r="A4136" t="s">
        <v>3911</v>
      </c>
    </row>
    <row r="4137" spans="1:1" x14ac:dyDescent="0.3">
      <c r="A4137" t="s">
        <v>3912</v>
      </c>
    </row>
    <row r="4138" spans="1:1" x14ac:dyDescent="0.3">
      <c r="A4138" t="s">
        <v>3913</v>
      </c>
    </row>
    <row r="4139" spans="1:1" x14ac:dyDescent="0.3">
      <c r="A4139" t="s">
        <v>3914</v>
      </c>
    </row>
    <row r="4140" spans="1:1" x14ac:dyDescent="0.3">
      <c r="A4140" t="s">
        <v>3915</v>
      </c>
    </row>
    <row r="4141" spans="1:1" x14ac:dyDescent="0.3">
      <c r="A4141" t="s">
        <v>3916</v>
      </c>
    </row>
    <row r="4142" spans="1:1" x14ac:dyDescent="0.3">
      <c r="A4142" t="s">
        <v>3917</v>
      </c>
    </row>
    <row r="4143" spans="1:1" x14ac:dyDescent="0.3">
      <c r="A4143" t="s">
        <v>3918</v>
      </c>
    </row>
    <row r="4144" spans="1:1" x14ac:dyDescent="0.3">
      <c r="A4144" t="s">
        <v>3919</v>
      </c>
    </row>
    <row r="4145" spans="1:1" x14ac:dyDescent="0.3">
      <c r="A4145" t="s">
        <v>3920</v>
      </c>
    </row>
    <row r="4146" spans="1:1" x14ac:dyDescent="0.3">
      <c r="A4146" t="s">
        <v>3921</v>
      </c>
    </row>
    <row r="4147" spans="1:1" x14ac:dyDescent="0.3">
      <c r="A4147" t="s">
        <v>3922</v>
      </c>
    </row>
    <row r="4148" spans="1:1" x14ac:dyDescent="0.3">
      <c r="A4148" t="s">
        <v>3923</v>
      </c>
    </row>
    <row r="4149" spans="1:1" x14ac:dyDescent="0.3">
      <c r="A4149" t="s">
        <v>3924</v>
      </c>
    </row>
    <row r="4150" spans="1:1" x14ac:dyDescent="0.3">
      <c r="A4150" t="s">
        <v>3925</v>
      </c>
    </row>
    <row r="4151" spans="1:1" x14ac:dyDescent="0.3">
      <c r="A4151" t="s">
        <v>3926</v>
      </c>
    </row>
    <row r="4152" spans="1:1" x14ac:dyDescent="0.3">
      <c r="A4152" t="s">
        <v>3927</v>
      </c>
    </row>
    <row r="4153" spans="1:1" x14ac:dyDescent="0.3">
      <c r="A4153" t="s">
        <v>3928</v>
      </c>
    </row>
    <row r="4154" spans="1:1" x14ac:dyDescent="0.3">
      <c r="A4154" t="s">
        <v>3929</v>
      </c>
    </row>
    <row r="4155" spans="1:1" x14ac:dyDescent="0.3">
      <c r="A4155" t="s">
        <v>3930</v>
      </c>
    </row>
    <row r="4156" spans="1:1" x14ac:dyDescent="0.3">
      <c r="A4156" t="s">
        <v>3931</v>
      </c>
    </row>
    <row r="4157" spans="1:1" x14ac:dyDescent="0.3">
      <c r="A4157" t="s">
        <v>3932</v>
      </c>
    </row>
    <row r="4158" spans="1:1" x14ac:dyDescent="0.3">
      <c r="A4158" t="s">
        <v>3933</v>
      </c>
    </row>
    <row r="4159" spans="1:1" x14ac:dyDescent="0.3">
      <c r="A4159" t="s">
        <v>3934</v>
      </c>
    </row>
    <row r="4160" spans="1:1" x14ac:dyDescent="0.3">
      <c r="A4160" t="s">
        <v>3935</v>
      </c>
    </row>
    <row r="4161" spans="1:1" x14ac:dyDescent="0.3">
      <c r="A4161" t="s">
        <v>3936</v>
      </c>
    </row>
    <row r="4162" spans="1:1" x14ac:dyDescent="0.3">
      <c r="A4162" t="s">
        <v>3937</v>
      </c>
    </row>
    <row r="4163" spans="1:1" x14ac:dyDescent="0.3">
      <c r="A4163" t="s">
        <v>3938</v>
      </c>
    </row>
    <row r="4164" spans="1:1" x14ac:dyDescent="0.3">
      <c r="A4164" t="s">
        <v>3939</v>
      </c>
    </row>
    <row r="4165" spans="1:1" x14ac:dyDescent="0.3">
      <c r="A4165" t="s">
        <v>3940</v>
      </c>
    </row>
    <row r="4166" spans="1:1" x14ac:dyDescent="0.3">
      <c r="A4166" t="s">
        <v>3941</v>
      </c>
    </row>
    <row r="4167" spans="1:1" x14ac:dyDescent="0.3">
      <c r="A4167" t="s">
        <v>3942</v>
      </c>
    </row>
    <row r="4168" spans="1:1" x14ac:dyDescent="0.3">
      <c r="A4168" t="s">
        <v>3943</v>
      </c>
    </row>
    <row r="4169" spans="1:1" x14ac:dyDescent="0.3">
      <c r="A4169" t="s">
        <v>3944</v>
      </c>
    </row>
    <row r="4170" spans="1:1" x14ac:dyDescent="0.3">
      <c r="A4170" t="s">
        <v>3945</v>
      </c>
    </row>
    <row r="4171" spans="1:1" x14ac:dyDescent="0.3">
      <c r="A4171" t="s">
        <v>3946</v>
      </c>
    </row>
    <row r="4172" spans="1:1" x14ac:dyDescent="0.3">
      <c r="A4172" t="s">
        <v>3947</v>
      </c>
    </row>
    <row r="4173" spans="1:1" x14ac:dyDescent="0.3">
      <c r="A4173" t="s">
        <v>3948</v>
      </c>
    </row>
    <row r="4174" spans="1:1" x14ac:dyDescent="0.3">
      <c r="A4174" t="s">
        <v>3949</v>
      </c>
    </row>
    <row r="4175" spans="1:1" x14ac:dyDescent="0.3">
      <c r="A4175" t="s">
        <v>3950</v>
      </c>
    </row>
    <row r="4176" spans="1:1" x14ac:dyDescent="0.3">
      <c r="A4176" t="s">
        <v>3951</v>
      </c>
    </row>
    <row r="4177" spans="1:1" x14ac:dyDescent="0.3">
      <c r="A4177" t="s">
        <v>3952</v>
      </c>
    </row>
    <row r="4178" spans="1:1" x14ac:dyDescent="0.3">
      <c r="A4178" t="s">
        <v>3953</v>
      </c>
    </row>
    <row r="4179" spans="1:1" x14ac:dyDescent="0.3">
      <c r="A4179" t="s">
        <v>3954</v>
      </c>
    </row>
    <row r="4180" spans="1:1" x14ac:dyDescent="0.3">
      <c r="A4180" t="s">
        <v>3955</v>
      </c>
    </row>
    <row r="4181" spans="1:1" x14ac:dyDescent="0.3">
      <c r="A4181" t="s">
        <v>3956</v>
      </c>
    </row>
    <row r="4182" spans="1:1" x14ac:dyDescent="0.3">
      <c r="A4182" t="s">
        <v>3957</v>
      </c>
    </row>
    <row r="4183" spans="1:1" x14ac:dyDescent="0.3">
      <c r="A4183" t="s">
        <v>3958</v>
      </c>
    </row>
    <row r="4184" spans="1:1" x14ac:dyDescent="0.3">
      <c r="A4184" t="s">
        <v>3959</v>
      </c>
    </row>
    <row r="4185" spans="1:1" x14ac:dyDescent="0.3">
      <c r="A4185" t="s">
        <v>3960</v>
      </c>
    </row>
    <row r="4186" spans="1:1" x14ac:dyDescent="0.3">
      <c r="A4186" t="s">
        <v>3961</v>
      </c>
    </row>
    <row r="4187" spans="1:1" x14ac:dyDescent="0.3">
      <c r="A4187" t="s">
        <v>3962</v>
      </c>
    </row>
    <row r="4188" spans="1:1" x14ac:dyDescent="0.3">
      <c r="A4188" t="s">
        <v>3963</v>
      </c>
    </row>
    <row r="4189" spans="1:1" x14ac:dyDescent="0.3">
      <c r="A4189" t="s">
        <v>3964</v>
      </c>
    </row>
    <row r="4190" spans="1:1" x14ac:dyDescent="0.3">
      <c r="A4190" t="s">
        <v>3965</v>
      </c>
    </row>
    <row r="4191" spans="1:1" x14ac:dyDescent="0.3">
      <c r="A4191" t="s">
        <v>3966</v>
      </c>
    </row>
    <row r="4192" spans="1:1" x14ac:dyDescent="0.3">
      <c r="A4192" t="s">
        <v>3967</v>
      </c>
    </row>
    <row r="4193" spans="1:1" x14ac:dyDescent="0.3">
      <c r="A4193" t="s">
        <v>3968</v>
      </c>
    </row>
    <row r="4194" spans="1:1" x14ac:dyDescent="0.3">
      <c r="A4194" t="s">
        <v>3969</v>
      </c>
    </row>
    <row r="4195" spans="1:1" x14ac:dyDescent="0.3">
      <c r="A4195" t="s">
        <v>3970</v>
      </c>
    </row>
    <row r="4196" spans="1:1" x14ac:dyDescent="0.3">
      <c r="A4196" t="s">
        <v>3971</v>
      </c>
    </row>
    <row r="4197" spans="1:1" x14ac:dyDescent="0.3">
      <c r="A4197" t="s">
        <v>3972</v>
      </c>
    </row>
    <row r="4198" spans="1:1" x14ac:dyDescent="0.3">
      <c r="A4198" t="s">
        <v>3973</v>
      </c>
    </row>
    <row r="4199" spans="1:1" x14ac:dyDescent="0.3">
      <c r="A4199" t="s">
        <v>3974</v>
      </c>
    </row>
    <row r="4200" spans="1:1" x14ac:dyDescent="0.3">
      <c r="A4200" t="s">
        <v>3975</v>
      </c>
    </row>
    <row r="4201" spans="1:1" x14ac:dyDescent="0.3">
      <c r="A4201" t="s">
        <v>3976</v>
      </c>
    </row>
    <row r="4202" spans="1:1" x14ac:dyDescent="0.3">
      <c r="A4202" t="s">
        <v>3977</v>
      </c>
    </row>
    <row r="4203" spans="1:1" x14ac:dyDescent="0.3">
      <c r="A4203" t="s">
        <v>3978</v>
      </c>
    </row>
    <row r="4204" spans="1:1" x14ac:dyDescent="0.3">
      <c r="A4204" t="s">
        <v>3979</v>
      </c>
    </row>
    <row r="4205" spans="1:1" x14ac:dyDescent="0.3">
      <c r="A4205" t="s">
        <v>3980</v>
      </c>
    </row>
    <row r="4206" spans="1:1" x14ac:dyDescent="0.3">
      <c r="A4206" t="s">
        <v>3981</v>
      </c>
    </row>
    <row r="4207" spans="1:1" x14ac:dyDescent="0.3">
      <c r="A4207" t="s">
        <v>3982</v>
      </c>
    </row>
    <row r="4208" spans="1:1" x14ac:dyDescent="0.3">
      <c r="A4208" t="s">
        <v>3983</v>
      </c>
    </row>
    <row r="4209" spans="1:1" x14ac:dyDescent="0.3">
      <c r="A4209" t="s">
        <v>3984</v>
      </c>
    </row>
    <row r="4210" spans="1:1" x14ac:dyDescent="0.3">
      <c r="A4210" t="s">
        <v>3985</v>
      </c>
    </row>
    <row r="4211" spans="1:1" x14ac:dyDescent="0.3">
      <c r="A4211" t="s">
        <v>3986</v>
      </c>
    </row>
    <row r="4212" spans="1:1" x14ac:dyDescent="0.3">
      <c r="A4212" t="s">
        <v>3987</v>
      </c>
    </row>
    <row r="4213" spans="1:1" x14ac:dyDescent="0.3">
      <c r="A4213" t="s">
        <v>3988</v>
      </c>
    </row>
    <row r="4214" spans="1:1" x14ac:dyDescent="0.3">
      <c r="A4214" t="s">
        <v>3989</v>
      </c>
    </row>
    <row r="4215" spans="1:1" x14ac:dyDescent="0.3">
      <c r="A4215" t="s">
        <v>3990</v>
      </c>
    </row>
    <row r="4216" spans="1:1" x14ac:dyDescent="0.3">
      <c r="A4216" t="s">
        <v>3991</v>
      </c>
    </row>
    <row r="4217" spans="1:1" x14ac:dyDescent="0.3">
      <c r="A4217" t="s">
        <v>3992</v>
      </c>
    </row>
    <row r="4218" spans="1:1" x14ac:dyDescent="0.3">
      <c r="A4218" t="s">
        <v>3993</v>
      </c>
    </row>
    <row r="4219" spans="1:1" x14ac:dyDescent="0.3">
      <c r="A4219" t="s">
        <v>3994</v>
      </c>
    </row>
    <row r="4220" spans="1:1" x14ac:dyDescent="0.3">
      <c r="A4220" t="s">
        <v>3995</v>
      </c>
    </row>
    <row r="4221" spans="1:1" x14ac:dyDescent="0.3">
      <c r="A4221" t="s">
        <v>3996</v>
      </c>
    </row>
    <row r="4222" spans="1:1" x14ac:dyDescent="0.3">
      <c r="A4222" t="s">
        <v>3997</v>
      </c>
    </row>
    <row r="4223" spans="1:1" x14ac:dyDescent="0.3">
      <c r="A4223" t="s">
        <v>3998</v>
      </c>
    </row>
    <row r="4224" spans="1:1" x14ac:dyDescent="0.3">
      <c r="A4224" t="s">
        <v>3999</v>
      </c>
    </row>
    <row r="4225" spans="1:1" x14ac:dyDescent="0.3">
      <c r="A4225" t="s">
        <v>4000</v>
      </c>
    </row>
    <row r="4226" spans="1:1" x14ac:dyDescent="0.3">
      <c r="A4226" t="s">
        <v>4001</v>
      </c>
    </row>
    <row r="4227" spans="1:1" x14ac:dyDescent="0.3">
      <c r="A4227" t="s">
        <v>4002</v>
      </c>
    </row>
    <row r="4228" spans="1:1" x14ac:dyDescent="0.3">
      <c r="A4228" t="s">
        <v>4003</v>
      </c>
    </row>
    <row r="4229" spans="1:1" x14ac:dyDescent="0.3">
      <c r="A4229" t="s">
        <v>4004</v>
      </c>
    </row>
    <row r="4230" spans="1:1" x14ac:dyDescent="0.3">
      <c r="A4230" t="s">
        <v>4005</v>
      </c>
    </row>
    <row r="4231" spans="1:1" x14ac:dyDescent="0.3">
      <c r="A4231" t="s">
        <v>4006</v>
      </c>
    </row>
    <row r="4232" spans="1:1" x14ac:dyDescent="0.3">
      <c r="A4232" t="s">
        <v>4007</v>
      </c>
    </row>
    <row r="4233" spans="1:1" x14ac:dyDescent="0.3">
      <c r="A4233" t="s">
        <v>4008</v>
      </c>
    </row>
    <row r="4234" spans="1:1" x14ac:dyDescent="0.3">
      <c r="A4234" t="s">
        <v>4009</v>
      </c>
    </row>
    <row r="4235" spans="1:1" x14ac:dyDescent="0.3">
      <c r="A4235" t="s">
        <v>4010</v>
      </c>
    </row>
    <row r="4236" spans="1:1" x14ac:dyDescent="0.3">
      <c r="A4236" t="s">
        <v>4011</v>
      </c>
    </row>
    <row r="4237" spans="1:1" x14ac:dyDescent="0.3">
      <c r="A4237" t="s">
        <v>4012</v>
      </c>
    </row>
    <row r="4238" spans="1:1" x14ac:dyDescent="0.3">
      <c r="A4238" t="s">
        <v>4013</v>
      </c>
    </row>
    <row r="4239" spans="1:1" x14ac:dyDescent="0.3">
      <c r="A4239" t="s">
        <v>4014</v>
      </c>
    </row>
    <row r="4240" spans="1:1" x14ac:dyDescent="0.3">
      <c r="A4240" t="s">
        <v>4015</v>
      </c>
    </row>
    <row r="4241" spans="1:1" x14ac:dyDescent="0.3">
      <c r="A4241" t="s">
        <v>4016</v>
      </c>
    </row>
    <row r="4242" spans="1:1" x14ac:dyDescent="0.3">
      <c r="A4242" t="s">
        <v>4017</v>
      </c>
    </row>
    <row r="4243" spans="1:1" x14ac:dyDescent="0.3">
      <c r="A4243" t="s">
        <v>4018</v>
      </c>
    </row>
    <row r="4244" spans="1:1" x14ac:dyDescent="0.3">
      <c r="A4244" t="s">
        <v>4019</v>
      </c>
    </row>
    <row r="4245" spans="1:1" x14ac:dyDescent="0.3">
      <c r="A4245" t="s">
        <v>4020</v>
      </c>
    </row>
    <row r="4246" spans="1:1" x14ac:dyDescent="0.3">
      <c r="A4246" t="s">
        <v>4021</v>
      </c>
    </row>
    <row r="4247" spans="1:1" x14ac:dyDescent="0.3">
      <c r="A4247" t="s">
        <v>4022</v>
      </c>
    </row>
    <row r="4248" spans="1:1" x14ac:dyDescent="0.3">
      <c r="A4248" t="s">
        <v>4023</v>
      </c>
    </row>
    <row r="4249" spans="1:1" x14ac:dyDescent="0.3">
      <c r="A4249" t="s">
        <v>4024</v>
      </c>
    </row>
    <row r="4250" spans="1:1" x14ac:dyDescent="0.3">
      <c r="A4250" t="s">
        <v>4025</v>
      </c>
    </row>
    <row r="4251" spans="1:1" x14ac:dyDescent="0.3">
      <c r="A4251" t="s">
        <v>4026</v>
      </c>
    </row>
    <row r="4252" spans="1:1" x14ac:dyDescent="0.3">
      <c r="A4252" t="s">
        <v>4027</v>
      </c>
    </row>
    <row r="4253" spans="1:1" x14ac:dyDescent="0.3">
      <c r="A4253" t="s">
        <v>4028</v>
      </c>
    </row>
    <row r="4254" spans="1:1" x14ac:dyDescent="0.3">
      <c r="A4254" t="s">
        <v>4029</v>
      </c>
    </row>
    <row r="4255" spans="1:1" x14ac:dyDescent="0.3">
      <c r="A4255" t="s">
        <v>4030</v>
      </c>
    </row>
    <row r="4256" spans="1:1" x14ac:dyDescent="0.3">
      <c r="A4256" t="s">
        <v>4031</v>
      </c>
    </row>
    <row r="4257" spans="1:1" x14ac:dyDescent="0.3">
      <c r="A4257" t="s">
        <v>4032</v>
      </c>
    </row>
    <row r="4258" spans="1:1" x14ac:dyDescent="0.3">
      <c r="A4258" t="s">
        <v>4033</v>
      </c>
    </row>
    <row r="4259" spans="1:1" x14ac:dyDescent="0.3">
      <c r="A4259" t="s">
        <v>4034</v>
      </c>
    </row>
    <row r="4260" spans="1:1" x14ac:dyDescent="0.3">
      <c r="A4260" t="s">
        <v>4035</v>
      </c>
    </row>
    <row r="4261" spans="1:1" x14ac:dyDescent="0.3">
      <c r="A4261" t="s">
        <v>4036</v>
      </c>
    </row>
    <row r="4262" spans="1:1" x14ac:dyDescent="0.3">
      <c r="A4262" t="s">
        <v>4037</v>
      </c>
    </row>
    <row r="4263" spans="1:1" x14ac:dyDescent="0.3">
      <c r="A4263" t="s">
        <v>4038</v>
      </c>
    </row>
    <row r="4264" spans="1:1" x14ac:dyDescent="0.3">
      <c r="A4264" t="s">
        <v>4039</v>
      </c>
    </row>
    <row r="4265" spans="1:1" x14ac:dyDescent="0.3">
      <c r="A4265" t="s">
        <v>4040</v>
      </c>
    </row>
    <row r="4266" spans="1:1" x14ac:dyDescent="0.3">
      <c r="A4266" t="s">
        <v>4041</v>
      </c>
    </row>
    <row r="4267" spans="1:1" x14ac:dyDescent="0.3">
      <c r="A4267" t="s">
        <v>4042</v>
      </c>
    </row>
    <row r="4268" spans="1:1" x14ac:dyDescent="0.3">
      <c r="A4268" t="s">
        <v>4043</v>
      </c>
    </row>
    <row r="4269" spans="1:1" x14ac:dyDescent="0.3">
      <c r="A4269" t="s">
        <v>4044</v>
      </c>
    </row>
    <row r="4270" spans="1:1" x14ac:dyDescent="0.3">
      <c r="A4270" t="s">
        <v>4045</v>
      </c>
    </row>
    <row r="4271" spans="1:1" x14ac:dyDescent="0.3">
      <c r="A4271" t="s">
        <v>4046</v>
      </c>
    </row>
    <row r="4272" spans="1:1" x14ac:dyDescent="0.3">
      <c r="A4272" t="s">
        <v>4047</v>
      </c>
    </row>
    <row r="4273" spans="1:1" x14ac:dyDescent="0.3">
      <c r="A4273" t="s">
        <v>4048</v>
      </c>
    </row>
    <row r="4274" spans="1:1" x14ac:dyDescent="0.3">
      <c r="A4274" t="s">
        <v>4049</v>
      </c>
    </row>
    <row r="4275" spans="1:1" x14ac:dyDescent="0.3">
      <c r="A4275" t="s">
        <v>4050</v>
      </c>
    </row>
    <row r="4276" spans="1:1" x14ac:dyDescent="0.3">
      <c r="A4276" t="s">
        <v>4051</v>
      </c>
    </row>
    <row r="4277" spans="1:1" x14ac:dyDescent="0.3">
      <c r="A4277" t="s">
        <v>4052</v>
      </c>
    </row>
    <row r="4278" spans="1:1" x14ac:dyDescent="0.3">
      <c r="A4278" t="s">
        <v>4052</v>
      </c>
    </row>
    <row r="4279" spans="1:1" x14ac:dyDescent="0.3">
      <c r="A4279" t="s">
        <v>4053</v>
      </c>
    </row>
    <row r="4280" spans="1:1" x14ac:dyDescent="0.3">
      <c r="A4280" t="s">
        <v>4054</v>
      </c>
    </row>
    <row r="4281" spans="1:1" x14ac:dyDescent="0.3">
      <c r="A4281" t="s">
        <v>4055</v>
      </c>
    </row>
    <row r="4282" spans="1:1" x14ac:dyDescent="0.3">
      <c r="A4282" t="s">
        <v>4056</v>
      </c>
    </row>
    <row r="4283" spans="1:1" x14ac:dyDescent="0.3">
      <c r="A4283" t="s">
        <v>4057</v>
      </c>
    </row>
    <row r="4284" spans="1:1" x14ac:dyDescent="0.3">
      <c r="A4284" t="s">
        <v>4058</v>
      </c>
    </row>
    <row r="4285" spans="1:1" x14ac:dyDescent="0.3">
      <c r="A4285" t="s">
        <v>4059</v>
      </c>
    </row>
    <row r="4286" spans="1:1" x14ac:dyDescent="0.3">
      <c r="A4286" t="s">
        <v>4060</v>
      </c>
    </row>
    <row r="4287" spans="1:1" x14ac:dyDescent="0.3">
      <c r="A4287" t="s">
        <v>4061</v>
      </c>
    </row>
    <row r="4288" spans="1:1" x14ac:dyDescent="0.3">
      <c r="A4288" t="s">
        <v>4062</v>
      </c>
    </row>
    <row r="4289" spans="1:1" x14ac:dyDescent="0.3">
      <c r="A4289" t="s">
        <v>4063</v>
      </c>
    </row>
    <row r="4290" spans="1:1" x14ac:dyDescent="0.3">
      <c r="A4290" t="s">
        <v>4064</v>
      </c>
    </row>
    <row r="4291" spans="1:1" x14ac:dyDescent="0.3">
      <c r="A4291" t="s">
        <v>4065</v>
      </c>
    </row>
    <row r="4292" spans="1:1" x14ac:dyDescent="0.3">
      <c r="A4292" t="s">
        <v>4066</v>
      </c>
    </row>
    <row r="4293" spans="1:1" x14ac:dyDescent="0.3">
      <c r="A4293" t="s">
        <v>4067</v>
      </c>
    </row>
    <row r="4294" spans="1:1" x14ac:dyDescent="0.3">
      <c r="A4294" t="s">
        <v>4068</v>
      </c>
    </row>
    <row r="4295" spans="1:1" x14ac:dyDescent="0.3">
      <c r="A4295" t="s">
        <v>4069</v>
      </c>
    </row>
    <row r="4296" spans="1:1" x14ac:dyDescent="0.3">
      <c r="A4296" t="s">
        <v>4070</v>
      </c>
    </row>
    <row r="4297" spans="1:1" x14ac:dyDescent="0.3">
      <c r="A4297" t="s">
        <v>4071</v>
      </c>
    </row>
    <row r="4298" spans="1:1" x14ac:dyDescent="0.3">
      <c r="A4298" t="s">
        <v>4072</v>
      </c>
    </row>
    <row r="4299" spans="1:1" x14ac:dyDescent="0.3">
      <c r="A4299" t="s">
        <v>4073</v>
      </c>
    </row>
    <row r="4300" spans="1:1" x14ac:dyDescent="0.3">
      <c r="A4300" t="s">
        <v>4074</v>
      </c>
    </row>
    <row r="4301" spans="1:1" x14ac:dyDescent="0.3">
      <c r="A4301" t="s">
        <v>4075</v>
      </c>
    </row>
    <row r="4302" spans="1:1" x14ac:dyDescent="0.3">
      <c r="A4302" t="s">
        <v>4076</v>
      </c>
    </row>
    <row r="4303" spans="1:1" x14ac:dyDescent="0.3">
      <c r="A4303" t="s">
        <v>4077</v>
      </c>
    </row>
    <row r="4304" spans="1:1" x14ac:dyDescent="0.3">
      <c r="A4304" t="s">
        <v>4078</v>
      </c>
    </row>
    <row r="4305" spans="1:1" x14ac:dyDescent="0.3">
      <c r="A4305" t="s">
        <v>4079</v>
      </c>
    </row>
    <row r="4306" spans="1:1" x14ac:dyDescent="0.3">
      <c r="A4306" t="s">
        <v>4080</v>
      </c>
    </row>
    <row r="4307" spans="1:1" x14ac:dyDescent="0.3">
      <c r="A4307" t="s">
        <v>4081</v>
      </c>
    </row>
    <row r="4308" spans="1:1" x14ac:dyDescent="0.3">
      <c r="A4308" t="s">
        <v>4082</v>
      </c>
    </row>
    <row r="4309" spans="1:1" x14ac:dyDescent="0.3">
      <c r="A4309" t="s">
        <v>4083</v>
      </c>
    </row>
    <row r="4310" spans="1:1" x14ac:dyDescent="0.3">
      <c r="A4310" t="s">
        <v>4084</v>
      </c>
    </row>
    <row r="4311" spans="1:1" x14ac:dyDescent="0.3">
      <c r="A4311" t="s">
        <v>4085</v>
      </c>
    </row>
    <row r="4312" spans="1:1" x14ac:dyDescent="0.3">
      <c r="A4312" t="s">
        <v>4086</v>
      </c>
    </row>
    <row r="4313" spans="1:1" x14ac:dyDescent="0.3">
      <c r="A4313" t="s">
        <v>4087</v>
      </c>
    </row>
    <row r="4314" spans="1:1" x14ac:dyDescent="0.3">
      <c r="A4314" t="s">
        <v>4088</v>
      </c>
    </row>
    <row r="4315" spans="1:1" x14ac:dyDescent="0.3">
      <c r="A4315" t="s">
        <v>4089</v>
      </c>
    </row>
    <row r="4316" spans="1:1" x14ac:dyDescent="0.3">
      <c r="A4316" t="s">
        <v>4090</v>
      </c>
    </row>
    <row r="4317" spans="1:1" x14ac:dyDescent="0.3">
      <c r="A4317" t="s">
        <v>4091</v>
      </c>
    </row>
    <row r="4318" spans="1:1" x14ac:dyDescent="0.3">
      <c r="A4318" t="s">
        <v>4092</v>
      </c>
    </row>
    <row r="4319" spans="1:1" x14ac:dyDescent="0.3">
      <c r="A4319" t="s">
        <v>4093</v>
      </c>
    </row>
    <row r="4320" spans="1:1" x14ac:dyDescent="0.3">
      <c r="A4320" t="s">
        <v>4094</v>
      </c>
    </row>
    <row r="4321" spans="1:1" x14ac:dyDescent="0.3">
      <c r="A4321" t="s">
        <v>4095</v>
      </c>
    </row>
    <row r="4322" spans="1:1" x14ac:dyDescent="0.3">
      <c r="A4322" t="s">
        <v>4096</v>
      </c>
    </row>
    <row r="4323" spans="1:1" x14ac:dyDescent="0.3">
      <c r="A4323" t="s">
        <v>4097</v>
      </c>
    </row>
    <row r="4324" spans="1:1" x14ac:dyDescent="0.3">
      <c r="A4324" t="s">
        <v>4098</v>
      </c>
    </row>
    <row r="4325" spans="1:1" x14ac:dyDescent="0.3">
      <c r="A4325" t="s">
        <v>4099</v>
      </c>
    </row>
    <row r="4326" spans="1:1" x14ac:dyDescent="0.3">
      <c r="A4326" t="s">
        <v>4100</v>
      </c>
    </row>
    <row r="4327" spans="1:1" x14ac:dyDescent="0.3">
      <c r="A4327" t="s">
        <v>4101</v>
      </c>
    </row>
    <row r="4328" spans="1:1" x14ac:dyDescent="0.3">
      <c r="A4328" t="s">
        <v>4102</v>
      </c>
    </row>
    <row r="4329" spans="1:1" x14ac:dyDescent="0.3">
      <c r="A4329" t="s">
        <v>4103</v>
      </c>
    </row>
    <row r="4330" spans="1:1" x14ac:dyDescent="0.3">
      <c r="A4330" t="s">
        <v>4104</v>
      </c>
    </row>
    <row r="4331" spans="1:1" x14ac:dyDescent="0.3">
      <c r="A4331" t="s">
        <v>4105</v>
      </c>
    </row>
    <row r="4332" spans="1:1" x14ac:dyDescent="0.3">
      <c r="A4332" t="s">
        <v>4106</v>
      </c>
    </row>
    <row r="4333" spans="1:1" x14ac:dyDescent="0.3">
      <c r="A4333" t="s">
        <v>4107</v>
      </c>
    </row>
    <row r="4334" spans="1:1" x14ac:dyDescent="0.3">
      <c r="A4334" t="s">
        <v>4108</v>
      </c>
    </row>
    <row r="4335" spans="1:1" x14ac:dyDescent="0.3">
      <c r="A4335" t="s">
        <v>4109</v>
      </c>
    </row>
    <row r="4336" spans="1:1" x14ac:dyDescent="0.3">
      <c r="A4336" t="s">
        <v>4110</v>
      </c>
    </row>
    <row r="4337" spans="1:1" x14ac:dyDescent="0.3">
      <c r="A4337" t="s">
        <v>4111</v>
      </c>
    </row>
    <row r="4338" spans="1:1" x14ac:dyDescent="0.3">
      <c r="A4338" t="s">
        <v>4112</v>
      </c>
    </row>
    <row r="4339" spans="1:1" x14ac:dyDescent="0.3">
      <c r="A4339" t="s">
        <v>4113</v>
      </c>
    </row>
    <row r="4340" spans="1:1" x14ac:dyDescent="0.3">
      <c r="A4340" t="s">
        <v>4114</v>
      </c>
    </row>
    <row r="4341" spans="1:1" x14ac:dyDescent="0.3">
      <c r="A4341" t="s">
        <v>4115</v>
      </c>
    </row>
    <row r="4342" spans="1:1" x14ac:dyDescent="0.3">
      <c r="A4342" t="s">
        <v>4116</v>
      </c>
    </row>
    <row r="4343" spans="1:1" x14ac:dyDescent="0.3">
      <c r="A4343" t="s">
        <v>4117</v>
      </c>
    </row>
    <row r="4344" spans="1:1" x14ac:dyDescent="0.3">
      <c r="A4344" t="s">
        <v>4118</v>
      </c>
    </row>
    <row r="4345" spans="1:1" x14ac:dyDescent="0.3">
      <c r="A4345" t="s">
        <v>4119</v>
      </c>
    </row>
    <row r="4346" spans="1:1" x14ac:dyDescent="0.3">
      <c r="A4346" t="s">
        <v>4120</v>
      </c>
    </row>
    <row r="4347" spans="1:1" x14ac:dyDescent="0.3">
      <c r="A4347" t="s">
        <v>4121</v>
      </c>
    </row>
    <row r="4348" spans="1:1" x14ac:dyDescent="0.3">
      <c r="A4348" t="s">
        <v>4122</v>
      </c>
    </row>
    <row r="4349" spans="1:1" x14ac:dyDescent="0.3">
      <c r="A4349" t="s">
        <v>4123</v>
      </c>
    </row>
    <row r="4350" spans="1:1" x14ac:dyDescent="0.3">
      <c r="A4350" t="s">
        <v>4124</v>
      </c>
    </row>
    <row r="4351" spans="1:1" x14ac:dyDescent="0.3">
      <c r="A4351" t="s">
        <v>4125</v>
      </c>
    </row>
    <row r="4352" spans="1:1" x14ac:dyDescent="0.3">
      <c r="A4352" t="s">
        <v>4126</v>
      </c>
    </row>
    <row r="4353" spans="1:1" x14ac:dyDescent="0.3">
      <c r="A4353" t="s">
        <v>4127</v>
      </c>
    </row>
    <row r="4354" spans="1:1" x14ac:dyDescent="0.3">
      <c r="A4354" t="s">
        <v>4128</v>
      </c>
    </row>
    <row r="4355" spans="1:1" x14ac:dyDescent="0.3">
      <c r="A4355" t="s">
        <v>4129</v>
      </c>
    </row>
    <row r="4356" spans="1:1" x14ac:dyDescent="0.3">
      <c r="A4356" t="s">
        <v>4130</v>
      </c>
    </row>
    <row r="4357" spans="1:1" x14ac:dyDescent="0.3">
      <c r="A4357" t="s">
        <v>4131</v>
      </c>
    </row>
    <row r="4358" spans="1:1" x14ac:dyDescent="0.3">
      <c r="A4358" t="s">
        <v>4132</v>
      </c>
    </row>
    <row r="4359" spans="1:1" x14ac:dyDescent="0.3">
      <c r="A4359" t="s">
        <v>4133</v>
      </c>
    </row>
    <row r="4360" spans="1:1" x14ac:dyDescent="0.3">
      <c r="A4360" t="s">
        <v>4134</v>
      </c>
    </row>
    <row r="4361" spans="1:1" x14ac:dyDescent="0.3">
      <c r="A4361" t="s">
        <v>4135</v>
      </c>
    </row>
    <row r="4362" spans="1:1" x14ac:dyDescent="0.3">
      <c r="A4362" t="s">
        <v>4136</v>
      </c>
    </row>
    <row r="4363" spans="1:1" x14ac:dyDescent="0.3">
      <c r="A4363" t="s">
        <v>4137</v>
      </c>
    </row>
    <row r="4364" spans="1:1" x14ac:dyDescent="0.3">
      <c r="A4364" t="s">
        <v>4138</v>
      </c>
    </row>
    <row r="4365" spans="1:1" x14ac:dyDescent="0.3">
      <c r="A4365" t="s">
        <v>4139</v>
      </c>
    </row>
    <row r="4366" spans="1:1" x14ac:dyDescent="0.3">
      <c r="A4366" t="s">
        <v>4140</v>
      </c>
    </row>
    <row r="4367" spans="1:1" x14ac:dyDescent="0.3">
      <c r="A4367" t="s">
        <v>4141</v>
      </c>
    </row>
    <row r="4368" spans="1:1" x14ac:dyDescent="0.3">
      <c r="A4368" t="s">
        <v>4142</v>
      </c>
    </row>
    <row r="4369" spans="1:1" x14ac:dyDescent="0.3">
      <c r="A4369" t="s">
        <v>4143</v>
      </c>
    </row>
    <row r="4370" spans="1:1" x14ac:dyDescent="0.3">
      <c r="A4370" t="s">
        <v>4144</v>
      </c>
    </row>
    <row r="4371" spans="1:1" x14ac:dyDescent="0.3">
      <c r="A4371" t="s">
        <v>4145</v>
      </c>
    </row>
    <row r="4372" spans="1:1" x14ac:dyDescent="0.3">
      <c r="A4372" t="s">
        <v>4146</v>
      </c>
    </row>
    <row r="4373" spans="1:1" x14ac:dyDescent="0.3">
      <c r="A4373" t="s">
        <v>4147</v>
      </c>
    </row>
    <row r="4374" spans="1:1" x14ac:dyDescent="0.3">
      <c r="A4374" t="s">
        <v>4148</v>
      </c>
    </row>
    <row r="4375" spans="1:1" x14ac:dyDescent="0.3">
      <c r="A4375" t="s">
        <v>4149</v>
      </c>
    </row>
    <row r="4376" spans="1:1" x14ac:dyDescent="0.3">
      <c r="A4376" t="s">
        <v>4150</v>
      </c>
    </row>
    <row r="4377" spans="1:1" x14ac:dyDescent="0.3">
      <c r="A4377" t="s">
        <v>4151</v>
      </c>
    </row>
    <row r="4378" spans="1:1" x14ac:dyDescent="0.3">
      <c r="A4378" t="s">
        <v>4152</v>
      </c>
    </row>
    <row r="4379" spans="1:1" x14ac:dyDescent="0.3">
      <c r="A4379" t="s">
        <v>4153</v>
      </c>
    </row>
    <row r="4380" spans="1:1" x14ac:dyDescent="0.3">
      <c r="A4380" t="s">
        <v>4154</v>
      </c>
    </row>
    <row r="4381" spans="1:1" x14ac:dyDescent="0.3">
      <c r="A4381" t="s">
        <v>4155</v>
      </c>
    </row>
    <row r="4382" spans="1:1" x14ac:dyDescent="0.3">
      <c r="A4382" t="s">
        <v>4156</v>
      </c>
    </row>
    <row r="4383" spans="1:1" x14ac:dyDescent="0.3">
      <c r="A4383" t="s">
        <v>4157</v>
      </c>
    </row>
    <row r="4384" spans="1:1" x14ac:dyDescent="0.3">
      <c r="A4384" t="s">
        <v>4158</v>
      </c>
    </row>
    <row r="4385" spans="1:1" x14ac:dyDescent="0.3">
      <c r="A4385" t="s">
        <v>4159</v>
      </c>
    </row>
    <row r="4386" spans="1:1" x14ac:dyDescent="0.3">
      <c r="A4386" t="s">
        <v>4160</v>
      </c>
    </row>
    <row r="4387" spans="1:1" x14ac:dyDescent="0.3">
      <c r="A4387" t="s">
        <v>4161</v>
      </c>
    </row>
    <row r="4388" spans="1:1" x14ac:dyDescent="0.3">
      <c r="A4388" t="s">
        <v>4162</v>
      </c>
    </row>
    <row r="4389" spans="1:1" x14ac:dyDescent="0.3">
      <c r="A4389" t="s">
        <v>4163</v>
      </c>
    </row>
    <row r="4390" spans="1:1" x14ac:dyDescent="0.3">
      <c r="A4390" t="s">
        <v>4164</v>
      </c>
    </row>
    <row r="4391" spans="1:1" x14ac:dyDescent="0.3">
      <c r="A4391" t="s">
        <v>4165</v>
      </c>
    </row>
    <row r="4392" spans="1:1" x14ac:dyDescent="0.3">
      <c r="A4392" t="s">
        <v>4166</v>
      </c>
    </row>
    <row r="4393" spans="1:1" x14ac:dyDescent="0.3">
      <c r="A4393" t="s">
        <v>4167</v>
      </c>
    </row>
    <row r="4394" spans="1:1" x14ac:dyDescent="0.3">
      <c r="A4394" t="s">
        <v>4168</v>
      </c>
    </row>
    <row r="4395" spans="1:1" x14ac:dyDescent="0.3">
      <c r="A4395" t="s">
        <v>4169</v>
      </c>
    </row>
    <row r="4396" spans="1:1" x14ac:dyDescent="0.3">
      <c r="A4396" t="s">
        <v>4170</v>
      </c>
    </row>
    <row r="4397" spans="1:1" x14ac:dyDescent="0.3">
      <c r="A4397" t="s">
        <v>4171</v>
      </c>
    </row>
    <row r="4398" spans="1:1" x14ac:dyDescent="0.3">
      <c r="A4398" t="s">
        <v>4172</v>
      </c>
    </row>
    <row r="4399" spans="1:1" x14ac:dyDescent="0.3">
      <c r="A4399" t="s">
        <v>4173</v>
      </c>
    </row>
    <row r="4400" spans="1:1" x14ac:dyDescent="0.3">
      <c r="A4400" t="s">
        <v>4174</v>
      </c>
    </row>
    <row r="4401" spans="1:1" x14ac:dyDescent="0.3">
      <c r="A4401" t="s">
        <v>4175</v>
      </c>
    </row>
    <row r="4402" spans="1:1" x14ac:dyDescent="0.3">
      <c r="A4402" t="s">
        <v>4176</v>
      </c>
    </row>
    <row r="4403" spans="1:1" x14ac:dyDescent="0.3">
      <c r="A4403" t="s">
        <v>4177</v>
      </c>
    </row>
    <row r="4404" spans="1:1" x14ac:dyDescent="0.3">
      <c r="A4404" t="s">
        <v>4178</v>
      </c>
    </row>
    <row r="4405" spans="1:1" x14ac:dyDescent="0.3">
      <c r="A4405" t="s">
        <v>4179</v>
      </c>
    </row>
    <row r="4406" spans="1:1" x14ac:dyDescent="0.3">
      <c r="A4406" t="s">
        <v>4180</v>
      </c>
    </row>
    <row r="4407" spans="1:1" x14ac:dyDescent="0.3">
      <c r="A4407" t="s">
        <v>4181</v>
      </c>
    </row>
    <row r="4408" spans="1:1" x14ac:dyDescent="0.3">
      <c r="A4408" t="s">
        <v>4182</v>
      </c>
    </row>
    <row r="4409" spans="1:1" x14ac:dyDescent="0.3">
      <c r="A4409" t="s">
        <v>4183</v>
      </c>
    </row>
    <row r="4410" spans="1:1" x14ac:dyDescent="0.3">
      <c r="A4410" t="s">
        <v>4184</v>
      </c>
    </row>
    <row r="4411" spans="1:1" x14ac:dyDescent="0.3">
      <c r="A4411" t="s">
        <v>4185</v>
      </c>
    </row>
    <row r="4412" spans="1:1" x14ac:dyDescent="0.3">
      <c r="A4412" t="s">
        <v>4186</v>
      </c>
    </row>
    <row r="4413" spans="1:1" x14ac:dyDescent="0.3">
      <c r="A4413" t="s">
        <v>4187</v>
      </c>
    </row>
    <row r="4414" spans="1:1" x14ac:dyDescent="0.3">
      <c r="A4414" t="s">
        <v>4188</v>
      </c>
    </row>
    <row r="4415" spans="1:1" x14ac:dyDescent="0.3">
      <c r="A4415" t="s">
        <v>4189</v>
      </c>
    </row>
    <row r="4416" spans="1:1" x14ac:dyDescent="0.3">
      <c r="A4416" t="s">
        <v>4190</v>
      </c>
    </row>
    <row r="4417" spans="1:1" x14ac:dyDescent="0.3">
      <c r="A4417" t="s">
        <v>4191</v>
      </c>
    </row>
    <row r="4418" spans="1:1" x14ac:dyDescent="0.3">
      <c r="A4418" t="s">
        <v>4192</v>
      </c>
    </row>
    <row r="4419" spans="1:1" x14ac:dyDescent="0.3">
      <c r="A4419" t="s">
        <v>4193</v>
      </c>
    </row>
    <row r="4420" spans="1:1" x14ac:dyDescent="0.3">
      <c r="A4420" t="s">
        <v>4193</v>
      </c>
    </row>
    <row r="4421" spans="1:1" x14ac:dyDescent="0.3">
      <c r="A4421" t="s">
        <v>4194</v>
      </c>
    </row>
    <row r="4422" spans="1:1" x14ac:dyDescent="0.3">
      <c r="A4422" t="s">
        <v>4195</v>
      </c>
    </row>
    <row r="4423" spans="1:1" x14ac:dyDescent="0.3">
      <c r="A4423" t="s">
        <v>4196</v>
      </c>
    </row>
    <row r="4424" spans="1:1" x14ac:dyDescent="0.3">
      <c r="A4424" t="s">
        <v>4197</v>
      </c>
    </row>
    <row r="4425" spans="1:1" x14ac:dyDescent="0.3">
      <c r="A4425" t="s">
        <v>4197</v>
      </c>
    </row>
    <row r="4426" spans="1:1" x14ac:dyDescent="0.3">
      <c r="A4426" t="s">
        <v>4198</v>
      </c>
    </row>
    <row r="4427" spans="1:1" x14ac:dyDescent="0.3">
      <c r="A4427" t="s">
        <v>4199</v>
      </c>
    </row>
    <row r="4428" spans="1:1" x14ac:dyDescent="0.3">
      <c r="A4428" t="s">
        <v>4200</v>
      </c>
    </row>
    <row r="4429" spans="1:1" x14ac:dyDescent="0.3">
      <c r="A4429" t="s">
        <v>4201</v>
      </c>
    </row>
    <row r="4430" spans="1:1" x14ac:dyDescent="0.3">
      <c r="A4430" t="s">
        <v>4202</v>
      </c>
    </row>
    <row r="4431" spans="1:1" x14ac:dyDescent="0.3">
      <c r="A4431" t="s">
        <v>4203</v>
      </c>
    </row>
    <row r="4432" spans="1:1" x14ac:dyDescent="0.3">
      <c r="A4432" t="s">
        <v>4204</v>
      </c>
    </row>
    <row r="4433" spans="1:1" x14ac:dyDescent="0.3">
      <c r="A4433" t="s">
        <v>4205</v>
      </c>
    </row>
    <row r="4434" spans="1:1" x14ac:dyDescent="0.3">
      <c r="A4434" t="s">
        <v>4206</v>
      </c>
    </row>
    <row r="4435" spans="1:1" x14ac:dyDescent="0.3">
      <c r="A4435" t="s">
        <v>4207</v>
      </c>
    </row>
    <row r="4436" spans="1:1" x14ac:dyDescent="0.3">
      <c r="A4436" t="s">
        <v>4208</v>
      </c>
    </row>
    <row r="4437" spans="1:1" x14ac:dyDescent="0.3">
      <c r="A4437" t="s">
        <v>4209</v>
      </c>
    </row>
    <row r="4438" spans="1:1" x14ac:dyDescent="0.3">
      <c r="A4438" t="s">
        <v>4210</v>
      </c>
    </row>
    <row r="4439" spans="1:1" x14ac:dyDescent="0.3">
      <c r="A4439" t="s">
        <v>4211</v>
      </c>
    </row>
    <row r="4440" spans="1:1" x14ac:dyDescent="0.3">
      <c r="A4440" t="s">
        <v>4212</v>
      </c>
    </row>
    <row r="4441" spans="1:1" x14ac:dyDescent="0.3">
      <c r="A4441" t="s">
        <v>4213</v>
      </c>
    </row>
    <row r="4442" spans="1:1" x14ac:dyDescent="0.3">
      <c r="A4442" t="s">
        <v>4214</v>
      </c>
    </row>
    <row r="4443" spans="1:1" x14ac:dyDescent="0.3">
      <c r="A4443" t="s">
        <v>4215</v>
      </c>
    </row>
    <row r="4444" spans="1:1" x14ac:dyDescent="0.3">
      <c r="A4444" t="s">
        <v>4216</v>
      </c>
    </row>
    <row r="4445" spans="1:1" x14ac:dyDescent="0.3">
      <c r="A4445" t="s">
        <v>4217</v>
      </c>
    </row>
    <row r="4446" spans="1:1" x14ac:dyDescent="0.3">
      <c r="A4446" t="s">
        <v>4218</v>
      </c>
    </row>
    <row r="4447" spans="1:1" x14ac:dyDescent="0.3">
      <c r="A4447" t="s">
        <v>4219</v>
      </c>
    </row>
    <row r="4448" spans="1:1" x14ac:dyDescent="0.3">
      <c r="A4448" t="s">
        <v>4220</v>
      </c>
    </row>
    <row r="4449" spans="1:1" x14ac:dyDescent="0.3">
      <c r="A4449" t="s">
        <v>4221</v>
      </c>
    </row>
    <row r="4450" spans="1:1" x14ac:dyDescent="0.3">
      <c r="A4450" t="s">
        <v>4222</v>
      </c>
    </row>
    <row r="4451" spans="1:1" x14ac:dyDescent="0.3">
      <c r="A4451" t="s">
        <v>4223</v>
      </c>
    </row>
    <row r="4452" spans="1:1" x14ac:dyDescent="0.3">
      <c r="A4452" t="s">
        <v>4224</v>
      </c>
    </row>
    <row r="4453" spans="1:1" x14ac:dyDescent="0.3">
      <c r="A4453" t="s">
        <v>4225</v>
      </c>
    </row>
    <row r="4454" spans="1:1" x14ac:dyDescent="0.3">
      <c r="A4454" t="s">
        <v>4226</v>
      </c>
    </row>
    <row r="4455" spans="1:1" x14ac:dyDescent="0.3">
      <c r="A4455" t="s">
        <v>4227</v>
      </c>
    </row>
    <row r="4456" spans="1:1" x14ac:dyDescent="0.3">
      <c r="A4456" t="s">
        <v>4228</v>
      </c>
    </row>
    <row r="4457" spans="1:1" x14ac:dyDescent="0.3">
      <c r="A4457" t="s">
        <v>4229</v>
      </c>
    </row>
    <row r="4458" spans="1:1" x14ac:dyDescent="0.3">
      <c r="A4458" t="s">
        <v>4230</v>
      </c>
    </row>
    <row r="4459" spans="1:1" x14ac:dyDescent="0.3">
      <c r="A4459" t="s">
        <v>4231</v>
      </c>
    </row>
    <row r="4460" spans="1:1" x14ac:dyDescent="0.3">
      <c r="A4460" t="s">
        <v>4232</v>
      </c>
    </row>
    <row r="4461" spans="1:1" x14ac:dyDescent="0.3">
      <c r="A4461" t="s">
        <v>4233</v>
      </c>
    </row>
    <row r="4462" spans="1:1" x14ac:dyDescent="0.3">
      <c r="A4462" t="s">
        <v>4234</v>
      </c>
    </row>
    <row r="4463" spans="1:1" x14ac:dyDescent="0.3">
      <c r="A4463" t="s">
        <v>4235</v>
      </c>
    </row>
    <row r="4464" spans="1:1" x14ac:dyDescent="0.3">
      <c r="A4464" t="s">
        <v>4236</v>
      </c>
    </row>
    <row r="4465" spans="1:1" x14ac:dyDescent="0.3">
      <c r="A4465" t="s">
        <v>4237</v>
      </c>
    </row>
    <row r="4466" spans="1:1" x14ac:dyDescent="0.3">
      <c r="A4466" t="s">
        <v>4238</v>
      </c>
    </row>
    <row r="4467" spans="1:1" x14ac:dyDescent="0.3">
      <c r="A4467" t="s">
        <v>4239</v>
      </c>
    </row>
    <row r="4468" spans="1:1" x14ac:dyDescent="0.3">
      <c r="A4468" t="s">
        <v>4240</v>
      </c>
    </row>
    <row r="4469" spans="1:1" x14ac:dyDescent="0.3">
      <c r="A4469" t="s">
        <v>4241</v>
      </c>
    </row>
    <row r="4470" spans="1:1" x14ac:dyDescent="0.3">
      <c r="A4470" t="s">
        <v>4242</v>
      </c>
    </row>
    <row r="4471" spans="1:1" x14ac:dyDescent="0.3">
      <c r="A4471" t="s">
        <v>4243</v>
      </c>
    </row>
    <row r="4472" spans="1:1" x14ac:dyDescent="0.3">
      <c r="A4472" t="s">
        <v>4244</v>
      </c>
    </row>
    <row r="4473" spans="1:1" x14ac:dyDescent="0.3">
      <c r="A4473" t="s">
        <v>4245</v>
      </c>
    </row>
    <row r="4474" spans="1:1" x14ac:dyDescent="0.3">
      <c r="A4474" t="s">
        <v>4246</v>
      </c>
    </row>
    <row r="4475" spans="1:1" x14ac:dyDescent="0.3">
      <c r="A4475" t="s">
        <v>4247</v>
      </c>
    </row>
    <row r="4476" spans="1:1" x14ac:dyDescent="0.3">
      <c r="A4476" t="s">
        <v>4248</v>
      </c>
    </row>
    <row r="4477" spans="1:1" x14ac:dyDescent="0.3">
      <c r="A4477" t="s">
        <v>4249</v>
      </c>
    </row>
    <row r="4478" spans="1:1" x14ac:dyDescent="0.3">
      <c r="A4478" t="s">
        <v>4250</v>
      </c>
    </row>
    <row r="4479" spans="1:1" x14ac:dyDescent="0.3">
      <c r="A4479" t="s">
        <v>4251</v>
      </c>
    </row>
    <row r="4480" spans="1:1" x14ac:dyDescent="0.3">
      <c r="A4480" t="s">
        <v>4252</v>
      </c>
    </row>
    <row r="4481" spans="1:1" x14ac:dyDescent="0.3">
      <c r="A4481" t="s">
        <v>4253</v>
      </c>
    </row>
    <row r="4482" spans="1:1" x14ac:dyDescent="0.3">
      <c r="A4482" t="s">
        <v>4254</v>
      </c>
    </row>
    <row r="4483" spans="1:1" x14ac:dyDescent="0.3">
      <c r="A4483" t="s">
        <v>4255</v>
      </c>
    </row>
    <row r="4484" spans="1:1" x14ac:dyDescent="0.3">
      <c r="A4484" t="s">
        <v>4256</v>
      </c>
    </row>
    <row r="4485" spans="1:1" x14ac:dyDescent="0.3">
      <c r="A4485" t="s">
        <v>4257</v>
      </c>
    </row>
    <row r="4486" spans="1:1" x14ac:dyDescent="0.3">
      <c r="A4486" t="s">
        <v>4258</v>
      </c>
    </row>
    <row r="4487" spans="1:1" x14ac:dyDescent="0.3">
      <c r="A4487" t="s">
        <v>4259</v>
      </c>
    </row>
    <row r="4488" spans="1:1" x14ac:dyDescent="0.3">
      <c r="A4488" t="s">
        <v>4260</v>
      </c>
    </row>
    <row r="4489" spans="1:1" x14ac:dyDescent="0.3">
      <c r="A4489" t="s">
        <v>4261</v>
      </c>
    </row>
    <row r="4490" spans="1:1" x14ac:dyDescent="0.3">
      <c r="A4490" t="s">
        <v>4262</v>
      </c>
    </row>
    <row r="4491" spans="1:1" x14ac:dyDescent="0.3">
      <c r="A4491" t="s">
        <v>4263</v>
      </c>
    </row>
    <row r="4492" spans="1:1" x14ac:dyDescent="0.3">
      <c r="A4492" t="s">
        <v>4264</v>
      </c>
    </row>
    <row r="4493" spans="1:1" x14ac:dyDescent="0.3">
      <c r="A4493" t="s">
        <v>4265</v>
      </c>
    </row>
    <row r="4494" spans="1:1" x14ac:dyDescent="0.3">
      <c r="A4494" t="s">
        <v>4266</v>
      </c>
    </row>
    <row r="4495" spans="1:1" x14ac:dyDescent="0.3">
      <c r="A4495" t="s">
        <v>4267</v>
      </c>
    </row>
    <row r="4496" spans="1:1" x14ac:dyDescent="0.3">
      <c r="A4496" t="s">
        <v>4268</v>
      </c>
    </row>
    <row r="4497" spans="1:1" x14ac:dyDescent="0.3">
      <c r="A4497" t="s">
        <v>4269</v>
      </c>
    </row>
    <row r="4498" spans="1:1" x14ac:dyDescent="0.3">
      <c r="A4498" t="s">
        <v>4270</v>
      </c>
    </row>
    <row r="4499" spans="1:1" x14ac:dyDescent="0.3">
      <c r="A4499" t="s">
        <v>4271</v>
      </c>
    </row>
    <row r="4500" spans="1:1" x14ac:dyDescent="0.3">
      <c r="A4500" t="s">
        <v>4272</v>
      </c>
    </row>
    <row r="4501" spans="1:1" x14ac:dyDescent="0.3">
      <c r="A4501" t="s">
        <v>4273</v>
      </c>
    </row>
    <row r="4502" spans="1:1" x14ac:dyDescent="0.3">
      <c r="A4502" t="s">
        <v>4274</v>
      </c>
    </row>
    <row r="4503" spans="1:1" x14ac:dyDescent="0.3">
      <c r="A4503" t="s">
        <v>4275</v>
      </c>
    </row>
    <row r="4504" spans="1:1" x14ac:dyDescent="0.3">
      <c r="A4504" t="s">
        <v>4276</v>
      </c>
    </row>
    <row r="4505" spans="1:1" x14ac:dyDescent="0.3">
      <c r="A4505" t="s">
        <v>4277</v>
      </c>
    </row>
    <row r="4506" spans="1:1" x14ac:dyDescent="0.3">
      <c r="A4506" t="s">
        <v>4278</v>
      </c>
    </row>
    <row r="4507" spans="1:1" x14ac:dyDescent="0.3">
      <c r="A4507" t="s">
        <v>4279</v>
      </c>
    </row>
    <row r="4508" spans="1:1" x14ac:dyDescent="0.3">
      <c r="A4508" t="s">
        <v>4280</v>
      </c>
    </row>
    <row r="4509" spans="1:1" x14ac:dyDescent="0.3">
      <c r="A4509" t="s">
        <v>4281</v>
      </c>
    </row>
    <row r="4510" spans="1:1" x14ac:dyDescent="0.3">
      <c r="A4510" t="s">
        <v>4282</v>
      </c>
    </row>
    <row r="4511" spans="1:1" x14ac:dyDescent="0.3">
      <c r="A4511" t="s">
        <v>4283</v>
      </c>
    </row>
    <row r="4512" spans="1:1" x14ac:dyDescent="0.3">
      <c r="A4512" t="s">
        <v>4284</v>
      </c>
    </row>
    <row r="4513" spans="1:1" x14ac:dyDescent="0.3">
      <c r="A4513" t="s">
        <v>4285</v>
      </c>
    </row>
    <row r="4514" spans="1:1" x14ac:dyDescent="0.3">
      <c r="A4514" t="s">
        <v>4286</v>
      </c>
    </row>
    <row r="4515" spans="1:1" x14ac:dyDescent="0.3">
      <c r="A4515" t="s">
        <v>4287</v>
      </c>
    </row>
    <row r="4516" spans="1:1" x14ac:dyDescent="0.3">
      <c r="A4516" t="s">
        <v>4288</v>
      </c>
    </row>
    <row r="4517" spans="1:1" x14ac:dyDescent="0.3">
      <c r="A4517" t="s">
        <v>4289</v>
      </c>
    </row>
    <row r="4518" spans="1:1" x14ac:dyDescent="0.3">
      <c r="A4518" t="s">
        <v>4290</v>
      </c>
    </row>
    <row r="4519" spans="1:1" x14ac:dyDescent="0.3">
      <c r="A4519" t="s">
        <v>4291</v>
      </c>
    </row>
    <row r="4520" spans="1:1" x14ac:dyDescent="0.3">
      <c r="A4520" t="s">
        <v>4292</v>
      </c>
    </row>
    <row r="4521" spans="1:1" x14ac:dyDescent="0.3">
      <c r="A4521" t="s">
        <v>4293</v>
      </c>
    </row>
    <row r="4522" spans="1:1" x14ac:dyDescent="0.3">
      <c r="A4522" t="s">
        <v>4294</v>
      </c>
    </row>
    <row r="4523" spans="1:1" x14ac:dyDescent="0.3">
      <c r="A4523" t="s">
        <v>4295</v>
      </c>
    </row>
    <row r="4524" spans="1:1" x14ac:dyDescent="0.3">
      <c r="A4524" t="s">
        <v>4296</v>
      </c>
    </row>
    <row r="4525" spans="1:1" x14ac:dyDescent="0.3">
      <c r="A4525" t="s">
        <v>4297</v>
      </c>
    </row>
    <row r="4526" spans="1:1" x14ac:dyDescent="0.3">
      <c r="A4526" t="s">
        <v>4298</v>
      </c>
    </row>
    <row r="4527" spans="1:1" x14ac:dyDescent="0.3">
      <c r="A4527" t="s">
        <v>4299</v>
      </c>
    </row>
    <row r="4528" spans="1:1" x14ac:dyDescent="0.3">
      <c r="A4528" t="s">
        <v>4300</v>
      </c>
    </row>
    <row r="4529" spans="1:1" x14ac:dyDescent="0.3">
      <c r="A4529" t="s">
        <v>4301</v>
      </c>
    </row>
    <row r="4530" spans="1:1" x14ac:dyDescent="0.3">
      <c r="A4530" t="s">
        <v>4302</v>
      </c>
    </row>
    <row r="4531" spans="1:1" x14ac:dyDescent="0.3">
      <c r="A4531" t="s">
        <v>4303</v>
      </c>
    </row>
    <row r="4532" spans="1:1" x14ac:dyDescent="0.3">
      <c r="A4532" t="s">
        <v>4304</v>
      </c>
    </row>
    <row r="4533" spans="1:1" x14ac:dyDescent="0.3">
      <c r="A4533" t="s">
        <v>4305</v>
      </c>
    </row>
    <row r="4534" spans="1:1" x14ac:dyDescent="0.3">
      <c r="A4534" t="s">
        <v>4306</v>
      </c>
    </row>
    <row r="4535" spans="1:1" x14ac:dyDescent="0.3">
      <c r="A4535" t="s">
        <v>4307</v>
      </c>
    </row>
    <row r="4536" spans="1:1" x14ac:dyDescent="0.3">
      <c r="A4536" t="s">
        <v>4308</v>
      </c>
    </row>
    <row r="4537" spans="1:1" x14ac:dyDescent="0.3">
      <c r="A4537" t="s">
        <v>4309</v>
      </c>
    </row>
    <row r="4538" spans="1:1" x14ac:dyDescent="0.3">
      <c r="A4538" t="s">
        <v>4310</v>
      </c>
    </row>
    <row r="4539" spans="1:1" x14ac:dyDescent="0.3">
      <c r="A4539" t="s">
        <v>4311</v>
      </c>
    </row>
    <row r="4540" spans="1:1" x14ac:dyDescent="0.3">
      <c r="A4540" t="s">
        <v>4312</v>
      </c>
    </row>
    <row r="4541" spans="1:1" x14ac:dyDescent="0.3">
      <c r="A4541" t="s">
        <v>4313</v>
      </c>
    </row>
    <row r="4542" spans="1:1" x14ac:dyDescent="0.3">
      <c r="A4542" t="s">
        <v>4314</v>
      </c>
    </row>
    <row r="4543" spans="1:1" x14ac:dyDescent="0.3">
      <c r="A4543" t="s">
        <v>4315</v>
      </c>
    </row>
    <row r="4544" spans="1:1" x14ac:dyDescent="0.3">
      <c r="A4544" t="s">
        <v>4316</v>
      </c>
    </row>
    <row r="4545" spans="1:1" x14ac:dyDescent="0.3">
      <c r="A4545" t="s">
        <v>4317</v>
      </c>
    </row>
    <row r="4546" spans="1:1" x14ac:dyDescent="0.3">
      <c r="A4546" t="s">
        <v>4318</v>
      </c>
    </row>
    <row r="4547" spans="1:1" x14ac:dyDescent="0.3">
      <c r="A4547" t="s">
        <v>4319</v>
      </c>
    </row>
    <row r="4548" spans="1:1" x14ac:dyDescent="0.3">
      <c r="A4548" t="s">
        <v>4320</v>
      </c>
    </row>
    <row r="4549" spans="1:1" x14ac:dyDescent="0.3">
      <c r="A4549" t="s">
        <v>4321</v>
      </c>
    </row>
    <row r="4550" spans="1:1" x14ac:dyDescent="0.3">
      <c r="A4550" t="s">
        <v>4322</v>
      </c>
    </row>
    <row r="4551" spans="1:1" x14ac:dyDescent="0.3">
      <c r="A4551" t="s">
        <v>4323</v>
      </c>
    </row>
    <row r="4552" spans="1:1" x14ac:dyDescent="0.3">
      <c r="A4552" t="s">
        <v>4324</v>
      </c>
    </row>
    <row r="4553" spans="1:1" x14ac:dyDescent="0.3">
      <c r="A4553" t="s">
        <v>4325</v>
      </c>
    </row>
    <row r="4554" spans="1:1" x14ac:dyDescent="0.3">
      <c r="A4554" t="s">
        <v>4326</v>
      </c>
    </row>
    <row r="4555" spans="1:1" x14ac:dyDescent="0.3">
      <c r="A4555" t="s">
        <v>4327</v>
      </c>
    </row>
    <row r="4556" spans="1:1" x14ac:dyDescent="0.3">
      <c r="A4556" t="s">
        <v>4328</v>
      </c>
    </row>
    <row r="4557" spans="1:1" x14ac:dyDescent="0.3">
      <c r="A4557" t="s">
        <v>4329</v>
      </c>
    </row>
    <row r="4558" spans="1:1" x14ac:dyDescent="0.3">
      <c r="A4558" t="s">
        <v>4330</v>
      </c>
    </row>
    <row r="4559" spans="1:1" x14ac:dyDescent="0.3">
      <c r="A4559" t="s">
        <v>4331</v>
      </c>
    </row>
    <row r="4560" spans="1:1" x14ac:dyDescent="0.3">
      <c r="A4560" t="s">
        <v>4332</v>
      </c>
    </row>
    <row r="4561" spans="1:1" x14ac:dyDescent="0.3">
      <c r="A4561" t="s">
        <v>4333</v>
      </c>
    </row>
    <row r="4562" spans="1:1" x14ac:dyDescent="0.3">
      <c r="A4562" t="s">
        <v>4334</v>
      </c>
    </row>
    <row r="4563" spans="1:1" x14ac:dyDescent="0.3">
      <c r="A4563" t="s">
        <v>4335</v>
      </c>
    </row>
    <row r="4564" spans="1:1" x14ac:dyDescent="0.3">
      <c r="A4564" t="s">
        <v>4336</v>
      </c>
    </row>
    <row r="4565" spans="1:1" x14ac:dyDescent="0.3">
      <c r="A4565" t="s">
        <v>4337</v>
      </c>
    </row>
    <row r="4566" spans="1:1" x14ac:dyDescent="0.3">
      <c r="A4566" t="s">
        <v>4338</v>
      </c>
    </row>
    <row r="4567" spans="1:1" x14ac:dyDescent="0.3">
      <c r="A4567" t="s">
        <v>4339</v>
      </c>
    </row>
    <row r="4568" spans="1:1" x14ac:dyDescent="0.3">
      <c r="A4568" t="s">
        <v>4340</v>
      </c>
    </row>
    <row r="4569" spans="1:1" x14ac:dyDescent="0.3">
      <c r="A4569" t="s">
        <v>4341</v>
      </c>
    </row>
    <row r="4570" spans="1:1" x14ac:dyDescent="0.3">
      <c r="A4570" t="s">
        <v>4341</v>
      </c>
    </row>
    <row r="4571" spans="1:1" x14ac:dyDescent="0.3">
      <c r="A4571" t="s">
        <v>4342</v>
      </c>
    </row>
    <row r="4572" spans="1:1" x14ac:dyDescent="0.3">
      <c r="A4572" t="s">
        <v>4343</v>
      </c>
    </row>
    <row r="4573" spans="1:1" x14ac:dyDescent="0.3">
      <c r="A4573" t="s">
        <v>4344</v>
      </c>
    </row>
    <row r="4574" spans="1:1" x14ac:dyDescent="0.3">
      <c r="A4574" t="s">
        <v>4345</v>
      </c>
    </row>
    <row r="4575" spans="1:1" x14ac:dyDescent="0.3">
      <c r="A4575" t="s">
        <v>4346</v>
      </c>
    </row>
    <row r="4576" spans="1:1" x14ac:dyDescent="0.3">
      <c r="A4576" t="s">
        <v>4347</v>
      </c>
    </row>
    <row r="4577" spans="1:1" x14ac:dyDescent="0.3">
      <c r="A4577" t="s">
        <v>4348</v>
      </c>
    </row>
    <row r="4578" spans="1:1" x14ac:dyDescent="0.3">
      <c r="A4578" t="s">
        <v>4349</v>
      </c>
    </row>
    <row r="4579" spans="1:1" x14ac:dyDescent="0.3">
      <c r="A4579" t="s">
        <v>4350</v>
      </c>
    </row>
    <row r="4580" spans="1:1" x14ac:dyDescent="0.3">
      <c r="A4580" t="s">
        <v>4351</v>
      </c>
    </row>
    <row r="4581" spans="1:1" x14ac:dyDescent="0.3">
      <c r="A4581" t="s">
        <v>4352</v>
      </c>
    </row>
    <row r="4582" spans="1:1" x14ac:dyDescent="0.3">
      <c r="A4582" t="s">
        <v>4353</v>
      </c>
    </row>
    <row r="4583" spans="1:1" x14ac:dyDescent="0.3">
      <c r="A4583" t="s">
        <v>4354</v>
      </c>
    </row>
    <row r="4584" spans="1:1" x14ac:dyDescent="0.3">
      <c r="A4584" t="s">
        <v>4355</v>
      </c>
    </row>
    <row r="4585" spans="1:1" x14ac:dyDescent="0.3">
      <c r="A4585" t="s">
        <v>4356</v>
      </c>
    </row>
    <row r="4586" spans="1:1" x14ac:dyDescent="0.3">
      <c r="A4586" t="s">
        <v>4357</v>
      </c>
    </row>
    <row r="4587" spans="1:1" x14ac:dyDescent="0.3">
      <c r="A4587" t="s">
        <v>4358</v>
      </c>
    </row>
    <row r="4588" spans="1:1" x14ac:dyDescent="0.3">
      <c r="A4588" t="s">
        <v>4359</v>
      </c>
    </row>
    <row r="4589" spans="1:1" x14ac:dyDescent="0.3">
      <c r="A4589" t="s">
        <v>4360</v>
      </c>
    </row>
    <row r="4590" spans="1:1" x14ac:dyDescent="0.3">
      <c r="A4590" t="s">
        <v>4361</v>
      </c>
    </row>
    <row r="4591" spans="1:1" x14ac:dyDescent="0.3">
      <c r="A4591" t="s">
        <v>4362</v>
      </c>
    </row>
    <row r="4592" spans="1:1" x14ac:dyDescent="0.3">
      <c r="A4592" t="s">
        <v>4363</v>
      </c>
    </row>
    <row r="4593" spans="1:1" x14ac:dyDescent="0.3">
      <c r="A4593" t="s">
        <v>4364</v>
      </c>
    </row>
    <row r="4594" spans="1:1" x14ac:dyDescent="0.3">
      <c r="A4594" t="s">
        <v>4365</v>
      </c>
    </row>
    <row r="4595" spans="1:1" x14ac:dyDescent="0.3">
      <c r="A4595" t="s">
        <v>4366</v>
      </c>
    </row>
    <row r="4596" spans="1:1" x14ac:dyDescent="0.3">
      <c r="A4596" t="s">
        <v>4367</v>
      </c>
    </row>
    <row r="4597" spans="1:1" x14ac:dyDescent="0.3">
      <c r="A4597" t="s">
        <v>4368</v>
      </c>
    </row>
    <row r="4598" spans="1:1" x14ac:dyDescent="0.3">
      <c r="A4598" t="s">
        <v>4369</v>
      </c>
    </row>
    <row r="4599" spans="1:1" x14ac:dyDescent="0.3">
      <c r="A4599" t="s">
        <v>4370</v>
      </c>
    </row>
    <row r="4600" spans="1:1" x14ac:dyDescent="0.3">
      <c r="A4600" t="s">
        <v>4371</v>
      </c>
    </row>
    <row r="4601" spans="1:1" x14ac:dyDescent="0.3">
      <c r="A4601" t="s">
        <v>4372</v>
      </c>
    </row>
    <row r="4602" spans="1:1" x14ac:dyDescent="0.3">
      <c r="A4602" t="s">
        <v>4373</v>
      </c>
    </row>
    <row r="4603" spans="1:1" x14ac:dyDescent="0.3">
      <c r="A4603" t="s">
        <v>4374</v>
      </c>
    </row>
    <row r="4604" spans="1:1" x14ac:dyDescent="0.3">
      <c r="A4604" t="s">
        <v>4375</v>
      </c>
    </row>
    <row r="4605" spans="1:1" x14ac:dyDescent="0.3">
      <c r="A4605" t="s">
        <v>4376</v>
      </c>
    </row>
    <row r="4606" spans="1:1" x14ac:dyDescent="0.3">
      <c r="A4606" t="s">
        <v>4377</v>
      </c>
    </row>
    <row r="4607" spans="1:1" x14ac:dyDescent="0.3">
      <c r="A4607" t="s">
        <v>4378</v>
      </c>
    </row>
    <row r="4608" spans="1:1" x14ac:dyDescent="0.3">
      <c r="A4608" t="s">
        <v>4379</v>
      </c>
    </row>
    <row r="4609" spans="1:1" x14ac:dyDescent="0.3">
      <c r="A4609" t="s">
        <v>4380</v>
      </c>
    </row>
    <row r="4610" spans="1:1" x14ac:dyDescent="0.3">
      <c r="A4610" t="s">
        <v>4381</v>
      </c>
    </row>
    <row r="4611" spans="1:1" x14ac:dyDescent="0.3">
      <c r="A4611" t="s">
        <v>4382</v>
      </c>
    </row>
    <row r="4612" spans="1:1" x14ac:dyDescent="0.3">
      <c r="A4612" t="s">
        <v>4383</v>
      </c>
    </row>
    <row r="4613" spans="1:1" x14ac:dyDescent="0.3">
      <c r="A4613" t="s">
        <v>4384</v>
      </c>
    </row>
    <row r="4614" spans="1:1" x14ac:dyDescent="0.3">
      <c r="A4614" t="s">
        <v>4385</v>
      </c>
    </row>
    <row r="4615" spans="1:1" x14ac:dyDescent="0.3">
      <c r="A4615" t="s">
        <v>4386</v>
      </c>
    </row>
    <row r="4616" spans="1:1" x14ac:dyDescent="0.3">
      <c r="A4616" t="s">
        <v>4387</v>
      </c>
    </row>
    <row r="4617" spans="1:1" x14ac:dyDescent="0.3">
      <c r="A4617" t="s">
        <v>4388</v>
      </c>
    </row>
    <row r="4618" spans="1:1" x14ac:dyDescent="0.3">
      <c r="A4618" t="s">
        <v>4389</v>
      </c>
    </row>
    <row r="4619" spans="1:1" x14ac:dyDescent="0.3">
      <c r="A4619" t="s">
        <v>4390</v>
      </c>
    </row>
    <row r="4620" spans="1:1" x14ac:dyDescent="0.3">
      <c r="A4620" t="s">
        <v>4391</v>
      </c>
    </row>
    <row r="4621" spans="1:1" x14ac:dyDescent="0.3">
      <c r="A4621" t="s">
        <v>4392</v>
      </c>
    </row>
    <row r="4622" spans="1:1" x14ac:dyDescent="0.3">
      <c r="A4622" t="s">
        <v>4393</v>
      </c>
    </row>
    <row r="4623" spans="1:1" x14ac:dyDescent="0.3">
      <c r="A4623" t="s">
        <v>4394</v>
      </c>
    </row>
    <row r="4624" spans="1:1" x14ac:dyDescent="0.3">
      <c r="A4624" t="s">
        <v>4395</v>
      </c>
    </row>
    <row r="4625" spans="1:1" x14ac:dyDescent="0.3">
      <c r="A4625" t="s">
        <v>4396</v>
      </c>
    </row>
    <row r="4626" spans="1:1" x14ac:dyDescent="0.3">
      <c r="A4626" t="s">
        <v>4397</v>
      </c>
    </row>
    <row r="4627" spans="1:1" x14ac:dyDescent="0.3">
      <c r="A4627" t="s">
        <v>4398</v>
      </c>
    </row>
    <row r="4628" spans="1:1" x14ac:dyDescent="0.3">
      <c r="A4628" t="s">
        <v>4399</v>
      </c>
    </row>
    <row r="4629" spans="1:1" x14ac:dyDescent="0.3">
      <c r="A4629" t="s">
        <v>4400</v>
      </c>
    </row>
    <row r="4630" spans="1:1" x14ac:dyDescent="0.3">
      <c r="A4630" t="s">
        <v>4401</v>
      </c>
    </row>
    <row r="4631" spans="1:1" x14ac:dyDescent="0.3">
      <c r="A4631" t="s">
        <v>4402</v>
      </c>
    </row>
    <row r="4632" spans="1:1" x14ac:dyDescent="0.3">
      <c r="A4632" t="s">
        <v>4403</v>
      </c>
    </row>
    <row r="4633" spans="1:1" x14ac:dyDescent="0.3">
      <c r="A4633" t="s">
        <v>4404</v>
      </c>
    </row>
    <row r="4634" spans="1:1" x14ac:dyDescent="0.3">
      <c r="A4634" t="s">
        <v>4405</v>
      </c>
    </row>
    <row r="4635" spans="1:1" x14ac:dyDescent="0.3">
      <c r="A4635" t="s">
        <v>4406</v>
      </c>
    </row>
    <row r="4636" spans="1:1" x14ac:dyDescent="0.3">
      <c r="A4636" t="s">
        <v>4407</v>
      </c>
    </row>
    <row r="4637" spans="1:1" x14ac:dyDescent="0.3">
      <c r="A4637" t="s">
        <v>4408</v>
      </c>
    </row>
    <row r="4638" spans="1:1" x14ac:dyDescent="0.3">
      <c r="A4638" t="s">
        <v>4409</v>
      </c>
    </row>
    <row r="4639" spans="1:1" x14ac:dyDescent="0.3">
      <c r="A4639" t="s">
        <v>4410</v>
      </c>
    </row>
    <row r="4640" spans="1:1" x14ac:dyDescent="0.3">
      <c r="A4640" t="s">
        <v>4411</v>
      </c>
    </row>
    <row r="4641" spans="1:1" x14ac:dyDescent="0.3">
      <c r="A4641" t="s">
        <v>4412</v>
      </c>
    </row>
    <row r="4642" spans="1:1" x14ac:dyDescent="0.3">
      <c r="A4642" t="s">
        <v>4413</v>
      </c>
    </row>
    <row r="4643" spans="1:1" x14ac:dyDescent="0.3">
      <c r="A4643" t="s">
        <v>4414</v>
      </c>
    </row>
    <row r="4644" spans="1:1" x14ac:dyDescent="0.3">
      <c r="A4644" t="s">
        <v>4415</v>
      </c>
    </row>
    <row r="4645" spans="1:1" x14ac:dyDescent="0.3">
      <c r="A4645" t="s">
        <v>4416</v>
      </c>
    </row>
    <row r="4646" spans="1:1" x14ac:dyDescent="0.3">
      <c r="A4646" t="s">
        <v>4417</v>
      </c>
    </row>
    <row r="4647" spans="1:1" x14ac:dyDescent="0.3">
      <c r="A4647" t="s">
        <v>4418</v>
      </c>
    </row>
    <row r="4648" spans="1:1" x14ac:dyDescent="0.3">
      <c r="A4648" t="s">
        <v>4419</v>
      </c>
    </row>
    <row r="4649" spans="1:1" x14ac:dyDescent="0.3">
      <c r="A4649" t="s">
        <v>4420</v>
      </c>
    </row>
    <row r="4650" spans="1:1" x14ac:dyDescent="0.3">
      <c r="A4650" t="s">
        <v>4421</v>
      </c>
    </row>
    <row r="4651" spans="1:1" x14ac:dyDescent="0.3">
      <c r="A4651" t="s">
        <v>4422</v>
      </c>
    </row>
    <row r="4652" spans="1:1" x14ac:dyDescent="0.3">
      <c r="A4652" t="s">
        <v>4423</v>
      </c>
    </row>
    <row r="4653" spans="1:1" x14ac:dyDescent="0.3">
      <c r="A4653" t="s">
        <v>4424</v>
      </c>
    </row>
    <row r="4654" spans="1:1" x14ac:dyDescent="0.3">
      <c r="A4654" t="s">
        <v>4425</v>
      </c>
    </row>
    <row r="4655" spans="1:1" x14ac:dyDescent="0.3">
      <c r="A4655" t="s">
        <v>4426</v>
      </c>
    </row>
    <row r="4656" spans="1:1" x14ac:dyDescent="0.3">
      <c r="A4656" t="s">
        <v>4427</v>
      </c>
    </row>
    <row r="4657" spans="1:1" x14ac:dyDescent="0.3">
      <c r="A4657" t="s">
        <v>4428</v>
      </c>
    </row>
    <row r="4658" spans="1:1" x14ac:dyDescent="0.3">
      <c r="A4658" t="s">
        <v>4429</v>
      </c>
    </row>
    <row r="4659" spans="1:1" x14ac:dyDescent="0.3">
      <c r="A4659" t="s">
        <v>4430</v>
      </c>
    </row>
    <row r="4660" spans="1:1" x14ac:dyDescent="0.3">
      <c r="A4660" t="s">
        <v>4431</v>
      </c>
    </row>
    <row r="4661" spans="1:1" x14ac:dyDescent="0.3">
      <c r="A4661" t="s">
        <v>4432</v>
      </c>
    </row>
    <row r="4662" spans="1:1" x14ac:dyDescent="0.3">
      <c r="A4662" t="s">
        <v>4433</v>
      </c>
    </row>
    <row r="4663" spans="1:1" x14ac:dyDescent="0.3">
      <c r="A4663" t="s">
        <v>4434</v>
      </c>
    </row>
    <row r="4664" spans="1:1" x14ac:dyDescent="0.3">
      <c r="A4664" t="s">
        <v>4435</v>
      </c>
    </row>
    <row r="4665" spans="1:1" x14ac:dyDescent="0.3">
      <c r="A4665" t="s">
        <v>4436</v>
      </c>
    </row>
    <row r="4666" spans="1:1" x14ac:dyDescent="0.3">
      <c r="A4666" t="s">
        <v>4437</v>
      </c>
    </row>
    <row r="4667" spans="1:1" x14ac:dyDescent="0.3">
      <c r="A4667" t="s">
        <v>4438</v>
      </c>
    </row>
    <row r="4668" spans="1:1" x14ac:dyDescent="0.3">
      <c r="A4668" t="s">
        <v>4439</v>
      </c>
    </row>
    <row r="4669" spans="1:1" x14ac:dyDescent="0.3">
      <c r="A4669" t="s">
        <v>4440</v>
      </c>
    </row>
    <row r="4670" spans="1:1" x14ac:dyDescent="0.3">
      <c r="A4670" t="s">
        <v>4441</v>
      </c>
    </row>
    <row r="4671" spans="1:1" x14ac:dyDescent="0.3">
      <c r="A4671" t="s">
        <v>4442</v>
      </c>
    </row>
    <row r="4672" spans="1:1" x14ac:dyDescent="0.3">
      <c r="A4672" t="s">
        <v>4443</v>
      </c>
    </row>
    <row r="4673" spans="1:1" x14ac:dyDescent="0.3">
      <c r="A4673" t="s">
        <v>4444</v>
      </c>
    </row>
    <row r="4674" spans="1:1" x14ac:dyDescent="0.3">
      <c r="A4674" t="s">
        <v>4445</v>
      </c>
    </row>
    <row r="4675" spans="1:1" x14ac:dyDescent="0.3">
      <c r="A4675" t="s">
        <v>4446</v>
      </c>
    </row>
    <row r="4676" spans="1:1" x14ac:dyDescent="0.3">
      <c r="A4676" t="s">
        <v>4447</v>
      </c>
    </row>
    <row r="4677" spans="1:1" x14ac:dyDescent="0.3">
      <c r="A4677" t="s">
        <v>4448</v>
      </c>
    </row>
    <row r="4678" spans="1:1" x14ac:dyDescent="0.3">
      <c r="A4678" t="s">
        <v>4449</v>
      </c>
    </row>
    <row r="4679" spans="1:1" x14ac:dyDescent="0.3">
      <c r="A4679" t="s">
        <v>4450</v>
      </c>
    </row>
    <row r="4680" spans="1:1" x14ac:dyDescent="0.3">
      <c r="A4680" t="s">
        <v>4451</v>
      </c>
    </row>
    <row r="4681" spans="1:1" x14ac:dyDescent="0.3">
      <c r="A4681" t="s">
        <v>4452</v>
      </c>
    </row>
    <row r="4682" spans="1:1" x14ac:dyDescent="0.3">
      <c r="A4682" t="s">
        <v>4453</v>
      </c>
    </row>
    <row r="4683" spans="1:1" x14ac:dyDescent="0.3">
      <c r="A4683" t="s">
        <v>4454</v>
      </c>
    </row>
    <row r="4684" spans="1:1" x14ac:dyDescent="0.3">
      <c r="A4684" t="s">
        <v>4455</v>
      </c>
    </row>
    <row r="4685" spans="1:1" x14ac:dyDescent="0.3">
      <c r="A4685" t="s">
        <v>4456</v>
      </c>
    </row>
    <row r="4686" spans="1:1" x14ac:dyDescent="0.3">
      <c r="A4686" t="s">
        <v>4457</v>
      </c>
    </row>
    <row r="4687" spans="1:1" x14ac:dyDescent="0.3">
      <c r="A4687" t="s">
        <v>4458</v>
      </c>
    </row>
    <row r="4688" spans="1:1" x14ac:dyDescent="0.3">
      <c r="A4688" t="s">
        <v>4459</v>
      </c>
    </row>
    <row r="4689" spans="1:1" x14ac:dyDescent="0.3">
      <c r="A4689" t="s">
        <v>4460</v>
      </c>
    </row>
    <row r="4690" spans="1:1" x14ac:dyDescent="0.3">
      <c r="A4690" t="s">
        <v>4461</v>
      </c>
    </row>
    <row r="4691" spans="1:1" x14ac:dyDescent="0.3">
      <c r="A4691" t="s">
        <v>4462</v>
      </c>
    </row>
    <row r="4692" spans="1:1" x14ac:dyDescent="0.3">
      <c r="A4692" t="s">
        <v>4463</v>
      </c>
    </row>
    <row r="4693" spans="1:1" x14ac:dyDescent="0.3">
      <c r="A4693" t="s">
        <v>4464</v>
      </c>
    </row>
    <row r="4694" spans="1:1" x14ac:dyDescent="0.3">
      <c r="A4694" t="s">
        <v>4465</v>
      </c>
    </row>
    <row r="4695" spans="1:1" x14ac:dyDescent="0.3">
      <c r="A4695" t="s">
        <v>4466</v>
      </c>
    </row>
    <row r="4696" spans="1:1" x14ac:dyDescent="0.3">
      <c r="A4696" t="s">
        <v>4467</v>
      </c>
    </row>
    <row r="4697" spans="1:1" x14ac:dyDescent="0.3">
      <c r="A4697" t="s">
        <v>4468</v>
      </c>
    </row>
    <row r="4698" spans="1:1" x14ac:dyDescent="0.3">
      <c r="A4698" t="s">
        <v>4469</v>
      </c>
    </row>
    <row r="4699" spans="1:1" x14ac:dyDescent="0.3">
      <c r="A4699" t="s">
        <v>4470</v>
      </c>
    </row>
    <row r="4700" spans="1:1" x14ac:dyDescent="0.3">
      <c r="A4700" t="s">
        <v>4471</v>
      </c>
    </row>
    <row r="4701" spans="1:1" x14ac:dyDescent="0.3">
      <c r="A4701" t="s">
        <v>4472</v>
      </c>
    </row>
    <row r="4702" spans="1:1" x14ac:dyDescent="0.3">
      <c r="A4702" t="s">
        <v>4473</v>
      </c>
    </row>
    <row r="4703" spans="1:1" x14ac:dyDescent="0.3">
      <c r="A4703" t="s">
        <v>4474</v>
      </c>
    </row>
    <row r="4704" spans="1:1" x14ac:dyDescent="0.3">
      <c r="A4704" t="s">
        <v>4475</v>
      </c>
    </row>
    <row r="4705" spans="1:1" x14ac:dyDescent="0.3">
      <c r="A4705" t="s">
        <v>4476</v>
      </c>
    </row>
    <row r="4706" spans="1:1" x14ac:dyDescent="0.3">
      <c r="A4706" t="s">
        <v>4477</v>
      </c>
    </row>
    <row r="4707" spans="1:1" x14ac:dyDescent="0.3">
      <c r="A4707" t="s">
        <v>4478</v>
      </c>
    </row>
    <row r="4708" spans="1:1" x14ac:dyDescent="0.3">
      <c r="A4708" t="s">
        <v>4479</v>
      </c>
    </row>
    <row r="4709" spans="1:1" x14ac:dyDescent="0.3">
      <c r="A4709" t="s">
        <v>4480</v>
      </c>
    </row>
    <row r="4710" spans="1:1" x14ac:dyDescent="0.3">
      <c r="A4710" t="s">
        <v>4481</v>
      </c>
    </row>
    <row r="4711" spans="1:1" x14ac:dyDescent="0.3">
      <c r="A4711" t="s">
        <v>4482</v>
      </c>
    </row>
    <row r="4712" spans="1:1" x14ac:dyDescent="0.3">
      <c r="A4712" t="s">
        <v>4483</v>
      </c>
    </row>
    <row r="4713" spans="1:1" x14ac:dyDescent="0.3">
      <c r="A4713" t="s">
        <v>4484</v>
      </c>
    </row>
    <row r="4714" spans="1:1" x14ac:dyDescent="0.3">
      <c r="A4714" t="s">
        <v>4485</v>
      </c>
    </row>
    <row r="4715" spans="1:1" x14ac:dyDescent="0.3">
      <c r="A4715" t="s">
        <v>4485</v>
      </c>
    </row>
    <row r="4716" spans="1:1" x14ac:dyDescent="0.3">
      <c r="A4716" t="s">
        <v>4486</v>
      </c>
    </row>
    <row r="4717" spans="1:1" x14ac:dyDescent="0.3">
      <c r="A4717" t="s">
        <v>4487</v>
      </c>
    </row>
    <row r="4718" spans="1:1" x14ac:dyDescent="0.3">
      <c r="A4718" t="s">
        <v>4488</v>
      </c>
    </row>
    <row r="4719" spans="1:1" x14ac:dyDescent="0.3">
      <c r="A4719" t="s">
        <v>4489</v>
      </c>
    </row>
    <row r="4720" spans="1:1" x14ac:dyDescent="0.3">
      <c r="A4720" t="s">
        <v>4490</v>
      </c>
    </row>
    <row r="4721" spans="1:1" x14ac:dyDescent="0.3">
      <c r="A4721" t="s">
        <v>4491</v>
      </c>
    </row>
    <row r="4722" spans="1:1" x14ac:dyDescent="0.3">
      <c r="A4722" t="s">
        <v>4492</v>
      </c>
    </row>
    <row r="4723" spans="1:1" x14ac:dyDescent="0.3">
      <c r="A4723" t="s">
        <v>4493</v>
      </c>
    </row>
    <row r="4724" spans="1:1" x14ac:dyDescent="0.3">
      <c r="A4724" t="s">
        <v>4494</v>
      </c>
    </row>
    <row r="4725" spans="1:1" x14ac:dyDescent="0.3">
      <c r="A4725" t="s">
        <v>4495</v>
      </c>
    </row>
    <row r="4726" spans="1:1" x14ac:dyDescent="0.3">
      <c r="A4726" t="s">
        <v>4496</v>
      </c>
    </row>
    <row r="4727" spans="1:1" x14ac:dyDescent="0.3">
      <c r="A4727" t="s">
        <v>4497</v>
      </c>
    </row>
    <row r="4728" spans="1:1" x14ac:dyDescent="0.3">
      <c r="A4728" t="s">
        <v>4498</v>
      </c>
    </row>
    <row r="4729" spans="1:1" x14ac:dyDescent="0.3">
      <c r="A4729" t="s">
        <v>4499</v>
      </c>
    </row>
    <row r="4730" spans="1:1" x14ac:dyDescent="0.3">
      <c r="A4730" t="s">
        <v>4500</v>
      </c>
    </row>
    <row r="4731" spans="1:1" x14ac:dyDescent="0.3">
      <c r="A4731" t="s">
        <v>4501</v>
      </c>
    </row>
    <row r="4732" spans="1:1" x14ac:dyDescent="0.3">
      <c r="A4732" t="s">
        <v>4502</v>
      </c>
    </row>
    <row r="4733" spans="1:1" x14ac:dyDescent="0.3">
      <c r="A4733" t="s">
        <v>4503</v>
      </c>
    </row>
    <row r="4734" spans="1:1" x14ac:dyDescent="0.3">
      <c r="A4734" t="s">
        <v>4504</v>
      </c>
    </row>
    <row r="4735" spans="1:1" x14ac:dyDescent="0.3">
      <c r="A4735" t="s">
        <v>4505</v>
      </c>
    </row>
    <row r="4736" spans="1:1" x14ac:dyDescent="0.3">
      <c r="A4736" t="s">
        <v>4506</v>
      </c>
    </row>
    <row r="4737" spans="1:1" x14ac:dyDescent="0.3">
      <c r="A4737" t="s">
        <v>4507</v>
      </c>
    </row>
    <row r="4738" spans="1:1" x14ac:dyDescent="0.3">
      <c r="A4738" t="s">
        <v>4508</v>
      </c>
    </row>
    <row r="4739" spans="1:1" x14ac:dyDescent="0.3">
      <c r="A4739" t="s">
        <v>4509</v>
      </c>
    </row>
    <row r="4740" spans="1:1" x14ac:dyDescent="0.3">
      <c r="A4740" t="s">
        <v>4510</v>
      </c>
    </row>
    <row r="4741" spans="1:1" x14ac:dyDescent="0.3">
      <c r="A4741" t="s">
        <v>4511</v>
      </c>
    </row>
    <row r="4742" spans="1:1" x14ac:dyDescent="0.3">
      <c r="A4742" t="s">
        <v>4512</v>
      </c>
    </row>
    <row r="4743" spans="1:1" x14ac:dyDescent="0.3">
      <c r="A4743" t="s">
        <v>4513</v>
      </c>
    </row>
    <row r="4744" spans="1:1" x14ac:dyDescent="0.3">
      <c r="A4744" t="s">
        <v>4514</v>
      </c>
    </row>
    <row r="4745" spans="1:1" x14ac:dyDescent="0.3">
      <c r="A4745" t="s">
        <v>4515</v>
      </c>
    </row>
    <row r="4746" spans="1:1" x14ac:dyDescent="0.3">
      <c r="A4746" t="s">
        <v>4516</v>
      </c>
    </row>
    <row r="4747" spans="1:1" x14ac:dyDescent="0.3">
      <c r="A4747" t="s">
        <v>4517</v>
      </c>
    </row>
    <row r="4748" spans="1:1" x14ac:dyDescent="0.3">
      <c r="A4748" t="s">
        <v>4518</v>
      </c>
    </row>
    <row r="4749" spans="1:1" x14ac:dyDescent="0.3">
      <c r="A4749" t="s">
        <v>4519</v>
      </c>
    </row>
    <row r="4750" spans="1:1" x14ac:dyDescent="0.3">
      <c r="A4750" t="s">
        <v>4520</v>
      </c>
    </row>
    <row r="4751" spans="1:1" x14ac:dyDescent="0.3">
      <c r="A4751" t="s">
        <v>4521</v>
      </c>
    </row>
    <row r="4752" spans="1:1" x14ac:dyDescent="0.3">
      <c r="A4752" t="s">
        <v>4522</v>
      </c>
    </row>
    <row r="4753" spans="1:1" x14ac:dyDescent="0.3">
      <c r="A4753" t="s">
        <v>4523</v>
      </c>
    </row>
    <row r="4754" spans="1:1" x14ac:dyDescent="0.3">
      <c r="A4754" t="s">
        <v>4524</v>
      </c>
    </row>
    <row r="4755" spans="1:1" x14ac:dyDescent="0.3">
      <c r="A4755" t="s">
        <v>4525</v>
      </c>
    </row>
    <row r="4756" spans="1:1" x14ac:dyDescent="0.3">
      <c r="A4756" t="s">
        <v>4526</v>
      </c>
    </row>
    <row r="4757" spans="1:1" x14ac:dyDescent="0.3">
      <c r="A4757" t="s">
        <v>4527</v>
      </c>
    </row>
    <row r="4758" spans="1:1" x14ac:dyDescent="0.3">
      <c r="A4758" t="s">
        <v>4528</v>
      </c>
    </row>
    <row r="4759" spans="1:1" x14ac:dyDescent="0.3">
      <c r="A4759" t="s">
        <v>4529</v>
      </c>
    </row>
    <row r="4760" spans="1:1" x14ac:dyDescent="0.3">
      <c r="A4760" t="s">
        <v>4530</v>
      </c>
    </row>
    <row r="4761" spans="1:1" x14ac:dyDescent="0.3">
      <c r="A4761" t="s">
        <v>4531</v>
      </c>
    </row>
    <row r="4762" spans="1:1" x14ac:dyDescent="0.3">
      <c r="A4762" t="s">
        <v>4532</v>
      </c>
    </row>
    <row r="4763" spans="1:1" x14ac:dyDescent="0.3">
      <c r="A4763" t="s">
        <v>4533</v>
      </c>
    </row>
    <row r="4764" spans="1:1" x14ac:dyDescent="0.3">
      <c r="A4764" t="s">
        <v>4534</v>
      </c>
    </row>
    <row r="4765" spans="1:1" x14ac:dyDescent="0.3">
      <c r="A4765" t="s">
        <v>4535</v>
      </c>
    </row>
    <row r="4766" spans="1:1" x14ac:dyDescent="0.3">
      <c r="A4766" t="s">
        <v>4536</v>
      </c>
    </row>
    <row r="4767" spans="1:1" x14ac:dyDescent="0.3">
      <c r="A4767" t="s">
        <v>4537</v>
      </c>
    </row>
    <row r="4768" spans="1:1" x14ac:dyDescent="0.3">
      <c r="A4768" t="s">
        <v>4538</v>
      </c>
    </row>
    <row r="4769" spans="1:1" x14ac:dyDescent="0.3">
      <c r="A4769" t="s">
        <v>4539</v>
      </c>
    </row>
    <row r="4770" spans="1:1" x14ac:dyDescent="0.3">
      <c r="A4770" t="s">
        <v>4540</v>
      </c>
    </row>
    <row r="4771" spans="1:1" x14ac:dyDescent="0.3">
      <c r="A4771" t="s">
        <v>4541</v>
      </c>
    </row>
    <row r="4772" spans="1:1" x14ac:dyDescent="0.3">
      <c r="A4772" t="s">
        <v>4542</v>
      </c>
    </row>
    <row r="4773" spans="1:1" x14ac:dyDescent="0.3">
      <c r="A4773" t="s">
        <v>4543</v>
      </c>
    </row>
    <row r="4774" spans="1:1" x14ac:dyDescent="0.3">
      <c r="A4774" t="s">
        <v>4544</v>
      </c>
    </row>
    <row r="4775" spans="1:1" x14ac:dyDescent="0.3">
      <c r="A4775" t="s">
        <v>4545</v>
      </c>
    </row>
    <row r="4776" spans="1:1" x14ac:dyDescent="0.3">
      <c r="A4776" t="s">
        <v>4546</v>
      </c>
    </row>
    <row r="4777" spans="1:1" x14ac:dyDescent="0.3">
      <c r="A4777" t="s">
        <v>4547</v>
      </c>
    </row>
    <row r="4778" spans="1:1" x14ac:dyDescent="0.3">
      <c r="A4778" t="s">
        <v>4548</v>
      </c>
    </row>
    <row r="4779" spans="1:1" x14ac:dyDescent="0.3">
      <c r="A4779" t="s">
        <v>4549</v>
      </c>
    </row>
    <row r="4780" spans="1:1" x14ac:dyDescent="0.3">
      <c r="A4780" t="s">
        <v>4550</v>
      </c>
    </row>
    <row r="4781" spans="1:1" x14ac:dyDescent="0.3">
      <c r="A4781" t="s">
        <v>4551</v>
      </c>
    </row>
    <row r="4782" spans="1:1" x14ac:dyDescent="0.3">
      <c r="A4782" t="s">
        <v>4552</v>
      </c>
    </row>
    <row r="4783" spans="1:1" x14ac:dyDescent="0.3">
      <c r="A4783" t="s">
        <v>4553</v>
      </c>
    </row>
    <row r="4784" spans="1:1" x14ac:dyDescent="0.3">
      <c r="A4784" t="s">
        <v>4554</v>
      </c>
    </row>
    <row r="4785" spans="1:1" x14ac:dyDescent="0.3">
      <c r="A4785" t="s">
        <v>4555</v>
      </c>
    </row>
    <row r="4786" spans="1:1" x14ac:dyDescent="0.3">
      <c r="A4786" t="s">
        <v>4556</v>
      </c>
    </row>
    <row r="4787" spans="1:1" x14ac:dyDescent="0.3">
      <c r="A4787" t="s">
        <v>4557</v>
      </c>
    </row>
    <row r="4788" spans="1:1" x14ac:dyDescent="0.3">
      <c r="A4788" t="s">
        <v>4558</v>
      </c>
    </row>
    <row r="4789" spans="1:1" x14ac:dyDescent="0.3">
      <c r="A4789" t="s">
        <v>4559</v>
      </c>
    </row>
    <row r="4790" spans="1:1" x14ac:dyDescent="0.3">
      <c r="A4790" t="s">
        <v>4560</v>
      </c>
    </row>
    <row r="4791" spans="1:1" x14ac:dyDescent="0.3">
      <c r="A4791" t="s">
        <v>4561</v>
      </c>
    </row>
    <row r="4792" spans="1:1" x14ac:dyDescent="0.3">
      <c r="A4792" t="s">
        <v>4562</v>
      </c>
    </row>
    <row r="4793" spans="1:1" x14ac:dyDescent="0.3">
      <c r="A4793" t="s">
        <v>4563</v>
      </c>
    </row>
    <row r="4794" spans="1:1" x14ac:dyDescent="0.3">
      <c r="A4794" t="s">
        <v>4564</v>
      </c>
    </row>
    <row r="4795" spans="1:1" x14ac:dyDescent="0.3">
      <c r="A4795" t="s">
        <v>4565</v>
      </c>
    </row>
    <row r="4796" spans="1:1" x14ac:dyDescent="0.3">
      <c r="A4796" t="s">
        <v>4566</v>
      </c>
    </row>
    <row r="4797" spans="1:1" x14ac:dyDescent="0.3">
      <c r="A4797" t="s">
        <v>4567</v>
      </c>
    </row>
    <row r="4798" spans="1:1" x14ac:dyDescent="0.3">
      <c r="A4798" t="s">
        <v>4568</v>
      </c>
    </row>
    <row r="4799" spans="1:1" x14ac:dyDescent="0.3">
      <c r="A4799" t="s">
        <v>4569</v>
      </c>
    </row>
    <row r="4800" spans="1:1" x14ac:dyDescent="0.3">
      <c r="A4800" t="s">
        <v>4570</v>
      </c>
    </row>
    <row r="4801" spans="1:1" x14ac:dyDescent="0.3">
      <c r="A4801" t="s">
        <v>4571</v>
      </c>
    </row>
    <row r="4802" spans="1:1" x14ac:dyDescent="0.3">
      <c r="A4802" t="s">
        <v>4572</v>
      </c>
    </row>
    <row r="4803" spans="1:1" x14ac:dyDescent="0.3">
      <c r="A4803" t="s">
        <v>4573</v>
      </c>
    </row>
    <row r="4804" spans="1:1" x14ac:dyDescent="0.3">
      <c r="A4804" t="s">
        <v>4574</v>
      </c>
    </row>
    <row r="4805" spans="1:1" x14ac:dyDescent="0.3">
      <c r="A4805" t="s">
        <v>4575</v>
      </c>
    </row>
    <row r="4806" spans="1:1" x14ac:dyDescent="0.3">
      <c r="A4806" t="s">
        <v>4576</v>
      </c>
    </row>
    <row r="4807" spans="1:1" x14ac:dyDescent="0.3">
      <c r="A4807" t="s">
        <v>4577</v>
      </c>
    </row>
    <row r="4808" spans="1:1" x14ac:dyDescent="0.3">
      <c r="A4808" t="s">
        <v>4578</v>
      </c>
    </row>
    <row r="4809" spans="1:1" x14ac:dyDescent="0.3">
      <c r="A4809" t="s">
        <v>4579</v>
      </c>
    </row>
    <row r="4810" spans="1:1" x14ac:dyDescent="0.3">
      <c r="A4810" t="s">
        <v>4580</v>
      </c>
    </row>
    <row r="4811" spans="1:1" x14ac:dyDescent="0.3">
      <c r="A4811" t="s">
        <v>4581</v>
      </c>
    </row>
    <row r="4812" spans="1:1" x14ac:dyDescent="0.3">
      <c r="A4812" t="s">
        <v>4582</v>
      </c>
    </row>
    <row r="4813" spans="1:1" x14ac:dyDescent="0.3">
      <c r="A4813" t="s">
        <v>4583</v>
      </c>
    </row>
    <row r="4814" spans="1:1" x14ac:dyDescent="0.3">
      <c r="A4814" t="s">
        <v>4584</v>
      </c>
    </row>
    <row r="4815" spans="1:1" x14ac:dyDescent="0.3">
      <c r="A4815" t="s">
        <v>4585</v>
      </c>
    </row>
    <row r="4816" spans="1:1" x14ac:dyDescent="0.3">
      <c r="A4816" t="s">
        <v>4586</v>
      </c>
    </row>
    <row r="4817" spans="1:1" x14ac:dyDescent="0.3">
      <c r="A4817" t="s">
        <v>4587</v>
      </c>
    </row>
    <row r="4818" spans="1:1" x14ac:dyDescent="0.3">
      <c r="A4818" t="s">
        <v>4588</v>
      </c>
    </row>
    <row r="4819" spans="1:1" x14ac:dyDescent="0.3">
      <c r="A4819" t="s">
        <v>4589</v>
      </c>
    </row>
    <row r="4820" spans="1:1" x14ac:dyDescent="0.3">
      <c r="A4820" t="s">
        <v>4590</v>
      </c>
    </row>
    <row r="4821" spans="1:1" x14ac:dyDescent="0.3">
      <c r="A4821" t="s">
        <v>4591</v>
      </c>
    </row>
    <row r="4822" spans="1:1" x14ac:dyDescent="0.3">
      <c r="A4822" t="s">
        <v>4592</v>
      </c>
    </row>
    <row r="4823" spans="1:1" x14ac:dyDescent="0.3">
      <c r="A4823" t="s">
        <v>4593</v>
      </c>
    </row>
    <row r="4824" spans="1:1" x14ac:dyDescent="0.3">
      <c r="A4824" t="s">
        <v>4594</v>
      </c>
    </row>
    <row r="4825" spans="1:1" x14ac:dyDescent="0.3">
      <c r="A4825" t="s">
        <v>4595</v>
      </c>
    </row>
    <row r="4826" spans="1:1" x14ac:dyDescent="0.3">
      <c r="A4826" t="s">
        <v>4596</v>
      </c>
    </row>
    <row r="4827" spans="1:1" x14ac:dyDescent="0.3">
      <c r="A4827" t="s">
        <v>4597</v>
      </c>
    </row>
    <row r="4828" spans="1:1" x14ac:dyDescent="0.3">
      <c r="A4828" t="s">
        <v>4598</v>
      </c>
    </row>
    <row r="4829" spans="1:1" x14ac:dyDescent="0.3">
      <c r="A4829" t="s">
        <v>4599</v>
      </c>
    </row>
    <row r="4830" spans="1:1" x14ac:dyDescent="0.3">
      <c r="A4830" t="s">
        <v>4600</v>
      </c>
    </row>
    <row r="4831" spans="1:1" x14ac:dyDescent="0.3">
      <c r="A4831" t="s">
        <v>4601</v>
      </c>
    </row>
    <row r="4832" spans="1:1" x14ac:dyDescent="0.3">
      <c r="A4832" t="s">
        <v>4602</v>
      </c>
    </row>
    <row r="4833" spans="1:1" x14ac:dyDescent="0.3">
      <c r="A4833" t="s">
        <v>4603</v>
      </c>
    </row>
    <row r="4834" spans="1:1" x14ac:dyDescent="0.3">
      <c r="A4834" t="s">
        <v>4604</v>
      </c>
    </row>
    <row r="4835" spans="1:1" x14ac:dyDescent="0.3">
      <c r="A4835" t="s">
        <v>4605</v>
      </c>
    </row>
    <row r="4836" spans="1:1" x14ac:dyDescent="0.3">
      <c r="A4836" t="s">
        <v>4606</v>
      </c>
    </row>
    <row r="4837" spans="1:1" x14ac:dyDescent="0.3">
      <c r="A4837" t="s">
        <v>4607</v>
      </c>
    </row>
    <row r="4838" spans="1:1" x14ac:dyDescent="0.3">
      <c r="A4838" t="s">
        <v>4608</v>
      </c>
    </row>
    <row r="4839" spans="1:1" x14ac:dyDescent="0.3">
      <c r="A4839" t="s">
        <v>4609</v>
      </c>
    </row>
    <row r="4840" spans="1:1" x14ac:dyDescent="0.3">
      <c r="A4840" t="s">
        <v>4610</v>
      </c>
    </row>
    <row r="4841" spans="1:1" x14ac:dyDescent="0.3">
      <c r="A4841" t="s">
        <v>4611</v>
      </c>
    </row>
    <row r="4842" spans="1:1" x14ac:dyDescent="0.3">
      <c r="A4842" t="s">
        <v>4612</v>
      </c>
    </row>
    <row r="4843" spans="1:1" x14ac:dyDescent="0.3">
      <c r="A4843" t="s">
        <v>4613</v>
      </c>
    </row>
    <row r="4844" spans="1:1" x14ac:dyDescent="0.3">
      <c r="A4844" t="s">
        <v>4614</v>
      </c>
    </row>
    <row r="4845" spans="1:1" x14ac:dyDescent="0.3">
      <c r="A4845" t="s">
        <v>4615</v>
      </c>
    </row>
    <row r="4846" spans="1:1" x14ac:dyDescent="0.3">
      <c r="A4846" t="s">
        <v>4616</v>
      </c>
    </row>
    <row r="4847" spans="1:1" x14ac:dyDescent="0.3">
      <c r="A4847" t="s">
        <v>4617</v>
      </c>
    </row>
    <row r="4848" spans="1:1" x14ac:dyDescent="0.3">
      <c r="A4848" t="s">
        <v>4618</v>
      </c>
    </row>
    <row r="4849" spans="1:1" x14ac:dyDescent="0.3">
      <c r="A4849" t="s">
        <v>4619</v>
      </c>
    </row>
    <row r="4850" spans="1:1" x14ac:dyDescent="0.3">
      <c r="A4850" t="s">
        <v>4620</v>
      </c>
    </row>
    <row r="4851" spans="1:1" x14ac:dyDescent="0.3">
      <c r="A4851" t="s">
        <v>4621</v>
      </c>
    </row>
    <row r="4852" spans="1:1" x14ac:dyDescent="0.3">
      <c r="A4852" t="s">
        <v>4622</v>
      </c>
    </row>
    <row r="4853" spans="1:1" x14ac:dyDescent="0.3">
      <c r="A4853" t="s">
        <v>4623</v>
      </c>
    </row>
    <row r="4854" spans="1:1" x14ac:dyDescent="0.3">
      <c r="A4854" t="s">
        <v>4624</v>
      </c>
    </row>
    <row r="4855" spans="1:1" x14ac:dyDescent="0.3">
      <c r="A4855" t="s">
        <v>4625</v>
      </c>
    </row>
    <row r="4856" spans="1:1" x14ac:dyDescent="0.3">
      <c r="A4856" t="s">
        <v>4626</v>
      </c>
    </row>
    <row r="4857" spans="1:1" x14ac:dyDescent="0.3">
      <c r="A4857" t="s">
        <v>4626</v>
      </c>
    </row>
    <row r="4858" spans="1:1" x14ac:dyDescent="0.3">
      <c r="A4858" t="s">
        <v>4627</v>
      </c>
    </row>
    <row r="4859" spans="1:1" x14ac:dyDescent="0.3">
      <c r="A4859" t="s">
        <v>4627</v>
      </c>
    </row>
    <row r="4860" spans="1:1" x14ac:dyDescent="0.3">
      <c r="A4860" t="s">
        <v>4628</v>
      </c>
    </row>
    <row r="4861" spans="1:1" x14ac:dyDescent="0.3">
      <c r="A4861" t="s">
        <v>4629</v>
      </c>
    </row>
    <row r="4862" spans="1:1" x14ac:dyDescent="0.3">
      <c r="A4862" t="s">
        <v>4630</v>
      </c>
    </row>
    <row r="4863" spans="1:1" x14ac:dyDescent="0.3">
      <c r="A4863" t="s">
        <v>4631</v>
      </c>
    </row>
    <row r="4864" spans="1:1" x14ac:dyDescent="0.3">
      <c r="A4864" t="s">
        <v>4632</v>
      </c>
    </row>
    <row r="4865" spans="1:1" x14ac:dyDescent="0.3">
      <c r="A4865" t="s">
        <v>4633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7CEC-AAA3-4E19-AA28-7C713228CC96}">
  <dimension ref="A1:A6365"/>
  <sheetViews>
    <sheetView topLeftCell="A992" workbookViewId="0">
      <selection activeCell="A1014" sqref="A1014"/>
    </sheetView>
  </sheetViews>
  <sheetFormatPr defaultRowHeight="14.4" x14ac:dyDescent="0.3"/>
  <sheetData>
    <row r="1" spans="1:1" x14ac:dyDescent="0.3">
      <c r="A1" t="s">
        <v>210</v>
      </c>
    </row>
    <row r="2" spans="1:1" x14ac:dyDescent="0.3">
      <c r="A2" t="s">
        <v>4634</v>
      </c>
    </row>
    <row r="3" spans="1:1" x14ac:dyDescent="0.3">
      <c r="A3" t="s">
        <v>4635</v>
      </c>
    </row>
    <row r="4" spans="1:1" x14ac:dyDescent="0.3">
      <c r="A4" t="s">
        <v>4636</v>
      </c>
    </row>
    <row r="5" spans="1:1" x14ac:dyDescent="0.3">
      <c r="A5" t="s">
        <v>4637</v>
      </c>
    </row>
    <row r="6" spans="1:1" x14ac:dyDescent="0.3">
      <c r="A6" t="s">
        <v>4638</v>
      </c>
    </row>
    <row r="7" spans="1:1" x14ac:dyDescent="0.3">
      <c r="A7" t="s">
        <v>4639</v>
      </c>
    </row>
    <row r="8" spans="1:1" x14ac:dyDescent="0.3">
      <c r="A8" t="s">
        <v>4640</v>
      </c>
    </row>
    <row r="9" spans="1:1" x14ac:dyDescent="0.3">
      <c r="A9" t="s">
        <v>4641</v>
      </c>
    </row>
    <row r="10" spans="1:1" x14ac:dyDescent="0.3">
      <c r="A10" t="s">
        <v>4642</v>
      </c>
    </row>
    <row r="11" spans="1:1" x14ac:dyDescent="0.3">
      <c r="A11" t="s">
        <v>4643</v>
      </c>
    </row>
    <row r="12" spans="1:1" x14ac:dyDescent="0.3">
      <c r="A12" t="s">
        <v>4644</v>
      </c>
    </row>
    <row r="13" spans="1:1" x14ac:dyDescent="0.3">
      <c r="A13" t="s">
        <v>4645</v>
      </c>
    </row>
    <row r="14" spans="1:1" x14ac:dyDescent="0.3">
      <c r="A14" t="s">
        <v>4646</v>
      </c>
    </row>
    <row r="15" spans="1:1" x14ac:dyDescent="0.3">
      <c r="A15" t="s">
        <v>4647</v>
      </c>
    </row>
    <row r="16" spans="1:1" x14ac:dyDescent="0.3">
      <c r="A16" t="s">
        <v>4648</v>
      </c>
    </row>
    <row r="17" spans="1:1" x14ac:dyDescent="0.3">
      <c r="A17" t="s">
        <v>4649</v>
      </c>
    </row>
    <row r="18" spans="1:1" x14ac:dyDescent="0.3">
      <c r="A18" t="s">
        <v>4648</v>
      </c>
    </row>
    <row r="19" spans="1:1" x14ac:dyDescent="0.3">
      <c r="A19" t="s">
        <v>4650</v>
      </c>
    </row>
    <row r="20" spans="1:1" x14ac:dyDescent="0.3">
      <c r="A20" t="s">
        <v>4650</v>
      </c>
    </row>
    <row r="21" spans="1:1" x14ac:dyDescent="0.3">
      <c r="A21" t="s">
        <v>4651</v>
      </c>
    </row>
    <row r="22" spans="1:1" x14ac:dyDescent="0.3">
      <c r="A22" t="s">
        <v>4652</v>
      </c>
    </row>
    <row r="23" spans="1:1" x14ac:dyDescent="0.3">
      <c r="A23" t="s">
        <v>4653</v>
      </c>
    </row>
    <row r="24" spans="1:1" x14ac:dyDescent="0.3">
      <c r="A24" t="s">
        <v>4654</v>
      </c>
    </row>
    <row r="25" spans="1:1" x14ac:dyDescent="0.3">
      <c r="A25" t="s">
        <v>4654</v>
      </c>
    </row>
    <row r="26" spans="1:1" x14ac:dyDescent="0.3">
      <c r="A26" t="s">
        <v>4655</v>
      </c>
    </row>
    <row r="27" spans="1:1" x14ac:dyDescent="0.3">
      <c r="A27" t="s">
        <v>4656</v>
      </c>
    </row>
    <row r="28" spans="1:1" x14ac:dyDescent="0.3">
      <c r="A28" t="s">
        <v>4657</v>
      </c>
    </row>
    <row r="29" spans="1:1" x14ac:dyDescent="0.3">
      <c r="A29" t="s">
        <v>4658</v>
      </c>
    </row>
    <row r="30" spans="1:1" x14ac:dyDescent="0.3">
      <c r="A30" t="s">
        <v>4659</v>
      </c>
    </row>
    <row r="31" spans="1:1" x14ac:dyDescent="0.3">
      <c r="A31" t="s">
        <v>4660</v>
      </c>
    </row>
    <row r="32" spans="1:1" x14ac:dyDescent="0.3">
      <c r="A32" t="s">
        <v>4661</v>
      </c>
    </row>
    <row r="33" spans="1:1" x14ac:dyDescent="0.3">
      <c r="A33" t="s">
        <v>4662</v>
      </c>
    </row>
    <row r="34" spans="1:1" x14ac:dyDescent="0.3">
      <c r="A34" t="s">
        <v>4663</v>
      </c>
    </row>
    <row r="35" spans="1:1" x14ac:dyDescent="0.3">
      <c r="A35" t="s">
        <v>4664</v>
      </c>
    </row>
    <row r="36" spans="1:1" x14ac:dyDescent="0.3">
      <c r="A36" t="s">
        <v>4665</v>
      </c>
    </row>
    <row r="37" spans="1:1" x14ac:dyDescent="0.3">
      <c r="A37" t="s">
        <v>4666</v>
      </c>
    </row>
    <row r="38" spans="1:1" x14ac:dyDescent="0.3">
      <c r="A38" t="s">
        <v>4667</v>
      </c>
    </row>
    <row r="39" spans="1:1" x14ac:dyDescent="0.3">
      <c r="A39" t="s">
        <v>4668</v>
      </c>
    </row>
    <row r="40" spans="1:1" x14ac:dyDescent="0.3">
      <c r="A40" t="s">
        <v>4669</v>
      </c>
    </row>
    <row r="41" spans="1:1" x14ac:dyDescent="0.3">
      <c r="A41" t="s">
        <v>4670</v>
      </c>
    </row>
    <row r="42" spans="1:1" x14ac:dyDescent="0.3">
      <c r="A42" t="s">
        <v>4671</v>
      </c>
    </row>
    <row r="43" spans="1:1" x14ac:dyDescent="0.3">
      <c r="A43" t="s">
        <v>4672</v>
      </c>
    </row>
    <row r="44" spans="1:1" x14ac:dyDescent="0.3">
      <c r="A44" t="s">
        <v>4673</v>
      </c>
    </row>
    <row r="45" spans="1:1" x14ac:dyDescent="0.3">
      <c r="A45" t="s">
        <v>4674</v>
      </c>
    </row>
    <row r="46" spans="1:1" x14ac:dyDescent="0.3">
      <c r="A46" t="s">
        <v>4675</v>
      </c>
    </row>
    <row r="47" spans="1:1" x14ac:dyDescent="0.3">
      <c r="A47" t="s">
        <v>4676</v>
      </c>
    </row>
    <row r="48" spans="1:1" x14ac:dyDescent="0.3">
      <c r="A48" t="s">
        <v>4677</v>
      </c>
    </row>
    <row r="49" spans="1:1" x14ac:dyDescent="0.3">
      <c r="A49" t="s">
        <v>4678</v>
      </c>
    </row>
    <row r="50" spans="1:1" x14ac:dyDescent="0.3">
      <c r="A50" t="s">
        <v>4679</v>
      </c>
    </row>
    <row r="51" spans="1:1" x14ac:dyDescent="0.3">
      <c r="A51" t="s">
        <v>4680</v>
      </c>
    </row>
    <row r="52" spans="1:1" x14ac:dyDescent="0.3">
      <c r="A52" t="s">
        <v>4681</v>
      </c>
    </row>
    <row r="53" spans="1:1" x14ac:dyDescent="0.3">
      <c r="A53" t="s">
        <v>4682</v>
      </c>
    </row>
    <row r="54" spans="1:1" x14ac:dyDescent="0.3">
      <c r="A54" t="s">
        <v>4683</v>
      </c>
    </row>
    <row r="55" spans="1:1" x14ac:dyDescent="0.3">
      <c r="A55" t="s">
        <v>4684</v>
      </c>
    </row>
    <row r="56" spans="1:1" x14ac:dyDescent="0.3">
      <c r="A56" t="s">
        <v>4685</v>
      </c>
    </row>
    <row r="57" spans="1:1" x14ac:dyDescent="0.3">
      <c r="A57" t="s">
        <v>4686</v>
      </c>
    </row>
    <row r="58" spans="1:1" x14ac:dyDescent="0.3">
      <c r="A58" t="s">
        <v>4687</v>
      </c>
    </row>
    <row r="59" spans="1:1" x14ac:dyDescent="0.3">
      <c r="A59" t="s">
        <v>4688</v>
      </c>
    </row>
    <row r="60" spans="1:1" x14ac:dyDescent="0.3">
      <c r="A60" t="s">
        <v>4689</v>
      </c>
    </row>
    <row r="61" spans="1:1" x14ac:dyDescent="0.3">
      <c r="A61" t="s">
        <v>4690</v>
      </c>
    </row>
    <row r="62" spans="1:1" x14ac:dyDescent="0.3">
      <c r="A62" t="s">
        <v>4691</v>
      </c>
    </row>
    <row r="63" spans="1:1" x14ac:dyDescent="0.3">
      <c r="A63" t="s">
        <v>4692</v>
      </c>
    </row>
    <row r="64" spans="1:1" x14ac:dyDescent="0.3">
      <c r="A64" t="s">
        <v>4693</v>
      </c>
    </row>
    <row r="65" spans="1:1" x14ac:dyDescent="0.3">
      <c r="A65" t="s">
        <v>4694</v>
      </c>
    </row>
    <row r="66" spans="1:1" x14ac:dyDescent="0.3">
      <c r="A66" t="s">
        <v>4695</v>
      </c>
    </row>
    <row r="67" spans="1:1" x14ac:dyDescent="0.3">
      <c r="A67" t="s">
        <v>4696</v>
      </c>
    </row>
    <row r="68" spans="1:1" x14ac:dyDescent="0.3">
      <c r="A68" t="s">
        <v>4696</v>
      </c>
    </row>
    <row r="69" spans="1:1" x14ac:dyDescent="0.3">
      <c r="A69" t="s">
        <v>4697</v>
      </c>
    </row>
    <row r="70" spans="1:1" x14ac:dyDescent="0.3">
      <c r="A70" t="s">
        <v>4698</v>
      </c>
    </row>
    <row r="71" spans="1:1" x14ac:dyDescent="0.3">
      <c r="A71" t="s">
        <v>4699</v>
      </c>
    </row>
    <row r="72" spans="1:1" x14ac:dyDescent="0.3">
      <c r="A72" t="s">
        <v>4700</v>
      </c>
    </row>
    <row r="73" spans="1:1" x14ac:dyDescent="0.3">
      <c r="A73" t="s">
        <v>4701</v>
      </c>
    </row>
    <row r="74" spans="1:1" x14ac:dyDescent="0.3">
      <c r="A74" t="s">
        <v>4702</v>
      </c>
    </row>
    <row r="75" spans="1:1" x14ac:dyDescent="0.3">
      <c r="A75" t="s">
        <v>4703</v>
      </c>
    </row>
    <row r="76" spans="1:1" x14ac:dyDescent="0.3">
      <c r="A76" t="s">
        <v>4704</v>
      </c>
    </row>
    <row r="77" spans="1:1" x14ac:dyDescent="0.3">
      <c r="A77" t="s">
        <v>4705</v>
      </c>
    </row>
    <row r="78" spans="1:1" x14ac:dyDescent="0.3">
      <c r="A78" t="s">
        <v>4706</v>
      </c>
    </row>
    <row r="79" spans="1:1" x14ac:dyDescent="0.3">
      <c r="A79" t="s">
        <v>4707</v>
      </c>
    </row>
    <row r="80" spans="1:1" x14ac:dyDescent="0.3">
      <c r="A80" t="s">
        <v>4708</v>
      </c>
    </row>
    <row r="81" spans="1:1" x14ac:dyDescent="0.3">
      <c r="A81" t="s">
        <v>4709</v>
      </c>
    </row>
    <row r="82" spans="1:1" x14ac:dyDescent="0.3">
      <c r="A82" t="s">
        <v>4710</v>
      </c>
    </row>
    <row r="83" spans="1:1" x14ac:dyDescent="0.3">
      <c r="A83" t="s">
        <v>4711</v>
      </c>
    </row>
    <row r="84" spans="1:1" x14ac:dyDescent="0.3">
      <c r="A84" t="s">
        <v>4712</v>
      </c>
    </row>
    <row r="85" spans="1:1" x14ac:dyDescent="0.3">
      <c r="A85" t="s">
        <v>4713</v>
      </c>
    </row>
    <row r="86" spans="1:1" x14ac:dyDescent="0.3">
      <c r="A86" t="s">
        <v>4714</v>
      </c>
    </row>
    <row r="87" spans="1:1" x14ac:dyDescent="0.3">
      <c r="A87" t="s">
        <v>4714</v>
      </c>
    </row>
    <row r="88" spans="1:1" x14ac:dyDescent="0.3">
      <c r="A88" t="s">
        <v>4715</v>
      </c>
    </row>
    <row r="89" spans="1:1" x14ac:dyDescent="0.3">
      <c r="A89" t="s">
        <v>4716</v>
      </c>
    </row>
    <row r="90" spans="1:1" x14ac:dyDescent="0.3">
      <c r="A90" t="s">
        <v>4717</v>
      </c>
    </row>
    <row r="91" spans="1:1" x14ac:dyDescent="0.3">
      <c r="A91" t="s">
        <v>4718</v>
      </c>
    </row>
    <row r="92" spans="1:1" x14ac:dyDescent="0.3">
      <c r="A92" t="s">
        <v>4719</v>
      </c>
    </row>
    <row r="93" spans="1:1" x14ac:dyDescent="0.3">
      <c r="A93" t="s">
        <v>4720</v>
      </c>
    </row>
    <row r="94" spans="1:1" x14ac:dyDescent="0.3">
      <c r="A94" t="s">
        <v>4720</v>
      </c>
    </row>
    <row r="95" spans="1:1" x14ac:dyDescent="0.3">
      <c r="A95" t="s">
        <v>4721</v>
      </c>
    </row>
    <row r="96" spans="1:1" x14ac:dyDescent="0.3">
      <c r="A96" t="s">
        <v>4722</v>
      </c>
    </row>
    <row r="97" spans="1:1" x14ac:dyDescent="0.3">
      <c r="A97" t="s">
        <v>4723</v>
      </c>
    </row>
    <row r="98" spans="1:1" x14ac:dyDescent="0.3">
      <c r="A98" t="s">
        <v>4724</v>
      </c>
    </row>
    <row r="99" spans="1:1" x14ac:dyDescent="0.3">
      <c r="A99" t="s">
        <v>4725</v>
      </c>
    </row>
    <row r="100" spans="1:1" x14ac:dyDescent="0.3">
      <c r="A100" t="s">
        <v>4726</v>
      </c>
    </row>
    <row r="101" spans="1:1" x14ac:dyDescent="0.3">
      <c r="A101" t="s">
        <v>4727</v>
      </c>
    </row>
    <row r="102" spans="1:1" x14ac:dyDescent="0.3">
      <c r="A102" t="s">
        <v>4727</v>
      </c>
    </row>
    <row r="103" spans="1:1" x14ac:dyDescent="0.3">
      <c r="A103" t="s">
        <v>4728</v>
      </c>
    </row>
    <row r="104" spans="1:1" x14ac:dyDescent="0.3">
      <c r="A104" t="s">
        <v>4729</v>
      </c>
    </row>
    <row r="105" spans="1:1" x14ac:dyDescent="0.3">
      <c r="A105" t="s">
        <v>4730</v>
      </c>
    </row>
    <row r="106" spans="1:1" x14ac:dyDescent="0.3">
      <c r="A106" t="s">
        <v>4730</v>
      </c>
    </row>
    <row r="107" spans="1:1" x14ac:dyDescent="0.3">
      <c r="A107" t="s">
        <v>4731</v>
      </c>
    </row>
    <row r="108" spans="1:1" x14ac:dyDescent="0.3">
      <c r="A108" t="s">
        <v>4731</v>
      </c>
    </row>
    <row r="109" spans="1:1" x14ac:dyDescent="0.3">
      <c r="A109" t="s">
        <v>4732</v>
      </c>
    </row>
    <row r="110" spans="1:1" x14ac:dyDescent="0.3">
      <c r="A110" t="s">
        <v>4733</v>
      </c>
    </row>
    <row r="111" spans="1:1" x14ac:dyDescent="0.3">
      <c r="A111" t="s">
        <v>4734</v>
      </c>
    </row>
    <row r="112" spans="1:1" x14ac:dyDescent="0.3">
      <c r="A112" t="s">
        <v>4735</v>
      </c>
    </row>
    <row r="113" spans="1:1" x14ac:dyDescent="0.3">
      <c r="A113" t="s">
        <v>4736</v>
      </c>
    </row>
    <row r="114" spans="1:1" x14ac:dyDescent="0.3">
      <c r="A114" t="s">
        <v>4737</v>
      </c>
    </row>
    <row r="115" spans="1:1" x14ac:dyDescent="0.3">
      <c r="A115" t="s">
        <v>4738</v>
      </c>
    </row>
    <row r="116" spans="1:1" x14ac:dyDescent="0.3">
      <c r="A116" t="s">
        <v>4739</v>
      </c>
    </row>
    <row r="117" spans="1:1" x14ac:dyDescent="0.3">
      <c r="A117" t="s">
        <v>4740</v>
      </c>
    </row>
    <row r="118" spans="1:1" x14ac:dyDescent="0.3">
      <c r="A118" t="s">
        <v>4741</v>
      </c>
    </row>
    <row r="119" spans="1:1" x14ac:dyDescent="0.3">
      <c r="A119" t="s">
        <v>4742</v>
      </c>
    </row>
    <row r="120" spans="1:1" x14ac:dyDescent="0.3">
      <c r="A120" t="s">
        <v>4743</v>
      </c>
    </row>
    <row r="121" spans="1:1" x14ac:dyDescent="0.3">
      <c r="A121" t="s">
        <v>4744</v>
      </c>
    </row>
    <row r="122" spans="1:1" x14ac:dyDescent="0.3">
      <c r="A122" t="s">
        <v>4745</v>
      </c>
    </row>
    <row r="123" spans="1:1" x14ac:dyDescent="0.3">
      <c r="A123" t="s">
        <v>4746</v>
      </c>
    </row>
    <row r="124" spans="1:1" x14ac:dyDescent="0.3">
      <c r="A124" t="s">
        <v>4747</v>
      </c>
    </row>
    <row r="125" spans="1:1" x14ac:dyDescent="0.3">
      <c r="A125" t="s">
        <v>4748</v>
      </c>
    </row>
    <row r="126" spans="1:1" x14ac:dyDescent="0.3">
      <c r="A126" t="s">
        <v>4749</v>
      </c>
    </row>
    <row r="127" spans="1:1" x14ac:dyDescent="0.3">
      <c r="A127" t="s">
        <v>4750</v>
      </c>
    </row>
    <row r="128" spans="1:1" x14ac:dyDescent="0.3">
      <c r="A128" t="s">
        <v>4749</v>
      </c>
    </row>
    <row r="129" spans="1:1" x14ac:dyDescent="0.3">
      <c r="A129" t="s">
        <v>4751</v>
      </c>
    </row>
    <row r="130" spans="1:1" x14ac:dyDescent="0.3">
      <c r="A130" t="s">
        <v>4752</v>
      </c>
    </row>
    <row r="131" spans="1:1" x14ac:dyDescent="0.3">
      <c r="A131" t="s">
        <v>4753</v>
      </c>
    </row>
    <row r="132" spans="1:1" x14ac:dyDescent="0.3">
      <c r="A132" t="s">
        <v>4754</v>
      </c>
    </row>
    <row r="133" spans="1:1" x14ac:dyDescent="0.3">
      <c r="A133" t="s">
        <v>4755</v>
      </c>
    </row>
    <row r="134" spans="1:1" x14ac:dyDescent="0.3">
      <c r="A134" t="s">
        <v>4756</v>
      </c>
    </row>
    <row r="135" spans="1:1" x14ac:dyDescent="0.3">
      <c r="A135" t="s">
        <v>4756</v>
      </c>
    </row>
    <row r="136" spans="1:1" x14ac:dyDescent="0.3">
      <c r="A136" t="s">
        <v>4757</v>
      </c>
    </row>
    <row r="137" spans="1:1" x14ac:dyDescent="0.3">
      <c r="A137" t="s">
        <v>4758</v>
      </c>
    </row>
    <row r="138" spans="1:1" x14ac:dyDescent="0.3">
      <c r="A138" t="s">
        <v>4759</v>
      </c>
    </row>
    <row r="139" spans="1:1" x14ac:dyDescent="0.3">
      <c r="A139" t="s">
        <v>4760</v>
      </c>
    </row>
    <row r="140" spans="1:1" x14ac:dyDescent="0.3">
      <c r="A140" t="s">
        <v>4761</v>
      </c>
    </row>
    <row r="141" spans="1:1" x14ac:dyDescent="0.3">
      <c r="A141" t="s">
        <v>4762</v>
      </c>
    </row>
    <row r="142" spans="1:1" x14ac:dyDescent="0.3">
      <c r="A142" t="s">
        <v>4763</v>
      </c>
    </row>
    <row r="143" spans="1:1" x14ac:dyDescent="0.3">
      <c r="A143" t="s">
        <v>4764</v>
      </c>
    </row>
    <row r="144" spans="1:1" x14ac:dyDescent="0.3">
      <c r="A144" t="s">
        <v>4765</v>
      </c>
    </row>
    <row r="145" spans="1:1" x14ac:dyDescent="0.3">
      <c r="A145" t="s">
        <v>4766</v>
      </c>
    </row>
    <row r="146" spans="1:1" x14ac:dyDescent="0.3">
      <c r="A146" t="s">
        <v>4767</v>
      </c>
    </row>
    <row r="147" spans="1:1" x14ac:dyDescent="0.3">
      <c r="A147" t="s">
        <v>4768</v>
      </c>
    </row>
    <row r="148" spans="1:1" x14ac:dyDescent="0.3">
      <c r="A148" t="s">
        <v>4769</v>
      </c>
    </row>
    <row r="149" spans="1:1" x14ac:dyDescent="0.3">
      <c r="A149" t="s">
        <v>4770</v>
      </c>
    </row>
    <row r="150" spans="1:1" x14ac:dyDescent="0.3">
      <c r="A150" t="s">
        <v>4771</v>
      </c>
    </row>
    <row r="151" spans="1:1" x14ac:dyDescent="0.3">
      <c r="A151" t="s">
        <v>4772</v>
      </c>
    </row>
    <row r="152" spans="1:1" x14ac:dyDescent="0.3">
      <c r="A152" t="s">
        <v>4773</v>
      </c>
    </row>
    <row r="153" spans="1:1" x14ac:dyDescent="0.3">
      <c r="A153" t="s">
        <v>4774</v>
      </c>
    </row>
    <row r="154" spans="1:1" x14ac:dyDescent="0.3">
      <c r="A154" t="s">
        <v>4775</v>
      </c>
    </row>
    <row r="155" spans="1:1" x14ac:dyDescent="0.3">
      <c r="A155" t="s">
        <v>4776</v>
      </c>
    </row>
    <row r="156" spans="1:1" x14ac:dyDescent="0.3">
      <c r="A156" t="s">
        <v>4777</v>
      </c>
    </row>
    <row r="157" spans="1:1" x14ac:dyDescent="0.3">
      <c r="A157" t="s">
        <v>4778</v>
      </c>
    </row>
    <row r="158" spans="1:1" x14ac:dyDescent="0.3">
      <c r="A158" t="s">
        <v>4779</v>
      </c>
    </row>
    <row r="159" spans="1:1" x14ac:dyDescent="0.3">
      <c r="A159" t="s">
        <v>4780</v>
      </c>
    </row>
    <row r="160" spans="1:1" x14ac:dyDescent="0.3">
      <c r="A160" t="s">
        <v>4781</v>
      </c>
    </row>
    <row r="161" spans="1:1" x14ac:dyDescent="0.3">
      <c r="A161" t="s">
        <v>4782</v>
      </c>
    </row>
    <row r="162" spans="1:1" x14ac:dyDescent="0.3">
      <c r="A162" t="s">
        <v>4783</v>
      </c>
    </row>
    <row r="163" spans="1:1" x14ac:dyDescent="0.3">
      <c r="A163" t="s">
        <v>4784</v>
      </c>
    </row>
    <row r="164" spans="1:1" x14ac:dyDescent="0.3">
      <c r="A164" t="s">
        <v>4785</v>
      </c>
    </row>
    <row r="165" spans="1:1" x14ac:dyDescent="0.3">
      <c r="A165" t="s">
        <v>4785</v>
      </c>
    </row>
    <row r="166" spans="1:1" x14ac:dyDescent="0.3">
      <c r="A166" t="s">
        <v>4786</v>
      </c>
    </row>
    <row r="167" spans="1:1" x14ac:dyDescent="0.3">
      <c r="A167" t="s">
        <v>4787</v>
      </c>
    </row>
    <row r="168" spans="1:1" x14ac:dyDescent="0.3">
      <c r="A168" t="s">
        <v>4788</v>
      </c>
    </row>
    <row r="169" spans="1:1" x14ac:dyDescent="0.3">
      <c r="A169" t="s">
        <v>4788</v>
      </c>
    </row>
    <row r="170" spans="1:1" x14ac:dyDescent="0.3">
      <c r="A170" t="s">
        <v>4789</v>
      </c>
    </row>
    <row r="171" spans="1:1" x14ac:dyDescent="0.3">
      <c r="A171" t="s">
        <v>4790</v>
      </c>
    </row>
    <row r="172" spans="1:1" x14ac:dyDescent="0.3">
      <c r="A172" t="s">
        <v>4791</v>
      </c>
    </row>
    <row r="173" spans="1:1" x14ac:dyDescent="0.3">
      <c r="A173" t="s">
        <v>4792</v>
      </c>
    </row>
    <row r="174" spans="1:1" x14ac:dyDescent="0.3">
      <c r="A174" t="s">
        <v>4793</v>
      </c>
    </row>
    <row r="175" spans="1:1" x14ac:dyDescent="0.3">
      <c r="A175" t="s">
        <v>4794</v>
      </c>
    </row>
    <row r="176" spans="1:1" x14ac:dyDescent="0.3">
      <c r="A176" t="s">
        <v>4795</v>
      </c>
    </row>
    <row r="177" spans="1:1" x14ac:dyDescent="0.3">
      <c r="A177" t="s">
        <v>4796</v>
      </c>
    </row>
    <row r="178" spans="1:1" x14ac:dyDescent="0.3">
      <c r="A178" t="s">
        <v>4797</v>
      </c>
    </row>
    <row r="179" spans="1:1" x14ac:dyDescent="0.3">
      <c r="A179" t="s">
        <v>4798</v>
      </c>
    </row>
    <row r="180" spans="1:1" x14ac:dyDescent="0.3">
      <c r="A180" t="s">
        <v>4799</v>
      </c>
    </row>
    <row r="181" spans="1:1" x14ac:dyDescent="0.3">
      <c r="A181" t="s">
        <v>4800</v>
      </c>
    </row>
    <row r="182" spans="1:1" x14ac:dyDescent="0.3">
      <c r="A182" t="s">
        <v>4799</v>
      </c>
    </row>
    <row r="183" spans="1:1" x14ac:dyDescent="0.3">
      <c r="A183" t="s">
        <v>4801</v>
      </c>
    </row>
    <row r="184" spans="1:1" x14ac:dyDescent="0.3">
      <c r="A184" t="s">
        <v>4802</v>
      </c>
    </row>
    <row r="185" spans="1:1" x14ac:dyDescent="0.3">
      <c r="A185" t="s">
        <v>4803</v>
      </c>
    </row>
    <row r="186" spans="1:1" x14ac:dyDescent="0.3">
      <c r="A186" t="s">
        <v>4804</v>
      </c>
    </row>
    <row r="187" spans="1:1" x14ac:dyDescent="0.3">
      <c r="A187" t="s">
        <v>4805</v>
      </c>
    </row>
    <row r="188" spans="1:1" x14ac:dyDescent="0.3">
      <c r="A188" t="s">
        <v>4806</v>
      </c>
    </row>
    <row r="189" spans="1:1" x14ac:dyDescent="0.3">
      <c r="A189" t="s">
        <v>4807</v>
      </c>
    </row>
    <row r="190" spans="1:1" x14ac:dyDescent="0.3">
      <c r="A190" t="s">
        <v>4808</v>
      </c>
    </row>
    <row r="191" spans="1:1" x14ac:dyDescent="0.3">
      <c r="A191" t="s">
        <v>4809</v>
      </c>
    </row>
    <row r="192" spans="1:1" x14ac:dyDescent="0.3">
      <c r="A192" t="s">
        <v>4810</v>
      </c>
    </row>
    <row r="193" spans="1:1" x14ac:dyDescent="0.3">
      <c r="A193" t="s">
        <v>4811</v>
      </c>
    </row>
    <row r="194" spans="1:1" x14ac:dyDescent="0.3">
      <c r="A194" t="s">
        <v>4812</v>
      </c>
    </row>
    <row r="195" spans="1:1" x14ac:dyDescent="0.3">
      <c r="A195" t="s">
        <v>4813</v>
      </c>
    </row>
    <row r="196" spans="1:1" x14ac:dyDescent="0.3">
      <c r="A196" t="s">
        <v>4814</v>
      </c>
    </row>
    <row r="197" spans="1:1" x14ac:dyDescent="0.3">
      <c r="A197" t="s">
        <v>4815</v>
      </c>
    </row>
    <row r="198" spans="1:1" x14ac:dyDescent="0.3">
      <c r="A198" t="s">
        <v>4816</v>
      </c>
    </row>
    <row r="199" spans="1:1" x14ac:dyDescent="0.3">
      <c r="A199" t="s">
        <v>4817</v>
      </c>
    </row>
    <row r="200" spans="1:1" x14ac:dyDescent="0.3">
      <c r="A200" t="s">
        <v>4818</v>
      </c>
    </row>
    <row r="201" spans="1:1" x14ac:dyDescent="0.3">
      <c r="A201" t="s">
        <v>4819</v>
      </c>
    </row>
    <row r="202" spans="1:1" x14ac:dyDescent="0.3">
      <c r="A202" t="s">
        <v>4820</v>
      </c>
    </row>
    <row r="203" spans="1:1" x14ac:dyDescent="0.3">
      <c r="A203" t="s">
        <v>4821</v>
      </c>
    </row>
    <row r="204" spans="1:1" x14ac:dyDescent="0.3">
      <c r="A204" t="s">
        <v>4822</v>
      </c>
    </row>
    <row r="205" spans="1:1" x14ac:dyDescent="0.3">
      <c r="A205" t="s">
        <v>4823</v>
      </c>
    </row>
    <row r="206" spans="1:1" x14ac:dyDescent="0.3">
      <c r="A206" t="s">
        <v>4824</v>
      </c>
    </row>
    <row r="207" spans="1:1" x14ac:dyDescent="0.3">
      <c r="A207" t="s">
        <v>4825</v>
      </c>
    </row>
    <row r="208" spans="1:1" x14ac:dyDescent="0.3">
      <c r="A208" t="s">
        <v>4826</v>
      </c>
    </row>
    <row r="209" spans="1:1" x14ac:dyDescent="0.3">
      <c r="A209" t="s">
        <v>4827</v>
      </c>
    </row>
    <row r="210" spans="1:1" x14ac:dyDescent="0.3">
      <c r="A210" t="s">
        <v>4828</v>
      </c>
    </row>
    <row r="211" spans="1:1" x14ac:dyDescent="0.3">
      <c r="A211" t="s">
        <v>4829</v>
      </c>
    </row>
    <row r="212" spans="1:1" x14ac:dyDescent="0.3">
      <c r="A212" t="s">
        <v>4830</v>
      </c>
    </row>
    <row r="213" spans="1:1" x14ac:dyDescent="0.3">
      <c r="A213" t="s">
        <v>4831</v>
      </c>
    </row>
    <row r="214" spans="1:1" x14ac:dyDescent="0.3">
      <c r="A214" t="s">
        <v>4832</v>
      </c>
    </row>
    <row r="215" spans="1:1" x14ac:dyDescent="0.3">
      <c r="A215" t="s">
        <v>4833</v>
      </c>
    </row>
    <row r="216" spans="1:1" x14ac:dyDescent="0.3">
      <c r="A216" t="s">
        <v>4833</v>
      </c>
    </row>
    <row r="217" spans="1:1" x14ac:dyDescent="0.3">
      <c r="A217" t="s">
        <v>4834</v>
      </c>
    </row>
    <row r="218" spans="1:1" x14ac:dyDescent="0.3">
      <c r="A218" t="s">
        <v>4835</v>
      </c>
    </row>
    <row r="219" spans="1:1" x14ac:dyDescent="0.3">
      <c r="A219" t="s">
        <v>4836</v>
      </c>
    </row>
    <row r="220" spans="1:1" x14ac:dyDescent="0.3">
      <c r="A220" t="s">
        <v>4837</v>
      </c>
    </row>
    <row r="221" spans="1:1" x14ac:dyDescent="0.3">
      <c r="A221" t="s">
        <v>4838</v>
      </c>
    </row>
    <row r="222" spans="1:1" x14ac:dyDescent="0.3">
      <c r="A222" t="s">
        <v>4839</v>
      </c>
    </row>
    <row r="223" spans="1:1" x14ac:dyDescent="0.3">
      <c r="A223" t="s">
        <v>4840</v>
      </c>
    </row>
    <row r="224" spans="1:1" x14ac:dyDescent="0.3">
      <c r="A224" t="s">
        <v>4841</v>
      </c>
    </row>
    <row r="225" spans="1:1" x14ac:dyDescent="0.3">
      <c r="A225" t="s">
        <v>4842</v>
      </c>
    </row>
    <row r="226" spans="1:1" x14ac:dyDescent="0.3">
      <c r="A226" t="s">
        <v>4843</v>
      </c>
    </row>
    <row r="227" spans="1:1" x14ac:dyDescent="0.3">
      <c r="A227" t="s">
        <v>4844</v>
      </c>
    </row>
    <row r="228" spans="1:1" x14ac:dyDescent="0.3">
      <c r="A228" t="s">
        <v>4845</v>
      </c>
    </row>
    <row r="229" spans="1:1" x14ac:dyDescent="0.3">
      <c r="A229" t="s">
        <v>4846</v>
      </c>
    </row>
    <row r="230" spans="1:1" x14ac:dyDescent="0.3">
      <c r="A230" t="s">
        <v>4847</v>
      </c>
    </row>
    <row r="231" spans="1:1" x14ac:dyDescent="0.3">
      <c r="A231" t="s">
        <v>4848</v>
      </c>
    </row>
    <row r="232" spans="1:1" x14ac:dyDescent="0.3">
      <c r="A232" t="s">
        <v>4849</v>
      </c>
    </row>
    <row r="233" spans="1:1" x14ac:dyDescent="0.3">
      <c r="A233" t="s">
        <v>4850</v>
      </c>
    </row>
    <row r="234" spans="1:1" x14ac:dyDescent="0.3">
      <c r="A234" t="s">
        <v>4851</v>
      </c>
    </row>
    <row r="235" spans="1:1" x14ac:dyDescent="0.3">
      <c r="A235" t="s">
        <v>4852</v>
      </c>
    </row>
    <row r="236" spans="1:1" x14ac:dyDescent="0.3">
      <c r="A236" t="s">
        <v>4853</v>
      </c>
    </row>
    <row r="237" spans="1:1" x14ac:dyDescent="0.3">
      <c r="A237" t="s">
        <v>4854</v>
      </c>
    </row>
    <row r="238" spans="1:1" x14ac:dyDescent="0.3">
      <c r="A238" t="s">
        <v>4855</v>
      </c>
    </row>
    <row r="239" spans="1:1" x14ac:dyDescent="0.3">
      <c r="A239" t="s">
        <v>4856</v>
      </c>
    </row>
    <row r="240" spans="1:1" x14ac:dyDescent="0.3">
      <c r="A240" t="s">
        <v>4857</v>
      </c>
    </row>
    <row r="241" spans="1:1" x14ac:dyDescent="0.3">
      <c r="A241" t="s">
        <v>4858</v>
      </c>
    </row>
    <row r="242" spans="1:1" x14ac:dyDescent="0.3">
      <c r="A242" t="s">
        <v>4859</v>
      </c>
    </row>
    <row r="243" spans="1:1" x14ac:dyDescent="0.3">
      <c r="A243" t="s">
        <v>4860</v>
      </c>
    </row>
    <row r="244" spans="1:1" x14ac:dyDescent="0.3">
      <c r="A244" t="s">
        <v>4861</v>
      </c>
    </row>
    <row r="245" spans="1:1" x14ac:dyDescent="0.3">
      <c r="A245" t="s">
        <v>4862</v>
      </c>
    </row>
    <row r="246" spans="1:1" x14ac:dyDescent="0.3">
      <c r="A246" t="s">
        <v>4863</v>
      </c>
    </row>
    <row r="247" spans="1:1" x14ac:dyDescent="0.3">
      <c r="A247" t="s">
        <v>4864</v>
      </c>
    </row>
    <row r="248" spans="1:1" x14ac:dyDescent="0.3">
      <c r="A248" t="s">
        <v>4865</v>
      </c>
    </row>
    <row r="249" spans="1:1" x14ac:dyDescent="0.3">
      <c r="A249" t="s">
        <v>4865</v>
      </c>
    </row>
    <row r="250" spans="1:1" x14ac:dyDescent="0.3">
      <c r="A250" t="s">
        <v>4866</v>
      </c>
    </row>
    <row r="251" spans="1:1" x14ac:dyDescent="0.3">
      <c r="A251" t="s">
        <v>4867</v>
      </c>
    </row>
    <row r="252" spans="1:1" x14ac:dyDescent="0.3">
      <c r="A252" t="s">
        <v>4868</v>
      </c>
    </row>
    <row r="253" spans="1:1" x14ac:dyDescent="0.3">
      <c r="A253" t="s">
        <v>4869</v>
      </c>
    </row>
    <row r="254" spans="1:1" x14ac:dyDescent="0.3">
      <c r="A254" t="s">
        <v>4870</v>
      </c>
    </row>
    <row r="255" spans="1:1" x14ac:dyDescent="0.3">
      <c r="A255" t="s">
        <v>4871</v>
      </c>
    </row>
    <row r="256" spans="1:1" x14ac:dyDescent="0.3">
      <c r="A256" t="s">
        <v>4872</v>
      </c>
    </row>
    <row r="257" spans="1:1" x14ac:dyDescent="0.3">
      <c r="A257" t="s">
        <v>4873</v>
      </c>
    </row>
    <row r="258" spans="1:1" x14ac:dyDescent="0.3">
      <c r="A258" t="s">
        <v>4874</v>
      </c>
    </row>
    <row r="259" spans="1:1" x14ac:dyDescent="0.3">
      <c r="A259" t="s">
        <v>4874</v>
      </c>
    </row>
    <row r="260" spans="1:1" x14ac:dyDescent="0.3">
      <c r="A260" t="s">
        <v>4875</v>
      </c>
    </row>
    <row r="261" spans="1:1" x14ac:dyDescent="0.3">
      <c r="A261" t="s">
        <v>4876</v>
      </c>
    </row>
    <row r="262" spans="1:1" x14ac:dyDescent="0.3">
      <c r="A262" t="s">
        <v>4877</v>
      </c>
    </row>
    <row r="263" spans="1:1" x14ac:dyDescent="0.3">
      <c r="A263" t="s">
        <v>4878</v>
      </c>
    </row>
    <row r="264" spans="1:1" x14ac:dyDescent="0.3">
      <c r="A264" t="s">
        <v>4879</v>
      </c>
    </row>
    <row r="265" spans="1:1" x14ac:dyDescent="0.3">
      <c r="A265" t="s">
        <v>4880</v>
      </c>
    </row>
    <row r="266" spans="1:1" x14ac:dyDescent="0.3">
      <c r="A266" t="s">
        <v>4881</v>
      </c>
    </row>
    <row r="267" spans="1:1" x14ac:dyDescent="0.3">
      <c r="A267" t="s">
        <v>4882</v>
      </c>
    </row>
    <row r="268" spans="1:1" x14ac:dyDescent="0.3">
      <c r="A268" t="s">
        <v>4883</v>
      </c>
    </row>
    <row r="269" spans="1:1" x14ac:dyDescent="0.3">
      <c r="A269" t="s">
        <v>4883</v>
      </c>
    </row>
    <row r="270" spans="1:1" x14ac:dyDescent="0.3">
      <c r="A270" t="s">
        <v>4884</v>
      </c>
    </row>
    <row r="271" spans="1:1" x14ac:dyDescent="0.3">
      <c r="A271" t="s">
        <v>4885</v>
      </c>
    </row>
    <row r="272" spans="1:1" x14ac:dyDescent="0.3">
      <c r="A272" t="s">
        <v>4886</v>
      </c>
    </row>
    <row r="273" spans="1:1" x14ac:dyDescent="0.3">
      <c r="A273" t="s">
        <v>4887</v>
      </c>
    </row>
    <row r="274" spans="1:1" x14ac:dyDescent="0.3">
      <c r="A274" t="s">
        <v>4888</v>
      </c>
    </row>
    <row r="275" spans="1:1" x14ac:dyDescent="0.3">
      <c r="A275" t="s">
        <v>4888</v>
      </c>
    </row>
    <row r="276" spans="1:1" x14ac:dyDescent="0.3">
      <c r="A276" t="s">
        <v>4889</v>
      </c>
    </row>
    <row r="277" spans="1:1" x14ac:dyDescent="0.3">
      <c r="A277" t="s">
        <v>4889</v>
      </c>
    </row>
    <row r="278" spans="1:1" x14ac:dyDescent="0.3">
      <c r="A278" t="s">
        <v>4890</v>
      </c>
    </row>
    <row r="279" spans="1:1" x14ac:dyDescent="0.3">
      <c r="A279" t="s">
        <v>4891</v>
      </c>
    </row>
    <row r="280" spans="1:1" x14ac:dyDescent="0.3">
      <c r="A280" t="s">
        <v>4892</v>
      </c>
    </row>
    <row r="281" spans="1:1" x14ac:dyDescent="0.3">
      <c r="A281" t="s">
        <v>4893</v>
      </c>
    </row>
    <row r="282" spans="1:1" x14ac:dyDescent="0.3">
      <c r="A282" t="s">
        <v>4894</v>
      </c>
    </row>
    <row r="283" spans="1:1" x14ac:dyDescent="0.3">
      <c r="A283" t="s">
        <v>4895</v>
      </c>
    </row>
    <row r="284" spans="1:1" x14ac:dyDescent="0.3">
      <c r="A284" t="s">
        <v>4896</v>
      </c>
    </row>
    <row r="285" spans="1:1" x14ac:dyDescent="0.3">
      <c r="A285" t="s">
        <v>4897</v>
      </c>
    </row>
    <row r="286" spans="1:1" x14ac:dyDescent="0.3">
      <c r="A286" t="s">
        <v>4898</v>
      </c>
    </row>
    <row r="287" spans="1:1" x14ac:dyDescent="0.3">
      <c r="A287" t="s">
        <v>4899</v>
      </c>
    </row>
    <row r="288" spans="1:1" x14ac:dyDescent="0.3">
      <c r="A288" t="s">
        <v>4900</v>
      </c>
    </row>
    <row r="289" spans="1:1" x14ac:dyDescent="0.3">
      <c r="A289" t="s">
        <v>4901</v>
      </c>
    </row>
    <row r="290" spans="1:1" x14ac:dyDescent="0.3">
      <c r="A290" t="s">
        <v>4902</v>
      </c>
    </row>
    <row r="291" spans="1:1" x14ac:dyDescent="0.3">
      <c r="A291" t="s">
        <v>4903</v>
      </c>
    </row>
    <row r="292" spans="1:1" x14ac:dyDescent="0.3">
      <c r="A292" t="s">
        <v>4904</v>
      </c>
    </row>
    <row r="293" spans="1:1" x14ac:dyDescent="0.3">
      <c r="A293" t="s">
        <v>4903</v>
      </c>
    </row>
    <row r="294" spans="1:1" x14ac:dyDescent="0.3">
      <c r="A294" t="s">
        <v>4905</v>
      </c>
    </row>
    <row r="295" spans="1:1" x14ac:dyDescent="0.3">
      <c r="A295" t="s">
        <v>4905</v>
      </c>
    </row>
    <row r="296" spans="1:1" x14ac:dyDescent="0.3">
      <c r="A296" t="s">
        <v>4906</v>
      </c>
    </row>
    <row r="297" spans="1:1" x14ac:dyDescent="0.3">
      <c r="A297" t="s">
        <v>4907</v>
      </c>
    </row>
    <row r="298" spans="1:1" x14ac:dyDescent="0.3">
      <c r="A298" t="s">
        <v>4908</v>
      </c>
    </row>
    <row r="299" spans="1:1" x14ac:dyDescent="0.3">
      <c r="A299" t="s">
        <v>4909</v>
      </c>
    </row>
    <row r="300" spans="1:1" x14ac:dyDescent="0.3">
      <c r="A300" t="s">
        <v>4909</v>
      </c>
    </row>
    <row r="301" spans="1:1" x14ac:dyDescent="0.3">
      <c r="A301" t="s">
        <v>4910</v>
      </c>
    </row>
    <row r="302" spans="1:1" x14ac:dyDescent="0.3">
      <c r="A302" t="s">
        <v>4911</v>
      </c>
    </row>
    <row r="303" spans="1:1" x14ac:dyDescent="0.3">
      <c r="A303" t="s">
        <v>4912</v>
      </c>
    </row>
    <row r="304" spans="1:1" x14ac:dyDescent="0.3">
      <c r="A304" t="s">
        <v>4913</v>
      </c>
    </row>
    <row r="305" spans="1:1" x14ac:dyDescent="0.3">
      <c r="A305" t="s">
        <v>4914</v>
      </c>
    </row>
    <row r="306" spans="1:1" x14ac:dyDescent="0.3">
      <c r="A306" t="s">
        <v>4915</v>
      </c>
    </row>
    <row r="307" spans="1:1" x14ac:dyDescent="0.3">
      <c r="A307" t="s">
        <v>4916</v>
      </c>
    </row>
    <row r="308" spans="1:1" x14ac:dyDescent="0.3">
      <c r="A308" t="s">
        <v>4917</v>
      </c>
    </row>
    <row r="309" spans="1:1" x14ac:dyDescent="0.3">
      <c r="A309" t="s">
        <v>4918</v>
      </c>
    </row>
    <row r="310" spans="1:1" x14ac:dyDescent="0.3">
      <c r="A310" t="s">
        <v>4919</v>
      </c>
    </row>
    <row r="311" spans="1:1" x14ac:dyDescent="0.3">
      <c r="A311" t="s">
        <v>4920</v>
      </c>
    </row>
    <row r="312" spans="1:1" x14ac:dyDescent="0.3">
      <c r="A312" t="s">
        <v>4921</v>
      </c>
    </row>
    <row r="313" spans="1:1" x14ac:dyDescent="0.3">
      <c r="A313" t="s">
        <v>4922</v>
      </c>
    </row>
    <row r="314" spans="1:1" x14ac:dyDescent="0.3">
      <c r="A314" t="s">
        <v>4923</v>
      </c>
    </row>
    <row r="315" spans="1:1" x14ac:dyDescent="0.3">
      <c r="A315" t="s">
        <v>4924</v>
      </c>
    </row>
    <row r="316" spans="1:1" x14ac:dyDescent="0.3">
      <c r="A316" t="s">
        <v>4925</v>
      </c>
    </row>
    <row r="317" spans="1:1" x14ac:dyDescent="0.3">
      <c r="A317" t="s">
        <v>4926</v>
      </c>
    </row>
    <row r="318" spans="1:1" x14ac:dyDescent="0.3">
      <c r="A318" t="s">
        <v>4927</v>
      </c>
    </row>
    <row r="319" spans="1:1" x14ac:dyDescent="0.3">
      <c r="A319" t="s">
        <v>4928</v>
      </c>
    </row>
    <row r="320" spans="1:1" x14ac:dyDescent="0.3">
      <c r="A320" t="s">
        <v>4929</v>
      </c>
    </row>
    <row r="321" spans="1:1" x14ac:dyDescent="0.3">
      <c r="A321" t="s">
        <v>4930</v>
      </c>
    </row>
    <row r="322" spans="1:1" x14ac:dyDescent="0.3">
      <c r="A322" t="s">
        <v>4931</v>
      </c>
    </row>
    <row r="323" spans="1:1" x14ac:dyDescent="0.3">
      <c r="A323" t="s">
        <v>4932</v>
      </c>
    </row>
    <row r="324" spans="1:1" x14ac:dyDescent="0.3">
      <c r="A324" t="s">
        <v>4933</v>
      </c>
    </row>
    <row r="325" spans="1:1" x14ac:dyDescent="0.3">
      <c r="A325" t="s">
        <v>4934</v>
      </c>
    </row>
    <row r="326" spans="1:1" x14ac:dyDescent="0.3">
      <c r="A326" t="s">
        <v>4934</v>
      </c>
    </row>
    <row r="327" spans="1:1" x14ac:dyDescent="0.3">
      <c r="A327" t="s">
        <v>4935</v>
      </c>
    </row>
    <row r="328" spans="1:1" x14ac:dyDescent="0.3">
      <c r="A328" t="s">
        <v>4936</v>
      </c>
    </row>
    <row r="329" spans="1:1" x14ac:dyDescent="0.3">
      <c r="A329" t="s">
        <v>4937</v>
      </c>
    </row>
    <row r="330" spans="1:1" x14ac:dyDescent="0.3">
      <c r="A330" t="s">
        <v>4938</v>
      </c>
    </row>
    <row r="331" spans="1:1" x14ac:dyDescent="0.3">
      <c r="A331" t="s">
        <v>4939</v>
      </c>
    </row>
    <row r="332" spans="1:1" x14ac:dyDescent="0.3">
      <c r="A332" t="s">
        <v>4940</v>
      </c>
    </row>
    <row r="333" spans="1:1" x14ac:dyDescent="0.3">
      <c r="A333" t="s">
        <v>4941</v>
      </c>
    </row>
    <row r="334" spans="1:1" x14ac:dyDescent="0.3">
      <c r="A334" t="s">
        <v>4942</v>
      </c>
    </row>
    <row r="335" spans="1:1" x14ac:dyDescent="0.3">
      <c r="A335" t="s">
        <v>4943</v>
      </c>
    </row>
    <row r="336" spans="1:1" x14ac:dyDescent="0.3">
      <c r="A336" t="s">
        <v>4944</v>
      </c>
    </row>
    <row r="337" spans="1:1" x14ac:dyDescent="0.3">
      <c r="A337" t="s">
        <v>4945</v>
      </c>
    </row>
    <row r="338" spans="1:1" x14ac:dyDescent="0.3">
      <c r="A338" t="s">
        <v>4945</v>
      </c>
    </row>
    <row r="339" spans="1:1" x14ac:dyDescent="0.3">
      <c r="A339" t="s">
        <v>4946</v>
      </c>
    </row>
    <row r="340" spans="1:1" x14ac:dyDescent="0.3">
      <c r="A340" t="s">
        <v>4947</v>
      </c>
    </row>
    <row r="341" spans="1:1" x14ac:dyDescent="0.3">
      <c r="A341" t="s">
        <v>4948</v>
      </c>
    </row>
    <row r="342" spans="1:1" x14ac:dyDescent="0.3">
      <c r="A342" t="s">
        <v>4949</v>
      </c>
    </row>
    <row r="343" spans="1:1" x14ac:dyDescent="0.3">
      <c r="A343" t="s">
        <v>4950</v>
      </c>
    </row>
    <row r="344" spans="1:1" x14ac:dyDescent="0.3">
      <c r="A344" t="s">
        <v>4950</v>
      </c>
    </row>
    <row r="345" spans="1:1" x14ac:dyDescent="0.3">
      <c r="A345" t="s">
        <v>4951</v>
      </c>
    </row>
    <row r="346" spans="1:1" x14ac:dyDescent="0.3">
      <c r="A346" t="s">
        <v>4952</v>
      </c>
    </row>
    <row r="347" spans="1:1" x14ac:dyDescent="0.3">
      <c r="A347" t="s">
        <v>4953</v>
      </c>
    </row>
    <row r="348" spans="1:1" x14ac:dyDescent="0.3">
      <c r="A348" t="s">
        <v>4954</v>
      </c>
    </row>
    <row r="349" spans="1:1" x14ac:dyDescent="0.3">
      <c r="A349" t="s">
        <v>4955</v>
      </c>
    </row>
    <row r="350" spans="1:1" x14ac:dyDescent="0.3">
      <c r="A350" t="s">
        <v>4956</v>
      </c>
    </row>
    <row r="351" spans="1:1" x14ac:dyDescent="0.3">
      <c r="A351" t="s">
        <v>4956</v>
      </c>
    </row>
    <row r="352" spans="1:1" x14ac:dyDescent="0.3">
      <c r="A352" t="s">
        <v>4957</v>
      </c>
    </row>
    <row r="353" spans="1:1" x14ac:dyDescent="0.3">
      <c r="A353" t="s">
        <v>4958</v>
      </c>
    </row>
    <row r="354" spans="1:1" x14ac:dyDescent="0.3">
      <c r="A354" t="s">
        <v>4958</v>
      </c>
    </row>
    <row r="355" spans="1:1" x14ac:dyDescent="0.3">
      <c r="A355" t="s">
        <v>4959</v>
      </c>
    </row>
    <row r="356" spans="1:1" x14ac:dyDescent="0.3">
      <c r="A356" t="s">
        <v>4959</v>
      </c>
    </row>
    <row r="357" spans="1:1" x14ac:dyDescent="0.3">
      <c r="A357" t="s">
        <v>4960</v>
      </c>
    </row>
    <row r="358" spans="1:1" x14ac:dyDescent="0.3">
      <c r="A358" t="s">
        <v>4961</v>
      </c>
    </row>
    <row r="359" spans="1:1" x14ac:dyDescent="0.3">
      <c r="A359" t="s">
        <v>4962</v>
      </c>
    </row>
    <row r="360" spans="1:1" x14ac:dyDescent="0.3">
      <c r="A360" t="s">
        <v>4963</v>
      </c>
    </row>
    <row r="361" spans="1:1" x14ac:dyDescent="0.3">
      <c r="A361" t="s">
        <v>4964</v>
      </c>
    </row>
    <row r="362" spans="1:1" x14ac:dyDescent="0.3">
      <c r="A362" t="s">
        <v>4965</v>
      </c>
    </row>
    <row r="363" spans="1:1" x14ac:dyDescent="0.3">
      <c r="A363" t="s">
        <v>4966</v>
      </c>
    </row>
    <row r="364" spans="1:1" x14ac:dyDescent="0.3">
      <c r="A364" t="s">
        <v>4967</v>
      </c>
    </row>
    <row r="365" spans="1:1" x14ac:dyDescent="0.3">
      <c r="A365" t="s">
        <v>4968</v>
      </c>
    </row>
    <row r="366" spans="1:1" x14ac:dyDescent="0.3">
      <c r="A366" t="s">
        <v>4969</v>
      </c>
    </row>
    <row r="367" spans="1:1" x14ac:dyDescent="0.3">
      <c r="A367" t="s">
        <v>4970</v>
      </c>
    </row>
    <row r="368" spans="1:1" x14ac:dyDescent="0.3">
      <c r="A368" t="s">
        <v>4971</v>
      </c>
    </row>
    <row r="369" spans="1:1" x14ac:dyDescent="0.3">
      <c r="A369" t="s">
        <v>4972</v>
      </c>
    </row>
    <row r="370" spans="1:1" x14ac:dyDescent="0.3">
      <c r="A370" t="s">
        <v>4973</v>
      </c>
    </row>
    <row r="371" spans="1:1" x14ac:dyDescent="0.3">
      <c r="A371" t="s">
        <v>4974</v>
      </c>
    </row>
    <row r="372" spans="1:1" x14ac:dyDescent="0.3">
      <c r="A372" t="s">
        <v>4975</v>
      </c>
    </row>
    <row r="373" spans="1:1" x14ac:dyDescent="0.3">
      <c r="A373" t="s">
        <v>4976</v>
      </c>
    </row>
    <row r="374" spans="1:1" x14ac:dyDescent="0.3">
      <c r="A374" t="s">
        <v>4977</v>
      </c>
    </row>
    <row r="375" spans="1:1" x14ac:dyDescent="0.3">
      <c r="A375" t="s">
        <v>4978</v>
      </c>
    </row>
    <row r="376" spans="1:1" x14ac:dyDescent="0.3">
      <c r="A376" t="s">
        <v>4979</v>
      </c>
    </row>
    <row r="377" spans="1:1" x14ac:dyDescent="0.3">
      <c r="A377" t="s">
        <v>4980</v>
      </c>
    </row>
    <row r="378" spans="1:1" x14ac:dyDescent="0.3">
      <c r="A378" t="s">
        <v>4981</v>
      </c>
    </row>
    <row r="379" spans="1:1" x14ac:dyDescent="0.3">
      <c r="A379" t="s">
        <v>4982</v>
      </c>
    </row>
    <row r="380" spans="1:1" x14ac:dyDescent="0.3">
      <c r="A380" t="s">
        <v>4983</v>
      </c>
    </row>
    <row r="381" spans="1:1" x14ac:dyDescent="0.3">
      <c r="A381" t="s">
        <v>4982</v>
      </c>
    </row>
    <row r="382" spans="1:1" x14ac:dyDescent="0.3">
      <c r="A382" t="s">
        <v>4984</v>
      </c>
    </row>
    <row r="383" spans="1:1" x14ac:dyDescent="0.3">
      <c r="A383" t="s">
        <v>4984</v>
      </c>
    </row>
    <row r="384" spans="1:1" x14ac:dyDescent="0.3">
      <c r="A384" t="s">
        <v>4985</v>
      </c>
    </row>
    <row r="385" spans="1:1" x14ac:dyDescent="0.3">
      <c r="A385" t="s">
        <v>4986</v>
      </c>
    </row>
    <row r="386" spans="1:1" x14ac:dyDescent="0.3">
      <c r="A386" t="s">
        <v>4987</v>
      </c>
    </row>
    <row r="387" spans="1:1" x14ac:dyDescent="0.3">
      <c r="A387" t="s">
        <v>4988</v>
      </c>
    </row>
    <row r="388" spans="1:1" x14ac:dyDescent="0.3">
      <c r="A388" t="s">
        <v>4988</v>
      </c>
    </row>
    <row r="389" spans="1:1" x14ac:dyDescent="0.3">
      <c r="A389" t="s">
        <v>4989</v>
      </c>
    </row>
    <row r="390" spans="1:1" x14ac:dyDescent="0.3">
      <c r="A390" t="s">
        <v>4990</v>
      </c>
    </row>
    <row r="391" spans="1:1" x14ac:dyDescent="0.3">
      <c r="A391" t="s">
        <v>4991</v>
      </c>
    </row>
    <row r="392" spans="1:1" x14ac:dyDescent="0.3">
      <c r="A392" t="s">
        <v>4992</v>
      </c>
    </row>
    <row r="393" spans="1:1" x14ac:dyDescent="0.3">
      <c r="A393" t="s">
        <v>4993</v>
      </c>
    </row>
    <row r="394" spans="1:1" x14ac:dyDescent="0.3">
      <c r="A394" t="s">
        <v>4994</v>
      </c>
    </row>
    <row r="395" spans="1:1" x14ac:dyDescent="0.3">
      <c r="A395" t="s">
        <v>4995</v>
      </c>
    </row>
    <row r="396" spans="1:1" x14ac:dyDescent="0.3">
      <c r="A396" t="s">
        <v>4996</v>
      </c>
    </row>
    <row r="397" spans="1:1" x14ac:dyDescent="0.3">
      <c r="A397" t="s">
        <v>4997</v>
      </c>
    </row>
    <row r="398" spans="1:1" x14ac:dyDescent="0.3">
      <c r="A398" t="s">
        <v>4998</v>
      </c>
    </row>
    <row r="399" spans="1:1" x14ac:dyDescent="0.3">
      <c r="A399" t="s">
        <v>4999</v>
      </c>
    </row>
    <row r="400" spans="1:1" x14ac:dyDescent="0.3">
      <c r="A400" t="s">
        <v>5000</v>
      </c>
    </row>
    <row r="401" spans="1:1" x14ac:dyDescent="0.3">
      <c r="A401" t="s">
        <v>5001</v>
      </c>
    </row>
    <row r="402" spans="1:1" x14ac:dyDescent="0.3">
      <c r="A402" t="s">
        <v>5002</v>
      </c>
    </row>
    <row r="403" spans="1:1" x14ac:dyDescent="0.3">
      <c r="A403" t="s">
        <v>5003</v>
      </c>
    </row>
    <row r="404" spans="1:1" x14ac:dyDescent="0.3">
      <c r="A404" t="s">
        <v>5004</v>
      </c>
    </row>
    <row r="405" spans="1:1" x14ac:dyDescent="0.3">
      <c r="A405" t="s">
        <v>5005</v>
      </c>
    </row>
    <row r="406" spans="1:1" x14ac:dyDescent="0.3">
      <c r="A406" t="s">
        <v>5006</v>
      </c>
    </row>
    <row r="407" spans="1:1" x14ac:dyDescent="0.3">
      <c r="A407" t="s">
        <v>5007</v>
      </c>
    </row>
    <row r="408" spans="1:1" x14ac:dyDescent="0.3">
      <c r="A408" t="s">
        <v>5008</v>
      </c>
    </row>
    <row r="409" spans="1:1" x14ac:dyDescent="0.3">
      <c r="A409" t="s">
        <v>5009</v>
      </c>
    </row>
    <row r="410" spans="1:1" x14ac:dyDescent="0.3">
      <c r="A410" t="s">
        <v>5010</v>
      </c>
    </row>
    <row r="411" spans="1:1" x14ac:dyDescent="0.3">
      <c r="A411" t="s">
        <v>5011</v>
      </c>
    </row>
    <row r="412" spans="1:1" x14ac:dyDescent="0.3">
      <c r="A412" t="s">
        <v>5012</v>
      </c>
    </row>
    <row r="413" spans="1:1" x14ac:dyDescent="0.3">
      <c r="A413" t="s">
        <v>5013</v>
      </c>
    </row>
    <row r="414" spans="1:1" x14ac:dyDescent="0.3">
      <c r="A414" t="s">
        <v>5014</v>
      </c>
    </row>
    <row r="415" spans="1:1" x14ac:dyDescent="0.3">
      <c r="A415" t="s">
        <v>5014</v>
      </c>
    </row>
    <row r="416" spans="1:1" x14ac:dyDescent="0.3">
      <c r="A416" t="s">
        <v>5015</v>
      </c>
    </row>
    <row r="417" spans="1:1" x14ac:dyDescent="0.3">
      <c r="A417" t="s">
        <v>5016</v>
      </c>
    </row>
    <row r="418" spans="1:1" x14ac:dyDescent="0.3">
      <c r="A418" t="s">
        <v>5017</v>
      </c>
    </row>
    <row r="419" spans="1:1" x14ac:dyDescent="0.3">
      <c r="A419" t="s">
        <v>5018</v>
      </c>
    </row>
    <row r="420" spans="1:1" x14ac:dyDescent="0.3">
      <c r="A420" t="s">
        <v>5019</v>
      </c>
    </row>
    <row r="421" spans="1:1" x14ac:dyDescent="0.3">
      <c r="A421" t="s">
        <v>5020</v>
      </c>
    </row>
    <row r="422" spans="1:1" x14ac:dyDescent="0.3">
      <c r="A422" t="s">
        <v>5021</v>
      </c>
    </row>
    <row r="423" spans="1:1" x14ac:dyDescent="0.3">
      <c r="A423" t="s">
        <v>5022</v>
      </c>
    </row>
    <row r="424" spans="1:1" x14ac:dyDescent="0.3">
      <c r="A424" t="s">
        <v>5023</v>
      </c>
    </row>
    <row r="425" spans="1:1" x14ac:dyDescent="0.3">
      <c r="A425" t="s">
        <v>5024</v>
      </c>
    </row>
    <row r="426" spans="1:1" x14ac:dyDescent="0.3">
      <c r="A426" t="s">
        <v>5025</v>
      </c>
    </row>
    <row r="427" spans="1:1" x14ac:dyDescent="0.3">
      <c r="A427" t="s">
        <v>5025</v>
      </c>
    </row>
    <row r="428" spans="1:1" x14ac:dyDescent="0.3">
      <c r="A428" t="s">
        <v>5026</v>
      </c>
    </row>
    <row r="429" spans="1:1" x14ac:dyDescent="0.3">
      <c r="A429" t="s">
        <v>5027</v>
      </c>
    </row>
    <row r="430" spans="1:1" x14ac:dyDescent="0.3">
      <c r="A430" t="s">
        <v>5028</v>
      </c>
    </row>
    <row r="431" spans="1:1" x14ac:dyDescent="0.3">
      <c r="A431" t="s">
        <v>5029</v>
      </c>
    </row>
    <row r="432" spans="1:1" x14ac:dyDescent="0.3">
      <c r="A432" t="s">
        <v>5030</v>
      </c>
    </row>
    <row r="433" spans="1:1" x14ac:dyDescent="0.3">
      <c r="A433" t="s">
        <v>5030</v>
      </c>
    </row>
    <row r="434" spans="1:1" x14ac:dyDescent="0.3">
      <c r="A434" t="s">
        <v>5031</v>
      </c>
    </row>
    <row r="435" spans="1:1" x14ac:dyDescent="0.3">
      <c r="A435" t="s">
        <v>5032</v>
      </c>
    </row>
    <row r="436" spans="1:1" x14ac:dyDescent="0.3">
      <c r="A436" t="s">
        <v>5033</v>
      </c>
    </row>
    <row r="437" spans="1:1" x14ac:dyDescent="0.3">
      <c r="A437" t="s">
        <v>5034</v>
      </c>
    </row>
    <row r="438" spans="1:1" x14ac:dyDescent="0.3">
      <c r="A438" t="s">
        <v>5035</v>
      </c>
    </row>
    <row r="439" spans="1:1" x14ac:dyDescent="0.3">
      <c r="A439" t="s">
        <v>5036</v>
      </c>
    </row>
    <row r="440" spans="1:1" x14ac:dyDescent="0.3">
      <c r="A440" t="s">
        <v>5036</v>
      </c>
    </row>
    <row r="441" spans="1:1" x14ac:dyDescent="0.3">
      <c r="A441" t="s">
        <v>5037</v>
      </c>
    </row>
    <row r="442" spans="1:1" x14ac:dyDescent="0.3">
      <c r="A442" t="s">
        <v>5038</v>
      </c>
    </row>
    <row r="443" spans="1:1" x14ac:dyDescent="0.3">
      <c r="A443" t="s">
        <v>5038</v>
      </c>
    </row>
    <row r="444" spans="1:1" x14ac:dyDescent="0.3">
      <c r="A444" t="s">
        <v>5039</v>
      </c>
    </row>
    <row r="445" spans="1:1" x14ac:dyDescent="0.3">
      <c r="A445" t="s">
        <v>5039</v>
      </c>
    </row>
    <row r="446" spans="1:1" x14ac:dyDescent="0.3">
      <c r="A446" t="s">
        <v>5040</v>
      </c>
    </row>
    <row r="447" spans="1:1" x14ac:dyDescent="0.3">
      <c r="A447" t="s">
        <v>5041</v>
      </c>
    </row>
    <row r="448" spans="1:1" x14ac:dyDescent="0.3">
      <c r="A448" t="s">
        <v>5042</v>
      </c>
    </row>
    <row r="449" spans="1:1" x14ac:dyDescent="0.3">
      <c r="A449" t="s">
        <v>5043</v>
      </c>
    </row>
    <row r="450" spans="1:1" x14ac:dyDescent="0.3">
      <c r="A450" t="s">
        <v>5044</v>
      </c>
    </row>
    <row r="451" spans="1:1" x14ac:dyDescent="0.3">
      <c r="A451" t="s">
        <v>5045</v>
      </c>
    </row>
    <row r="452" spans="1:1" x14ac:dyDescent="0.3">
      <c r="A452" t="s">
        <v>5046</v>
      </c>
    </row>
    <row r="453" spans="1:1" x14ac:dyDescent="0.3">
      <c r="A453" t="s">
        <v>5047</v>
      </c>
    </row>
    <row r="454" spans="1:1" x14ac:dyDescent="0.3">
      <c r="A454" t="s">
        <v>5048</v>
      </c>
    </row>
    <row r="455" spans="1:1" x14ac:dyDescent="0.3">
      <c r="A455" t="s">
        <v>5049</v>
      </c>
    </row>
    <row r="456" spans="1:1" x14ac:dyDescent="0.3">
      <c r="A456" t="s">
        <v>5050</v>
      </c>
    </row>
    <row r="457" spans="1:1" x14ac:dyDescent="0.3">
      <c r="A457" t="s">
        <v>5051</v>
      </c>
    </row>
    <row r="458" spans="1:1" x14ac:dyDescent="0.3">
      <c r="A458" t="s">
        <v>5052</v>
      </c>
    </row>
    <row r="459" spans="1:1" x14ac:dyDescent="0.3">
      <c r="A459" t="s">
        <v>5053</v>
      </c>
    </row>
    <row r="460" spans="1:1" x14ac:dyDescent="0.3">
      <c r="A460" t="s">
        <v>5054</v>
      </c>
    </row>
    <row r="461" spans="1:1" x14ac:dyDescent="0.3">
      <c r="A461" t="s">
        <v>5055</v>
      </c>
    </row>
    <row r="462" spans="1:1" x14ac:dyDescent="0.3">
      <c r="A462" t="s">
        <v>5056</v>
      </c>
    </row>
    <row r="463" spans="1:1" x14ac:dyDescent="0.3">
      <c r="A463" t="s">
        <v>5057</v>
      </c>
    </row>
    <row r="464" spans="1:1" x14ac:dyDescent="0.3">
      <c r="A464" t="s">
        <v>5058</v>
      </c>
    </row>
    <row r="465" spans="1:1" x14ac:dyDescent="0.3">
      <c r="A465" t="s">
        <v>5057</v>
      </c>
    </row>
    <row r="466" spans="1:1" x14ac:dyDescent="0.3">
      <c r="A466" t="s">
        <v>5059</v>
      </c>
    </row>
    <row r="467" spans="1:1" x14ac:dyDescent="0.3">
      <c r="A467" t="s">
        <v>5059</v>
      </c>
    </row>
    <row r="468" spans="1:1" x14ac:dyDescent="0.3">
      <c r="A468" t="s">
        <v>5060</v>
      </c>
    </row>
    <row r="469" spans="1:1" x14ac:dyDescent="0.3">
      <c r="A469" t="s">
        <v>5061</v>
      </c>
    </row>
    <row r="470" spans="1:1" x14ac:dyDescent="0.3">
      <c r="A470" t="s">
        <v>5062</v>
      </c>
    </row>
    <row r="471" spans="1:1" x14ac:dyDescent="0.3">
      <c r="A471" t="s">
        <v>5063</v>
      </c>
    </row>
    <row r="472" spans="1:1" x14ac:dyDescent="0.3">
      <c r="A472" t="s">
        <v>5063</v>
      </c>
    </row>
    <row r="473" spans="1:1" x14ac:dyDescent="0.3">
      <c r="A473" t="s">
        <v>5064</v>
      </c>
    </row>
    <row r="474" spans="1:1" x14ac:dyDescent="0.3">
      <c r="A474" t="s">
        <v>5065</v>
      </c>
    </row>
    <row r="475" spans="1:1" x14ac:dyDescent="0.3">
      <c r="A475" t="s">
        <v>5066</v>
      </c>
    </row>
    <row r="476" spans="1:1" x14ac:dyDescent="0.3">
      <c r="A476" t="s">
        <v>5067</v>
      </c>
    </row>
    <row r="477" spans="1:1" x14ac:dyDescent="0.3">
      <c r="A477" t="s">
        <v>5068</v>
      </c>
    </row>
    <row r="478" spans="1:1" x14ac:dyDescent="0.3">
      <c r="A478" t="s">
        <v>5069</v>
      </c>
    </row>
    <row r="479" spans="1:1" x14ac:dyDescent="0.3">
      <c r="A479" t="s">
        <v>5070</v>
      </c>
    </row>
    <row r="480" spans="1:1" x14ac:dyDescent="0.3">
      <c r="A480" t="s">
        <v>5071</v>
      </c>
    </row>
    <row r="481" spans="1:1" x14ac:dyDescent="0.3">
      <c r="A481" t="s">
        <v>5072</v>
      </c>
    </row>
    <row r="482" spans="1:1" x14ac:dyDescent="0.3">
      <c r="A482" t="s">
        <v>5073</v>
      </c>
    </row>
    <row r="483" spans="1:1" x14ac:dyDescent="0.3">
      <c r="A483" t="s">
        <v>5074</v>
      </c>
    </row>
    <row r="484" spans="1:1" x14ac:dyDescent="0.3">
      <c r="A484" t="s">
        <v>5075</v>
      </c>
    </row>
    <row r="485" spans="1:1" x14ac:dyDescent="0.3">
      <c r="A485" t="s">
        <v>5076</v>
      </c>
    </row>
    <row r="486" spans="1:1" x14ac:dyDescent="0.3">
      <c r="A486" t="s">
        <v>5077</v>
      </c>
    </row>
    <row r="487" spans="1:1" x14ac:dyDescent="0.3">
      <c r="A487" t="s">
        <v>5078</v>
      </c>
    </row>
    <row r="488" spans="1:1" x14ac:dyDescent="0.3">
      <c r="A488" t="s">
        <v>5079</v>
      </c>
    </row>
    <row r="489" spans="1:1" x14ac:dyDescent="0.3">
      <c r="A489" t="s">
        <v>5080</v>
      </c>
    </row>
    <row r="490" spans="1:1" x14ac:dyDescent="0.3">
      <c r="A490" t="s">
        <v>5081</v>
      </c>
    </row>
    <row r="491" spans="1:1" x14ac:dyDescent="0.3">
      <c r="A491" t="s">
        <v>5082</v>
      </c>
    </row>
    <row r="492" spans="1:1" x14ac:dyDescent="0.3">
      <c r="A492" t="s">
        <v>5083</v>
      </c>
    </row>
    <row r="493" spans="1:1" x14ac:dyDescent="0.3">
      <c r="A493" t="s">
        <v>5084</v>
      </c>
    </row>
    <row r="494" spans="1:1" x14ac:dyDescent="0.3">
      <c r="A494" t="s">
        <v>5085</v>
      </c>
    </row>
    <row r="495" spans="1:1" x14ac:dyDescent="0.3">
      <c r="A495" t="s">
        <v>5086</v>
      </c>
    </row>
    <row r="496" spans="1:1" x14ac:dyDescent="0.3">
      <c r="A496" t="s">
        <v>5087</v>
      </c>
    </row>
    <row r="497" spans="1:1" x14ac:dyDescent="0.3">
      <c r="A497" t="s">
        <v>5088</v>
      </c>
    </row>
    <row r="498" spans="1:1" x14ac:dyDescent="0.3">
      <c r="A498" t="s">
        <v>5089</v>
      </c>
    </row>
    <row r="499" spans="1:1" x14ac:dyDescent="0.3">
      <c r="A499" t="s">
        <v>5089</v>
      </c>
    </row>
    <row r="500" spans="1:1" x14ac:dyDescent="0.3">
      <c r="A500" t="s">
        <v>5090</v>
      </c>
    </row>
    <row r="501" spans="1:1" x14ac:dyDescent="0.3">
      <c r="A501" t="s">
        <v>5091</v>
      </c>
    </row>
    <row r="502" spans="1:1" x14ac:dyDescent="0.3">
      <c r="A502" t="s">
        <v>5092</v>
      </c>
    </row>
    <row r="503" spans="1:1" x14ac:dyDescent="0.3">
      <c r="A503" t="s">
        <v>5093</v>
      </c>
    </row>
    <row r="504" spans="1:1" x14ac:dyDescent="0.3">
      <c r="A504" t="s">
        <v>5094</v>
      </c>
    </row>
    <row r="505" spans="1:1" x14ac:dyDescent="0.3">
      <c r="A505" t="s">
        <v>5095</v>
      </c>
    </row>
    <row r="506" spans="1:1" x14ac:dyDescent="0.3">
      <c r="A506" t="s">
        <v>5096</v>
      </c>
    </row>
    <row r="507" spans="1:1" x14ac:dyDescent="0.3">
      <c r="A507" t="s">
        <v>5097</v>
      </c>
    </row>
    <row r="508" spans="1:1" x14ac:dyDescent="0.3">
      <c r="A508" t="s">
        <v>5098</v>
      </c>
    </row>
    <row r="509" spans="1:1" x14ac:dyDescent="0.3">
      <c r="A509" t="s">
        <v>5099</v>
      </c>
    </row>
    <row r="510" spans="1:1" x14ac:dyDescent="0.3">
      <c r="A510" t="s">
        <v>5099</v>
      </c>
    </row>
    <row r="511" spans="1:1" x14ac:dyDescent="0.3">
      <c r="A511" t="s">
        <v>5100</v>
      </c>
    </row>
    <row r="512" spans="1:1" x14ac:dyDescent="0.3">
      <c r="A512" t="s">
        <v>5101</v>
      </c>
    </row>
    <row r="513" spans="1:1" x14ac:dyDescent="0.3">
      <c r="A513" t="s">
        <v>5102</v>
      </c>
    </row>
    <row r="514" spans="1:1" x14ac:dyDescent="0.3">
      <c r="A514" t="s">
        <v>5103</v>
      </c>
    </row>
    <row r="515" spans="1:1" x14ac:dyDescent="0.3">
      <c r="A515" t="s">
        <v>5104</v>
      </c>
    </row>
    <row r="516" spans="1:1" x14ac:dyDescent="0.3">
      <c r="A516" t="s">
        <v>5104</v>
      </c>
    </row>
    <row r="517" spans="1:1" x14ac:dyDescent="0.3">
      <c r="A517" t="s">
        <v>5105</v>
      </c>
    </row>
    <row r="518" spans="1:1" x14ac:dyDescent="0.3">
      <c r="A518" t="s">
        <v>5106</v>
      </c>
    </row>
    <row r="519" spans="1:1" x14ac:dyDescent="0.3">
      <c r="A519" t="s">
        <v>5107</v>
      </c>
    </row>
    <row r="520" spans="1:1" x14ac:dyDescent="0.3">
      <c r="A520" t="s">
        <v>5108</v>
      </c>
    </row>
    <row r="521" spans="1:1" x14ac:dyDescent="0.3">
      <c r="A521" t="s">
        <v>5109</v>
      </c>
    </row>
    <row r="522" spans="1:1" x14ac:dyDescent="0.3">
      <c r="A522" t="s">
        <v>5109</v>
      </c>
    </row>
    <row r="523" spans="1:1" x14ac:dyDescent="0.3">
      <c r="A523" t="s">
        <v>5110</v>
      </c>
    </row>
    <row r="524" spans="1:1" x14ac:dyDescent="0.3">
      <c r="A524" t="s">
        <v>5111</v>
      </c>
    </row>
    <row r="525" spans="1:1" x14ac:dyDescent="0.3">
      <c r="A525" t="s">
        <v>5111</v>
      </c>
    </row>
    <row r="526" spans="1:1" x14ac:dyDescent="0.3">
      <c r="A526" t="s">
        <v>5112</v>
      </c>
    </row>
    <row r="527" spans="1:1" x14ac:dyDescent="0.3">
      <c r="A527" t="s">
        <v>5112</v>
      </c>
    </row>
    <row r="528" spans="1:1" x14ac:dyDescent="0.3">
      <c r="A528" t="s">
        <v>5113</v>
      </c>
    </row>
    <row r="529" spans="1:1" x14ac:dyDescent="0.3">
      <c r="A529" t="s">
        <v>5114</v>
      </c>
    </row>
    <row r="530" spans="1:1" x14ac:dyDescent="0.3">
      <c r="A530" t="s">
        <v>5115</v>
      </c>
    </row>
    <row r="531" spans="1:1" x14ac:dyDescent="0.3">
      <c r="A531" t="s">
        <v>5116</v>
      </c>
    </row>
    <row r="532" spans="1:1" x14ac:dyDescent="0.3">
      <c r="A532" t="s">
        <v>5117</v>
      </c>
    </row>
    <row r="533" spans="1:1" x14ac:dyDescent="0.3">
      <c r="A533" t="s">
        <v>5118</v>
      </c>
    </row>
    <row r="534" spans="1:1" x14ac:dyDescent="0.3">
      <c r="A534" t="s">
        <v>5119</v>
      </c>
    </row>
    <row r="535" spans="1:1" x14ac:dyDescent="0.3">
      <c r="A535" t="s">
        <v>5120</v>
      </c>
    </row>
    <row r="536" spans="1:1" x14ac:dyDescent="0.3">
      <c r="A536" t="s">
        <v>5121</v>
      </c>
    </row>
    <row r="537" spans="1:1" x14ac:dyDescent="0.3">
      <c r="A537" t="s">
        <v>5122</v>
      </c>
    </row>
    <row r="538" spans="1:1" x14ac:dyDescent="0.3">
      <c r="A538" t="s">
        <v>5123</v>
      </c>
    </row>
    <row r="539" spans="1:1" x14ac:dyDescent="0.3">
      <c r="A539" t="s">
        <v>5124</v>
      </c>
    </row>
    <row r="540" spans="1:1" x14ac:dyDescent="0.3">
      <c r="A540" t="s">
        <v>5125</v>
      </c>
    </row>
    <row r="541" spans="1:1" x14ac:dyDescent="0.3">
      <c r="A541" t="s">
        <v>5126</v>
      </c>
    </row>
    <row r="542" spans="1:1" x14ac:dyDescent="0.3">
      <c r="A542" t="s">
        <v>5127</v>
      </c>
    </row>
    <row r="543" spans="1:1" x14ac:dyDescent="0.3">
      <c r="A543" t="s">
        <v>5126</v>
      </c>
    </row>
    <row r="544" spans="1:1" x14ac:dyDescent="0.3">
      <c r="A544" t="s">
        <v>5128</v>
      </c>
    </row>
    <row r="545" spans="1:1" x14ac:dyDescent="0.3">
      <c r="A545" t="s">
        <v>5128</v>
      </c>
    </row>
    <row r="546" spans="1:1" x14ac:dyDescent="0.3">
      <c r="A546" t="s">
        <v>5129</v>
      </c>
    </row>
    <row r="547" spans="1:1" x14ac:dyDescent="0.3">
      <c r="A547" t="s">
        <v>5130</v>
      </c>
    </row>
    <row r="548" spans="1:1" x14ac:dyDescent="0.3">
      <c r="A548" t="s">
        <v>5131</v>
      </c>
    </row>
    <row r="549" spans="1:1" x14ac:dyDescent="0.3">
      <c r="A549" t="s">
        <v>5132</v>
      </c>
    </row>
    <row r="550" spans="1:1" x14ac:dyDescent="0.3">
      <c r="A550" t="s">
        <v>5132</v>
      </c>
    </row>
    <row r="551" spans="1:1" x14ac:dyDescent="0.3">
      <c r="A551" t="s">
        <v>5133</v>
      </c>
    </row>
    <row r="552" spans="1:1" x14ac:dyDescent="0.3">
      <c r="A552" t="s">
        <v>5134</v>
      </c>
    </row>
    <row r="553" spans="1:1" x14ac:dyDescent="0.3">
      <c r="A553" t="s">
        <v>5135</v>
      </c>
    </row>
    <row r="554" spans="1:1" x14ac:dyDescent="0.3">
      <c r="A554" t="s">
        <v>5136</v>
      </c>
    </row>
    <row r="555" spans="1:1" x14ac:dyDescent="0.3">
      <c r="A555" t="s">
        <v>5137</v>
      </c>
    </row>
    <row r="556" spans="1:1" x14ac:dyDescent="0.3">
      <c r="A556" t="s">
        <v>5138</v>
      </c>
    </row>
    <row r="557" spans="1:1" x14ac:dyDescent="0.3">
      <c r="A557" t="s">
        <v>5139</v>
      </c>
    </row>
    <row r="558" spans="1:1" x14ac:dyDescent="0.3">
      <c r="A558" t="s">
        <v>5140</v>
      </c>
    </row>
    <row r="559" spans="1:1" x14ac:dyDescent="0.3">
      <c r="A559" t="s">
        <v>5141</v>
      </c>
    </row>
    <row r="560" spans="1:1" x14ac:dyDescent="0.3">
      <c r="A560" t="s">
        <v>5142</v>
      </c>
    </row>
    <row r="561" spans="1:1" x14ac:dyDescent="0.3">
      <c r="A561" t="s">
        <v>5143</v>
      </c>
    </row>
    <row r="562" spans="1:1" x14ac:dyDescent="0.3">
      <c r="A562" t="s">
        <v>5144</v>
      </c>
    </row>
    <row r="563" spans="1:1" x14ac:dyDescent="0.3">
      <c r="A563" t="s">
        <v>5145</v>
      </c>
    </row>
    <row r="564" spans="1:1" x14ac:dyDescent="0.3">
      <c r="A564" t="s">
        <v>5146</v>
      </c>
    </row>
    <row r="565" spans="1:1" x14ac:dyDescent="0.3">
      <c r="A565" t="s">
        <v>5147</v>
      </c>
    </row>
    <row r="566" spans="1:1" x14ac:dyDescent="0.3">
      <c r="A566" t="s">
        <v>5148</v>
      </c>
    </row>
    <row r="567" spans="1:1" x14ac:dyDescent="0.3">
      <c r="A567" t="s">
        <v>5149</v>
      </c>
    </row>
    <row r="568" spans="1:1" x14ac:dyDescent="0.3">
      <c r="A568" t="s">
        <v>5150</v>
      </c>
    </row>
    <row r="569" spans="1:1" x14ac:dyDescent="0.3">
      <c r="A569" t="s">
        <v>5151</v>
      </c>
    </row>
    <row r="570" spans="1:1" x14ac:dyDescent="0.3">
      <c r="A570" t="s">
        <v>5152</v>
      </c>
    </row>
    <row r="571" spans="1:1" x14ac:dyDescent="0.3">
      <c r="A571" t="s">
        <v>5153</v>
      </c>
    </row>
    <row r="572" spans="1:1" x14ac:dyDescent="0.3">
      <c r="A572" t="s">
        <v>5154</v>
      </c>
    </row>
    <row r="573" spans="1:1" x14ac:dyDescent="0.3">
      <c r="A573" t="s">
        <v>5155</v>
      </c>
    </row>
    <row r="574" spans="1:1" x14ac:dyDescent="0.3">
      <c r="A574" t="s">
        <v>5156</v>
      </c>
    </row>
    <row r="575" spans="1:1" x14ac:dyDescent="0.3">
      <c r="A575" t="s">
        <v>5157</v>
      </c>
    </row>
    <row r="576" spans="1:1" x14ac:dyDescent="0.3">
      <c r="A576" t="s">
        <v>5158</v>
      </c>
    </row>
    <row r="577" spans="1:1" x14ac:dyDescent="0.3">
      <c r="A577" t="s">
        <v>5158</v>
      </c>
    </row>
    <row r="578" spans="1:1" x14ac:dyDescent="0.3">
      <c r="A578" t="s">
        <v>5159</v>
      </c>
    </row>
    <row r="579" spans="1:1" x14ac:dyDescent="0.3">
      <c r="A579" t="s">
        <v>5160</v>
      </c>
    </row>
    <row r="580" spans="1:1" x14ac:dyDescent="0.3">
      <c r="A580" t="s">
        <v>5161</v>
      </c>
    </row>
    <row r="581" spans="1:1" x14ac:dyDescent="0.3">
      <c r="A581" t="s">
        <v>5162</v>
      </c>
    </row>
    <row r="582" spans="1:1" x14ac:dyDescent="0.3">
      <c r="A582" t="s">
        <v>5163</v>
      </c>
    </row>
    <row r="583" spans="1:1" x14ac:dyDescent="0.3">
      <c r="A583" t="s">
        <v>5164</v>
      </c>
    </row>
    <row r="584" spans="1:1" x14ac:dyDescent="0.3">
      <c r="A584" t="s">
        <v>5165</v>
      </c>
    </row>
    <row r="585" spans="1:1" x14ac:dyDescent="0.3">
      <c r="A585" t="s">
        <v>5166</v>
      </c>
    </row>
    <row r="586" spans="1:1" x14ac:dyDescent="0.3">
      <c r="A586" t="s">
        <v>5167</v>
      </c>
    </row>
    <row r="587" spans="1:1" x14ac:dyDescent="0.3">
      <c r="A587" t="s">
        <v>5168</v>
      </c>
    </row>
    <row r="588" spans="1:1" x14ac:dyDescent="0.3">
      <c r="A588" t="s">
        <v>5169</v>
      </c>
    </row>
    <row r="589" spans="1:1" x14ac:dyDescent="0.3">
      <c r="A589" t="s">
        <v>5169</v>
      </c>
    </row>
    <row r="590" spans="1:1" x14ac:dyDescent="0.3">
      <c r="A590" t="s">
        <v>5170</v>
      </c>
    </row>
    <row r="591" spans="1:1" x14ac:dyDescent="0.3">
      <c r="A591" t="s">
        <v>5171</v>
      </c>
    </row>
    <row r="592" spans="1:1" x14ac:dyDescent="0.3">
      <c r="A592" t="s">
        <v>5172</v>
      </c>
    </row>
    <row r="593" spans="1:1" x14ac:dyDescent="0.3">
      <c r="A593" t="s">
        <v>5173</v>
      </c>
    </row>
    <row r="594" spans="1:1" x14ac:dyDescent="0.3">
      <c r="A594" t="s">
        <v>5174</v>
      </c>
    </row>
    <row r="595" spans="1:1" x14ac:dyDescent="0.3">
      <c r="A595" t="s">
        <v>5174</v>
      </c>
    </row>
    <row r="596" spans="1:1" x14ac:dyDescent="0.3">
      <c r="A596" t="s">
        <v>5175</v>
      </c>
    </row>
    <row r="597" spans="1:1" x14ac:dyDescent="0.3">
      <c r="A597" t="s">
        <v>5176</v>
      </c>
    </row>
    <row r="598" spans="1:1" x14ac:dyDescent="0.3">
      <c r="A598" t="s">
        <v>5177</v>
      </c>
    </row>
    <row r="599" spans="1:1" x14ac:dyDescent="0.3">
      <c r="A599" t="s">
        <v>5178</v>
      </c>
    </row>
    <row r="600" spans="1:1" x14ac:dyDescent="0.3">
      <c r="A600" t="s">
        <v>5179</v>
      </c>
    </row>
    <row r="601" spans="1:1" x14ac:dyDescent="0.3">
      <c r="A601" t="s">
        <v>5180</v>
      </c>
    </row>
    <row r="602" spans="1:1" x14ac:dyDescent="0.3">
      <c r="A602" t="s">
        <v>5180</v>
      </c>
    </row>
    <row r="603" spans="1:1" x14ac:dyDescent="0.3">
      <c r="A603" t="s">
        <v>5181</v>
      </c>
    </row>
    <row r="604" spans="1:1" x14ac:dyDescent="0.3">
      <c r="A604" t="s">
        <v>5182</v>
      </c>
    </row>
    <row r="605" spans="1:1" x14ac:dyDescent="0.3">
      <c r="A605" t="s">
        <v>5182</v>
      </c>
    </row>
    <row r="606" spans="1:1" x14ac:dyDescent="0.3">
      <c r="A606" t="s">
        <v>5183</v>
      </c>
    </row>
    <row r="607" spans="1:1" x14ac:dyDescent="0.3">
      <c r="A607" t="s">
        <v>5183</v>
      </c>
    </row>
    <row r="608" spans="1:1" x14ac:dyDescent="0.3">
      <c r="A608" t="s">
        <v>5184</v>
      </c>
    </row>
    <row r="609" spans="1:1" x14ac:dyDescent="0.3">
      <c r="A609" t="s">
        <v>5185</v>
      </c>
    </row>
    <row r="610" spans="1:1" x14ac:dyDescent="0.3">
      <c r="A610" t="s">
        <v>5186</v>
      </c>
    </row>
    <row r="611" spans="1:1" x14ac:dyDescent="0.3">
      <c r="A611" t="s">
        <v>5187</v>
      </c>
    </row>
    <row r="612" spans="1:1" x14ac:dyDescent="0.3">
      <c r="A612" t="s">
        <v>5188</v>
      </c>
    </row>
    <row r="613" spans="1:1" x14ac:dyDescent="0.3">
      <c r="A613" t="s">
        <v>5189</v>
      </c>
    </row>
    <row r="614" spans="1:1" x14ac:dyDescent="0.3">
      <c r="A614" t="s">
        <v>5190</v>
      </c>
    </row>
    <row r="615" spans="1:1" x14ac:dyDescent="0.3">
      <c r="A615" t="s">
        <v>5191</v>
      </c>
    </row>
    <row r="616" spans="1:1" x14ac:dyDescent="0.3">
      <c r="A616" t="s">
        <v>5192</v>
      </c>
    </row>
    <row r="617" spans="1:1" x14ac:dyDescent="0.3">
      <c r="A617" t="s">
        <v>5193</v>
      </c>
    </row>
    <row r="618" spans="1:1" x14ac:dyDescent="0.3">
      <c r="A618" t="s">
        <v>5194</v>
      </c>
    </row>
    <row r="619" spans="1:1" x14ac:dyDescent="0.3">
      <c r="A619" t="s">
        <v>5195</v>
      </c>
    </row>
    <row r="620" spans="1:1" x14ac:dyDescent="0.3">
      <c r="A620" t="s">
        <v>5196</v>
      </c>
    </row>
    <row r="621" spans="1:1" x14ac:dyDescent="0.3">
      <c r="A621" t="s">
        <v>5197</v>
      </c>
    </row>
    <row r="622" spans="1:1" s="1" customFormat="1" x14ac:dyDescent="0.3">
      <c r="A622" s="1" t="s">
        <v>5198</v>
      </c>
    </row>
    <row r="623" spans="1:1" x14ac:dyDescent="0.3">
      <c r="A623" t="s">
        <v>5199</v>
      </c>
    </row>
    <row r="624" spans="1:1" x14ac:dyDescent="0.3">
      <c r="A624" t="s">
        <v>5200</v>
      </c>
    </row>
    <row r="625" spans="1:1" x14ac:dyDescent="0.3">
      <c r="A625" t="s">
        <v>5201</v>
      </c>
    </row>
    <row r="626" spans="1:1" x14ac:dyDescent="0.3">
      <c r="A626" t="s">
        <v>5200</v>
      </c>
    </row>
    <row r="627" spans="1:1" x14ac:dyDescent="0.3">
      <c r="A627" t="s">
        <v>5202</v>
      </c>
    </row>
    <row r="628" spans="1:1" x14ac:dyDescent="0.3">
      <c r="A628" t="s">
        <v>5202</v>
      </c>
    </row>
    <row r="629" spans="1:1" x14ac:dyDescent="0.3">
      <c r="A629" t="s">
        <v>5202</v>
      </c>
    </row>
    <row r="630" spans="1:1" x14ac:dyDescent="0.3">
      <c r="A630" t="s">
        <v>5202</v>
      </c>
    </row>
    <row r="631" spans="1:1" x14ac:dyDescent="0.3">
      <c r="A631" t="s">
        <v>5202</v>
      </c>
    </row>
    <row r="632" spans="1:1" x14ac:dyDescent="0.3">
      <c r="A632" t="s">
        <v>5202</v>
      </c>
    </row>
    <row r="633" spans="1:1" x14ac:dyDescent="0.3">
      <c r="A633" t="s">
        <v>5203</v>
      </c>
    </row>
    <row r="634" spans="1:1" x14ac:dyDescent="0.3">
      <c r="A634" t="s">
        <v>5203</v>
      </c>
    </row>
    <row r="635" spans="1:1" x14ac:dyDescent="0.3">
      <c r="A635" t="s">
        <v>5204</v>
      </c>
    </row>
    <row r="636" spans="1:1" x14ac:dyDescent="0.3">
      <c r="A636" t="s">
        <v>5205</v>
      </c>
    </row>
    <row r="637" spans="1:1" x14ac:dyDescent="0.3">
      <c r="A637" t="s">
        <v>5206</v>
      </c>
    </row>
    <row r="638" spans="1:1" x14ac:dyDescent="0.3">
      <c r="A638" t="s">
        <v>5206</v>
      </c>
    </row>
    <row r="639" spans="1:1" x14ac:dyDescent="0.3">
      <c r="A639" t="s">
        <v>5207</v>
      </c>
    </row>
    <row r="640" spans="1:1" x14ac:dyDescent="0.3">
      <c r="A640" t="s">
        <v>5208</v>
      </c>
    </row>
    <row r="641" spans="1:1" x14ac:dyDescent="0.3">
      <c r="A641" t="s">
        <v>5209</v>
      </c>
    </row>
    <row r="642" spans="1:1" x14ac:dyDescent="0.3">
      <c r="A642" t="s">
        <v>5210</v>
      </c>
    </row>
    <row r="643" spans="1:1" x14ac:dyDescent="0.3">
      <c r="A643" t="s">
        <v>5211</v>
      </c>
    </row>
    <row r="644" spans="1:1" x14ac:dyDescent="0.3">
      <c r="A644" t="s">
        <v>5212</v>
      </c>
    </row>
    <row r="645" spans="1:1" x14ac:dyDescent="0.3">
      <c r="A645" t="s">
        <v>5213</v>
      </c>
    </row>
    <row r="646" spans="1:1" x14ac:dyDescent="0.3">
      <c r="A646" t="s">
        <v>5214</v>
      </c>
    </row>
    <row r="647" spans="1:1" x14ac:dyDescent="0.3">
      <c r="A647" t="s">
        <v>5215</v>
      </c>
    </row>
    <row r="648" spans="1:1" x14ac:dyDescent="0.3">
      <c r="A648" t="s">
        <v>5216</v>
      </c>
    </row>
    <row r="649" spans="1:1" x14ac:dyDescent="0.3">
      <c r="A649" t="s">
        <v>5217</v>
      </c>
    </row>
    <row r="650" spans="1:1" x14ac:dyDescent="0.3">
      <c r="A650" t="s">
        <v>5218</v>
      </c>
    </row>
    <row r="651" spans="1:1" x14ac:dyDescent="0.3">
      <c r="A651" t="s">
        <v>5219</v>
      </c>
    </row>
    <row r="652" spans="1:1" x14ac:dyDescent="0.3">
      <c r="A652" t="s">
        <v>5220</v>
      </c>
    </row>
    <row r="653" spans="1:1" x14ac:dyDescent="0.3">
      <c r="A653" t="s">
        <v>5221</v>
      </c>
    </row>
    <row r="654" spans="1:1" x14ac:dyDescent="0.3">
      <c r="A654" t="s">
        <v>5222</v>
      </c>
    </row>
    <row r="655" spans="1:1" x14ac:dyDescent="0.3">
      <c r="A655" t="s">
        <v>5223</v>
      </c>
    </row>
    <row r="656" spans="1:1" x14ac:dyDescent="0.3">
      <c r="A656" t="s">
        <v>5224</v>
      </c>
    </row>
    <row r="657" spans="1:1" x14ac:dyDescent="0.3">
      <c r="A657" t="s">
        <v>5225</v>
      </c>
    </row>
    <row r="658" spans="1:1" x14ac:dyDescent="0.3">
      <c r="A658" t="s">
        <v>5226</v>
      </c>
    </row>
    <row r="659" spans="1:1" x14ac:dyDescent="0.3">
      <c r="A659" t="s">
        <v>5227</v>
      </c>
    </row>
    <row r="660" spans="1:1" x14ac:dyDescent="0.3">
      <c r="A660" t="s">
        <v>5228</v>
      </c>
    </row>
    <row r="661" spans="1:1" x14ac:dyDescent="0.3">
      <c r="A661" t="s">
        <v>5229</v>
      </c>
    </row>
    <row r="662" spans="1:1" x14ac:dyDescent="0.3">
      <c r="A662" t="s">
        <v>5230</v>
      </c>
    </row>
    <row r="663" spans="1:1" x14ac:dyDescent="0.3">
      <c r="A663" t="s">
        <v>5231</v>
      </c>
    </row>
    <row r="664" spans="1:1" x14ac:dyDescent="0.3">
      <c r="A664" t="s">
        <v>5232</v>
      </c>
    </row>
    <row r="665" spans="1:1" x14ac:dyDescent="0.3">
      <c r="A665" t="s">
        <v>5233</v>
      </c>
    </row>
    <row r="666" spans="1:1" x14ac:dyDescent="0.3">
      <c r="A666" t="s">
        <v>5234</v>
      </c>
    </row>
    <row r="667" spans="1:1" x14ac:dyDescent="0.3">
      <c r="A667" t="s">
        <v>5235</v>
      </c>
    </row>
    <row r="668" spans="1:1" x14ac:dyDescent="0.3">
      <c r="A668" t="s">
        <v>5236</v>
      </c>
    </row>
    <row r="669" spans="1:1" x14ac:dyDescent="0.3">
      <c r="A669" t="s">
        <v>5237</v>
      </c>
    </row>
    <row r="670" spans="1:1" x14ac:dyDescent="0.3">
      <c r="A670" t="s">
        <v>5238</v>
      </c>
    </row>
    <row r="671" spans="1:1" x14ac:dyDescent="0.3">
      <c r="A671" t="s">
        <v>5239</v>
      </c>
    </row>
    <row r="672" spans="1:1" x14ac:dyDescent="0.3">
      <c r="A672" t="s">
        <v>5240</v>
      </c>
    </row>
    <row r="673" spans="1:1" x14ac:dyDescent="0.3">
      <c r="A673" t="s">
        <v>5241</v>
      </c>
    </row>
    <row r="674" spans="1:1" x14ac:dyDescent="0.3">
      <c r="A674" t="s">
        <v>5242</v>
      </c>
    </row>
    <row r="675" spans="1:1" x14ac:dyDescent="0.3">
      <c r="A675" t="s">
        <v>5243</v>
      </c>
    </row>
    <row r="676" spans="1:1" x14ac:dyDescent="0.3">
      <c r="A676" t="s">
        <v>5244</v>
      </c>
    </row>
    <row r="677" spans="1:1" x14ac:dyDescent="0.3">
      <c r="A677" t="s">
        <v>5245</v>
      </c>
    </row>
    <row r="678" spans="1:1" x14ac:dyDescent="0.3">
      <c r="A678" t="s">
        <v>5246</v>
      </c>
    </row>
    <row r="679" spans="1:1" x14ac:dyDescent="0.3">
      <c r="A679" t="s">
        <v>5247</v>
      </c>
    </row>
    <row r="680" spans="1:1" x14ac:dyDescent="0.3">
      <c r="A680" t="s">
        <v>5248</v>
      </c>
    </row>
    <row r="681" spans="1:1" x14ac:dyDescent="0.3">
      <c r="A681" t="s">
        <v>5249</v>
      </c>
    </row>
    <row r="682" spans="1:1" x14ac:dyDescent="0.3">
      <c r="A682" t="s">
        <v>5250</v>
      </c>
    </row>
    <row r="683" spans="1:1" x14ac:dyDescent="0.3">
      <c r="A683" t="s">
        <v>5251</v>
      </c>
    </row>
    <row r="684" spans="1:1" x14ac:dyDescent="0.3">
      <c r="A684" t="s">
        <v>5252</v>
      </c>
    </row>
    <row r="685" spans="1:1" x14ac:dyDescent="0.3">
      <c r="A685" t="s">
        <v>5253</v>
      </c>
    </row>
    <row r="686" spans="1:1" x14ac:dyDescent="0.3">
      <c r="A686" t="s">
        <v>5254</v>
      </c>
    </row>
    <row r="687" spans="1:1" x14ac:dyDescent="0.3">
      <c r="A687" t="s">
        <v>5255</v>
      </c>
    </row>
    <row r="688" spans="1:1" x14ac:dyDescent="0.3">
      <c r="A688" t="s">
        <v>5256</v>
      </c>
    </row>
    <row r="689" spans="1:1" x14ac:dyDescent="0.3">
      <c r="A689" t="s">
        <v>5257</v>
      </c>
    </row>
    <row r="690" spans="1:1" x14ac:dyDescent="0.3">
      <c r="A690" t="s">
        <v>5258</v>
      </c>
    </row>
    <row r="691" spans="1:1" x14ac:dyDescent="0.3">
      <c r="A691" t="s">
        <v>5259</v>
      </c>
    </row>
    <row r="692" spans="1:1" x14ac:dyDescent="0.3">
      <c r="A692" t="s">
        <v>5260</v>
      </c>
    </row>
    <row r="693" spans="1:1" x14ac:dyDescent="0.3">
      <c r="A693" t="s">
        <v>5261</v>
      </c>
    </row>
    <row r="694" spans="1:1" x14ac:dyDescent="0.3">
      <c r="A694" t="s">
        <v>5262</v>
      </c>
    </row>
    <row r="695" spans="1:1" x14ac:dyDescent="0.3">
      <c r="A695" t="s">
        <v>5263</v>
      </c>
    </row>
    <row r="696" spans="1:1" x14ac:dyDescent="0.3">
      <c r="A696" t="s">
        <v>5264</v>
      </c>
    </row>
    <row r="697" spans="1:1" x14ac:dyDescent="0.3">
      <c r="A697" t="s">
        <v>5265</v>
      </c>
    </row>
    <row r="698" spans="1:1" x14ac:dyDescent="0.3">
      <c r="A698" t="s">
        <v>5266</v>
      </c>
    </row>
    <row r="699" spans="1:1" x14ac:dyDescent="0.3">
      <c r="A699" t="s">
        <v>5267</v>
      </c>
    </row>
    <row r="700" spans="1:1" x14ac:dyDescent="0.3">
      <c r="A700" t="s">
        <v>5268</v>
      </c>
    </row>
    <row r="701" spans="1:1" x14ac:dyDescent="0.3">
      <c r="A701" t="s">
        <v>5269</v>
      </c>
    </row>
    <row r="702" spans="1:1" x14ac:dyDescent="0.3">
      <c r="A702" t="s">
        <v>5270</v>
      </c>
    </row>
    <row r="703" spans="1:1" x14ac:dyDescent="0.3">
      <c r="A703" t="s">
        <v>5271</v>
      </c>
    </row>
    <row r="704" spans="1:1" x14ac:dyDescent="0.3">
      <c r="A704" t="s">
        <v>5272</v>
      </c>
    </row>
    <row r="705" spans="1:1" x14ac:dyDescent="0.3">
      <c r="A705" t="s">
        <v>5273</v>
      </c>
    </row>
    <row r="706" spans="1:1" x14ac:dyDescent="0.3">
      <c r="A706" t="s">
        <v>5274</v>
      </c>
    </row>
    <row r="707" spans="1:1" x14ac:dyDescent="0.3">
      <c r="A707" t="s">
        <v>5275</v>
      </c>
    </row>
    <row r="708" spans="1:1" x14ac:dyDescent="0.3">
      <c r="A708" t="s">
        <v>5276</v>
      </c>
    </row>
    <row r="709" spans="1:1" x14ac:dyDescent="0.3">
      <c r="A709" t="s">
        <v>5277</v>
      </c>
    </row>
    <row r="710" spans="1:1" x14ac:dyDescent="0.3">
      <c r="A710" t="s">
        <v>5278</v>
      </c>
    </row>
    <row r="711" spans="1:1" x14ac:dyDescent="0.3">
      <c r="A711" t="s">
        <v>5279</v>
      </c>
    </row>
    <row r="712" spans="1:1" x14ac:dyDescent="0.3">
      <c r="A712" t="s">
        <v>5280</v>
      </c>
    </row>
    <row r="713" spans="1:1" x14ac:dyDescent="0.3">
      <c r="A713" t="s">
        <v>5281</v>
      </c>
    </row>
    <row r="714" spans="1:1" x14ac:dyDescent="0.3">
      <c r="A714" t="s">
        <v>5282</v>
      </c>
    </row>
    <row r="715" spans="1:1" x14ac:dyDescent="0.3">
      <c r="A715" t="s">
        <v>5283</v>
      </c>
    </row>
    <row r="716" spans="1:1" x14ac:dyDescent="0.3">
      <c r="A716" t="s">
        <v>5284</v>
      </c>
    </row>
    <row r="717" spans="1:1" x14ac:dyDescent="0.3">
      <c r="A717" t="s">
        <v>5285</v>
      </c>
    </row>
    <row r="718" spans="1:1" x14ac:dyDescent="0.3">
      <c r="A718" t="s">
        <v>5286</v>
      </c>
    </row>
    <row r="719" spans="1:1" x14ac:dyDescent="0.3">
      <c r="A719" t="s">
        <v>5287</v>
      </c>
    </row>
    <row r="720" spans="1:1" x14ac:dyDescent="0.3">
      <c r="A720" t="s">
        <v>5288</v>
      </c>
    </row>
    <row r="721" spans="1:1" x14ac:dyDescent="0.3">
      <c r="A721" t="s">
        <v>5289</v>
      </c>
    </row>
    <row r="722" spans="1:1" x14ac:dyDescent="0.3">
      <c r="A722" t="s">
        <v>5290</v>
      </c>
    </row>
    <row r="723" spans="1:1" x14ac:dyDescent="0.3">
      <c r="A723" t="s">
        <v>5291</v>
      </c>
    </row>
    <row r="724" spans="1:1" x14ac:dyDescent="0.3">
      <c r="A724" t="s">
        <v>5292</v>
      </c>
    </row>
    <row r="725" spans="1:1" x14ac:dyDescent="0.3">
      <c r="A725" t="s">
        <v>5293</v>
      </c>
    </row>
    <row r="726" spans="1:1" x14ac:dyDescent="0.3">
      <c r="A726" t="s">
        <v>5294</v>
      </c>
    </row>
    <row r="727" spans="1:1" x14ac:dyDescent="0.3">
      <c r="A727" t="s">
        <v>5295</v>
      </c>
    </row>
    <row r="728" spans="1:1" x14ac:dyDescent="0.3">
      <c r="A728" t="s">
        <v>5296</v>
      </c>
    </row>
    <row r="729" spans="1:1" x14ac:dyDescent="0.3">
      <c r="A729" t="s">
        <v>5297</v>
      </c>
    </row>
    <row r="730" spans="1:1" x14ac:dyDescent="0.3">
      <c r="A730" t="s">
        <v>5298</v>
      </c>
    </row>
    <row r="731" spans="1:1" x14ac:dyDescent="0.3">
      <c r="A731" t="s">
        <v>5299</v>
      </c>
    </row>
    <row r="732" spans="1:1" x14ac:dyDescent="0.3">
      <c r="A732" t="s">
        <v>5300</v>
      </c>
    </row>
    <row r="733" spans="1:1" x14ac:dyDescent="0.3">
      <c r="A733" t="s">
        <v>5301</v>
      </c>
    </row>
    <row r="734" spans="1:1" x14ac:dyDescent="0.3">
      <c r="A734" t="s">
        <v>5302</v>
      </c>
    </row>
    <row r="735" spans="1:1" x14ac:dyDescent="0.3">
      <c r="A735" t="s">
        <v>5303</v>
      </c>
    </row>
    <row r="736" spans="1:1" x14ac:dyDescent="0.3">
      <c r="A736" t="s">
        <v>5304</v>
      </c>
    </row>
    <row r="737" spans="1:1" x14ac:dyDescent="0.3">
      <c r="A737" t="s">
        <v>5305</v>
      </c>
    </row>
    <row r="738" spans="1:1" x14ac:dyDescent="0.3">
      <c r="A738" t="s">
        <v>5306</v>
      </c>
    </row>
    <row r="739" spans="1:1" x14ac:dyDescent="0.3">
      <c r="A739" t="s">
        <v>5307</v>
      </c>
    </row>
    <row r="740" spans="1:1" x14ac:dyDescent="0.3">
      <c r="A740" t="s">
        <v>5308</v>
      </c>
    </row>
    <row r="741" spans="1:1" x14ac:dyDescent="0.3">
      <c r="A741" t="s">
        <v>5309</v>
      </c>
    </row>
    <row r="742" spans="1:1" x14ac:dyDescent="0.3">
      <c r="A742" t="s">
        <v>5310</v>
      </c>
    </row>
    <row r="743" spans="1:1" x14ac:dyDescent="0.3">
      <c r="A743" t="s">
        <v>5311</v>
      </c>
    </row>
    <row r="744" spans="1:1" x14ac:dyDescent="0.3">
      <c r="A744" t="s">
        <v>5312</v>
      </c>
    </row>
    <row r="745" spans="1:1" x14ac:dyDescent="0.3">
      <c r="A745" t="s">
        <v>5313</v>
      </c>
    </row>
    <row r="746" spans="1:1" x14ac:dyDescent="0.3">
      <c r="A746" t="s">
        <v>5314</v>
      </c>
    </row>
    <row r="747" spans="1:1" x14ac:dyDescent="0.3">
      <c r="A747" t="s">
        <v>5315</v>
      </c>
    </row>
    <row r="748" spans="1:1" x14ac:dyDescent="0.3">
      <c r="A748" t="s">
        <v>5316</v>
      </c>
    </row>
    <row r="749" spans="1:1" x14ac:dyDescent="0.3">
      <c r="A749" t="s">
        <v>5317</v>
      </c>
    </row>
    <row r="750" spans="1:1" x14ac:dyDescent="0.3">
      <c r="A750" t="s">
        <v>5318</v>
      </c>
    </row>
    <row r="751" spans="1:1" x14ac:dyDescent="0.3">
      <c r="A751" t="s">
        <v>5319</v>
      </c>
    </row>
    <row r="752" spans="1:1" x14ac:dyDescent="0.3">
      <c r="A752" t="s">
        <v>5320</v>
      </c>
    </row>
    <row r="753" spans="1:1" x14ac:dyDescent="0.3">
      <c r="A753" t="s">
        <v>5321</v>
      </c>
    </row>
    <row r="754" spans="1:1" x14ac:dyDescent="0.3">
      <c r="A754" t="s">
        <v>5322</v>
      </c>
    </row>
    <row r="755" spans="1:1" x14ac:dyDescent="0.3">
      <c r="A755" t="s">
        <v>5323</v>
      </c>
    </row>
    <row r="756" spans="1:1" x14ac:dyDescent="0.3">
      <c r="A756" t="s">
        <v>5324</v>
      </c>
    </row>
    <row r="757" spans="1:1" x14ac:dyDescent="0.3">
      <c r="A757" t="s">
        <v>5325</v>
      </c>
    </row>
    <row r="758" spans="1:1" x14ac:dyDescent="0.3">
      <c r="A758" t="s">
        <v>5326</v>
      </c>
    </row>
    <row r="759" spans="1:1" x14ac:dyDescent="0.3">
      <c r="A759" t="s">
        <v>5327</v>
      </c>
    </row>
    <row r="760" spans="1:1" x14ac:dyDescent="0.3">
      <c r="A760" t="s">
        <v>5328</v>
      </c>
    </row>
    <row r="761" spans="1:1" x14ac:dyDescent="0.3">
      <c r="A761" t="s">
        <v>5329</v>
      </c>
    </row>
    <row r="762" spans="1:1" x14ac:dyDescent="0.3">
      <c r="A762" t="s">
        <v>5330</v>
      </c>
    </row>
    <row r="763" spans="1:1" x14ac:dyDescent="0.3">
      <c r="A763" t="s">
        <v>5331</v>
      </c>
    </row>
    <row r="764" spans="1:1" x14ac:dyDescent="0.3">
      <c r="A764" t="s">
        <v>5332</v>
      </c>
    </row>
    <row r="765" spans="1:1" x14ac:dyDescent="0.3">
      <c r="A765" t="s">
        <v>5333</v>
      </c>
    </row>
    <row r="766" spans="1:1" x14ac:dyDescent="0.3">
      <c r="A766" t="s">
        <v>5334</v>
      </c>
    </row>
    <row r="767" spans="1:1" x14ac:dyDescent="0.3">
      <c r="A767" t="s">
        <v>5335</v>
      </c>
    </row>
    <row r="768" spans="1:1" x14ac:dyDescent="0.3">
      <c r="A768" t="s">
        <v>5336</v>
      </c>
    </row>
    <row r="769" spans="1:1" x14ac:dyDescent="0.3">
      <c r="A769" t="s">
        <v>5337</v>
      </c>
    </row>
    <row r="770" spans="1:1" x14ac:dyDescent="0.3">
      <c r="A770" t="s">
        <v>5338</v>
      </c>
    </row>
    <row r="771" spans="1:1" x14ac:dyDescent="0.3">
      <c r="A771" t="s">
        <v>5339</v>
      </c>
    </row>
    <row r="772" spans="1:1" x14ac:dyDescent="0.3">
      <c r="A772" t="s">
        <v>5340</v>
      </c>
    </row>
    <row r="773" spans="1:1" x14ac:dyDescent="0.3">
      <c r="A773" t="s">
        <v>5341</v>
      </c>
    </row>
    <row r="774" spans="1:1" x14ac:dyDescent="0.3">
      <c r="A774" t="s">
        <v>5342</v>
      </c>
    </row>
    <row r="775" spans="1:1" x14ac:dyDescent="0.3">
      <c r="A775" t="s">
        <v>5343</v>
      </c>
    </row>
    <row r="776" spans="1:1" x14ac:dyDescent="0.3">
      <c r="A776" t="s">
        <v>5344</v>
      </c>
    </row>
    <row r="777" spans="1:1" x14ac:dyDescent="0.3">
      <c r="A777" t="s">
        <v>5345</v>
      </c>
    </row>
    <row r="778" spans="1:1" x14ac:dyDescent="0.3">
      <c r="A778" t="s">
        <v>5346</v>
      </c>
    </row>
    <row r="779" spans="1:1" x14ac:dyDescent="0.3">
      <c r="A779" t="s">
        <v>5347</v>
      </c>
    </row>
    <row r="780" spans="1:1" x14ac:dyDescent="0.3">
      <c r="A780" t="s">
        <v>5348</v>
      </c>
    </row>
    <row r="781" spans="1:1" x14ac:dyDescent="0.3">
      <c r="A781" t="s">
        <v>5349</v>
      </c>
    </row>
    <row r="782" spans="1:1" x14ac:dyDescent="0.3">
      <c r="A782" t="s">
        <v>5350</v>
      </c>
    </row>
    <row r="783" spans="1:1" x14ac:dyDescent="0.3">
      <c r="A783" t="s">
        <v>5351</v>
      </c>
    </row>
    <row r="784" spans="1:1" x14ac:dyDescent="0.3">
      <c r="A784" t="s">
        <v>5352</v>
      </c>
    </row>
    <row r="785" spans="1:1" x14ac:dyDescent="0.3">
      <c r="A785" t="s">
        <v>5353</v>
      </c>
    </row>
    <row r="786" spans="1:1" x14ac:dyDescent="0.3">
      <c r="A786" t="s">
        <v>5354</v>
      </c>
    </row>
    <row r="787" spans="1:1" x14ac:dyDescent="0.3">
      <c r="A787" t="s">
        <v>5355</v>
      </c>
    </row>
    <row r="788" spans="1:1" x14ac:dyDescent="0.3">
      <c r="A788" t="s">
        <v>5356</v>
      </c>
    </row>
    <row r="789" spans="1:1" x14ac:dyDescent="0.3">
      <c r="A789" t="s">
        <v>5357</v>
      </c>
    </row>
    <row r="790" spans="1:1" x14ac:dyDescent="0.3">
      <c r="A790" t="s">
        <v>5358</v>
      </c>
    </row>
    <row r="791" spans="1:1" x14ac:dyDescent="0.3">
      <c r="A791" t="s">
        <v>5359</v>
      </c>
    </row>
    <row r="792" spans="1:1" x14ac:dyDescent="0.3">
      <c r="A792" t="s">
        <v>5360</v>
      </c>
    </row>
    <row r="793" spans="1:1" x14ac:dyDescent="0.3">
      <c r="A793" t="s">
        <v>5361</v>
      </c>
    </row>
    <row r="794" spans="1:1" x14ac:dyDescent="0.3">
      <c r="A794" t="s">
        <v>5362</v>
      </c>
    </row>
    <row r="795" spans="1:1" x14ac:dyDescent="0.3">
      <c r="A795" t="s">
        <v>5363</v>
      </c>
    </row>
    <row r="796" spans="1:1" x14ac:dyDescent="0.3">
      <c r="A796" t="s">
        <v>5364</v>
      </c>
    </row>
    <row r="797" spans="1:1" x14ac:dyDescent="0.3">
      <c r="A797" t="s">
        <v>5365</v>
      </c>
    </row>
    <row r="798" spans="1:1" x14ac:dyDescent="0.3">
      <c r="A798" t="s">
        <v>5366</v>
      </c>
    </row>
    <row r="799" spans="1:1" x14ac:dyDescent="0.3">
      <c r="A799" t="s">
        <v>5367</v>
      </c>
    </row>
    <row r="800" spans="1:1" x14ac:dyDescent="0.3">
      <c r="A800" t="s">
        <v>5368</v>
      </c>
    </row>
    <row r="801" spans="1:1" x14ac:dyDescent="0.3">
      <c r="A801" t="s">
        <v>5369</v>
      </c>
    </row>
    <row r="802" spans="1:1" x14ac:dyDescent="0.3">
      <c r="A802" t="s">
        <v>5370</v>
      </c>
    </row>
    <row r="803" spans="1:1" x14ac:dyDescent="0.3">
      <c r="A803" t="s">
        <v>5371</v>
      </c>
    </row>
    <row r="804" spans="1:1" x14ac:dyDescent="0.3">
      <c r="A804" t="s">
        <v>5372</v>
      </c>
    </row>
    <row r="805" spans="1:1" x14ac:dyDescent="0.3">
      <c r="A805" t="s">
        <v>5373</v>
      </c>
    </row>
    <row r="806" spans="1:1" x14ac:dyDescent="0.3">
      <c r="A806" t="s">
        <v>5374</v>
      </c>
    </row>
    <row r="807" spans="1:1" x14ac:dyDescent="0.3">
      <c r="A807" t="s">
        <v>5375</v>
      </c>
    </row>
    <row r="808" spans="1:1" x14ac:dyDescent="0.3">
      <c r="A808" t="s">
        <v>5376</v>
      </c>
    </row>
    <row r="809" spans="1:1" x14ac:dyDescent="0.3">
      <c r="A809" t="s">
        <v>5377</v>
      </c>
    </row>
    <row r="810" spans="1:1" x14ac:dyDescent="0.3">
      <c r="A810" t="s">
        <v>5377</v>
      </c>
    </row>
    <row r="811" spans="1:1" x14ac:dyDescent="0.3">
      <c r="A811" t="s">
        <v>5378</v>
      </c>
    </row>
    <row r="812" spans="1:1" x14ac:dyDescent="0.3">
      <c r="A812" t="s">
        <v>5378</v>
      </c>
    </row>
    <row r="813" spans="1:1" x14ac:dyDescent="0.3">
      <c r="A813" t="s">
        <v>5379</v>
      </c>
    </row>
    <row r="814" spans="1:1" s="1" customFormat="1" x14ac:dyDescent="0.3">
      <c r="A814" s="1" t="s">
        <v>5380</v>
      </c>
    </row>
    <row r="815" spans="1:1" x14ac:dyDescent="0.3">
      <c r="A815" t="s">
        <v>5381</v>
      </c>
    </row>
    <row r="816" spans="1:1" x14ac:dyDescent="0.3">
      <c r="A816" t="s">
        <v>5382</v>
      </c>
    </row>
    <row r="817" spans="1:1" x14ac:dyDescent="0.3">
      <c r="A817" t="s">
        <v>5383</v>
      </c>
    </row>
    <row r="818" spans="1:1" x14ac:dyDescent="0.3">
      <c r="A818" t="s">
        <v>5384</v>
      </c>
    </row>
    <row r="819" spans="1:1" x14ac:dyDescent="0.3">
      <c r="A819" t="s">
        <v>5385</v>
      </c>
    </row>
    <row r="820" spans="1:1" s="1" customFormat="1" x14ac:dyDescent="0.3">
      <c r="A820" s="1" t="s">
        <v>5386</v>
      </c>
    </row>
    <row r="821" spans="1:1" x14ac:dyDescent="0.3">
      <c r="A821" t="s">
        <v>5387</v>
      </c>
    </row>
    <row r="822" spans="1:1" x14ac:dyDescent="0.3">
      <c r="A822" t="s">
        <v>5388</v>
      </c>
    </row>
    <row r="823" spans="1:1" x14ac:dyDescent="0.3">
      <c r="A823" t="s">
        <v>5389</v>
      </c>
    </row>
    <row r="824" spans="1:1" x14ac:dyDescent="0.3">
      <c r="A824" t="s">
        <v>5388</v>
      </c>
    </row>
    <row r="825" spans="1:1" x14ac:dyDescent="0.3">
      <c r="A825" t="s">
        <v>5390</v>
      </c>
    </row>
    <row r="826" spans="1:1" x14ac:dyDescent="0.3">
      <c r="A826" t="s">
        <v>5390</v>
      </c>
    </row>
    <row r="827" spans="1:1" x14ac:dyDescent="0.3">
      <c r="A827" t="s">
        <v>5390</v>
      </c>
    </row>
    <row r="828" spans="1:1" x14ac:dyDescent="0.3">
      <c r="A828" t="s">
        <v>5391</v>
      </c>
    </row>
    <row r="829" spans="1:1" x14ac:dyDescent="0.3">
      <c r="A829" t="s">
        <v>5391</v>
      </c>
    </row>
    <row r="830" spans="1:1" x14ac:dyDescent="0.3">
      <c r="A830" t="s">
        <v>5391</v>
      </c>
    </row>
    <row r="831" spans="1:1" x14ac:dyDescent="0.3">
      <c r="A831" t="s">
        <v>5391</v>
      </c>
    </row>
    <row r="832" spans="1:1" x14ac:dyDescent="0.3">
      <c r="A832" t="s">
        <v>5391</v>
      </c>
    </row>
    <row r="833" spans="1:1" x14ac:dyDescent="0.3">
      <c r="A833" t="s">
        <v>5392</v>
      </c>
    </row>
    <row r="834" spans="1:1" x14ac:dyDescent="0.3">
      <c r="A834" t="s">
        <v>5393</v>
      </c>
    </row>
    <row r="835" spans="1:1" x14ac:dyDescent="0.3">
      <c r="A835" t="s">
        <v>5394</v>
      </c>
    </row>
    <row r="836" spans="1:1" x14ac:dyDescent="0.3">
      <c r="A836" t="s">
        <v>5394</v>
      </c>
    </row>
    <row r="837" spans="1:1" x14ac:dyDescent="0.3">
      <c r="A837" t="s">
        <v>5395</v>
      </c>
    </row>
    <row r="838" spans="1:1" x14ac:dyDescent="0.3">
      <c r="A838" t="s">
        <v>5396</v>
      </c>
    </row>
    <row r="839" spans="1:1" s="4" customFormat="1" x14ac:dyDescent="0.3">
      <c r="A839" s="4" t="s">
        <v>5397</v>
      </c>
    </row>
    <row r="840" spans="1:1" s="1" customFormat="1" x14ac:dyDescent="0.3">
      <c r="A840" s="1" t="s">
        <v>5398</v>
      </c>
    </row>
    <row r="841" spans="1:1" x14ac:dyDescent="0.3">
      <c r="A841" t="s">
        <v>5399</v>
      </c>
    </row>
    <row r="842" spans="1:1" x14ac:dyDescent="0.3">
      <c r="A842" t="s">
        <v>5400</v>
      </c>
    </row>
    <row r="843" spans="1:1" x14ac:dyDescent="0.3">
      <c r="A843" t="s">
        <v>5401</v>
      </c>
    </row>
    <row r="844" spans="1:1" x14ac:dyDescent="0.3">
      <c r="A844" t="s">
        <v>5402</v>
      </c>
    </row>
    <row r="845" spans="1:1" x14ac:dyDescent="0.3">
      <c r="A845" t="s">
        <v>5403</v>
      </c>
    </row>
    <row r="846" spans="1:1" x14ac:dyDescent="0.3">
      <c r="A846" t="s">
        <v>5404</v>
      </c>
    </row>
    <row r="847" spans="1:1" x14ac:dyDescent="0.3">
      <c r="A847" t="s">
        <v>5405</v>
      </c>
    </row>
    <row r="848" spans="1:1" x14ac:dyDescent="0.3">
      <c r="A848" t="s">
        <v>5406</v>
      </c>
    </row>
    <row r="849" spans="1:1" x14ac:dyDescent="0.3">
      <c r="A849" t="s">
        <v>5407</v>
      </c>
    </row>
    <row r="850" spans="1:1" x14ac:dyDescent="0.3">
      <c r="A850" t="s">
        <v>5408</v>
      </c>
    </row>
    <row r="851" spans="1:1" x14ac:dyDescent="0.3">
      <c r="A851" t="s">
        <v>5409</v>
      </c>
    </row>
    <row r="852" spans="1:1" x14ac:dyDescent="0.3">
      <c r="A852" t="s">
        <v>5410</v>
      </c>
    </row>
    <row r="853" spans="1:1" x14ac:dyDescent="0.3">
      <c r="A853" t="s">
        <v>5411</v>
      </c>
    </row>
    <row r="854" spans="1:1" x14ac:dyDescent="0.3">
      <c r="A854" t="s">
        <v>5412</v>
      </c>
    </row>
    <row r="855" spans="1:1" x14ac:dyDescent="0.3">
      <c r="A855" t="s">
        <v>5413</v>
      </c>
    </row>
    <row r="856" spans="1:1" x14ac:dyDescent="0.3">
      <c r="A856" t="s">
        <v>5414</v>
      </c>
    </row>
    <row r="857" spans="1:1" x14ac:dyDescent="0.3">
      <c r="A857" t="s">
        <v>5415</v>
      </c>
    </row>
    <row r="858" spans="1:1" x14ac:dyDescent="0.3">
      <c r="A858" t="s">
        <v>5416</v>
      </c>
    </row>
    <row r="859" spans="1:1" x14ac:dyDescent="0.3">
      <c r="A859" t="s">
        <v>5417</v>
      </c>
    </row>
    <row r="860" spans="1:1" x14ac:dyDescent="0.3">
      <c r="A860" t="s">
        <v>5418</v>
      </c>
    </row>
    <row r="861" spans="1:1" x14ac:dyDescent="0.3">
      <c r="A861" t="s">
        <v>5419</v>
      </c>
    </row>
    <row r="862" spans="1:1" x14ac:dyDescent="0.3">
      <c r="A862" t="s">
        <v>5420</v>
      </c>
    </row>
    <row r="863" spans="1:1" x14ac:dyDescent="0.3">
      <c r="A863" t="s">
        <v>5421</v>
      </c>
    </row>
    <row r="864" spans="1:1" x14ac:dyDescent="0.3">
      <c r="A864" t="s">
        <v>5422</v>
      </c>
    </row>
    <row r="865" spans="1:1" x14ac:dyDescent="0.3">
      <c r="A865" t="s">
        <v>5423</v>
      </c>
    </row>
    <row r="866" spans="1:1" x14ac:dyDescent="0.3">
      <c r="A866" t="s">
        <v>5424</v>
      </c>
    </row>
    <row r="867" spans="1:1" x14ac:dyDescent="0.3">
      <c r="A867" t="s">
        <v>5425</v>
      </c>
    </row>
    <row r="868" spans="1:1" x14ac:dyDescent="0.3">
      <c r="A868" t="s">
        <v>5426</v>
      </c>
    </row>
    <row r="869" spans="1:1" x14ac:dyDescent="0.3">
      <c r="A869" t="s">
        <v>5427</v>
      </c>
    </row>
    <row r="870" spans="1:1" x14ac:dyDescent="0.3">
      <c r="A870" t="s">
        <v>5428</v>
      </c>
    </row>
    <row r="871" spans="1:1" x14ac:dyDescent="0.3">
      <c r="A871" t="s">
        <v>5429</v>
      </c>
    </row>
    <row r="872" spans="1:1" x14ac:dyDescent="0.3">
      <c r="A872" t="s">
        <v>5430</v>
      </c>
    </row>
    <row r="873" spans="1:1" x14ac:dyDescent="0.3">
      <c r="A873" t="s">
        <v>5431</v>
      </c>
    </row>
    <row r="874" spans="1:1" x14ac:dyDescent="0.3">
      <c r="A874" t="s">
        <v>5432</v>
      </c>
    </row>
    <row r="875" spans="1:1" x14ac:dyDescent="0.3">
      <c r="A875" t="s">
        <v>5433</v>
      </c>
    </row>
    <row r="876" spans="1:1" x14ac:dyDescent="0.3">
      <c r="A876" t="s">
        <v>5434</v>
      </c>
    </row>
    <row r="877" spans="1:1" x14ac:dyDescent="0.3">
      <c r="A877" t="s">
        <v>5435</v>
      </c>
    </row>
    <row r="878" spans="1:1" x14ac:dyDescent="0.3">
      <c r="A878" t="s">
        <v>5436</v>
      </c>
    </row>
    <row r="879" spans="1:1" x14ac:dyDescent="0.3">
      <c r="A879" t="s">
        <v>5437</v>
      </c>
    </row>
    <row r="880" spans="1:1" x14ac:dyDescent="0.3">
      <c r="A880" t="s">
        <v>5438</v>
      </c>
    </row>
    <row r="881" spans="1:1" x14ac:dyDescent="0.3">
      <c r="A881" t="s">
        <v>5439</v>
      </c>
    </row>
    <row r="882" spans="1:1" x14ac:dyDescent="0.3">
      <c r="A882" t="s">
        <v>5440</v>
      </c>
    </row>
    <row r="883" spans="1:1" x14ac:dyDescent="0.3">
      <c r="A883" t="s">
        <v>5441</v>
      </c>
    </row>
    <row r="884" spans="1:1" x14ac:dyDescent="0.3">
      <c r="A884" t="s">
        <v>5442</v>
      </c>
    </row>
    <row r="885" spans="1:1" x14ac:dyDescent="0.3">
      <c r="A885" t="s">
        <v>5443</v>
      </c>
    </row>
    <row r="886" spans="1:1" x14ac:dyDescent="0.3">
      <c r="A886" t="s">
        <v>5444</v>
      </c>
    </row>
    <row r="887" spans="1:1" x14ac:dyDescent="0.3">
      <c r="A887" t="s">
        <v>5445</v>
      </c>
    </row>
    <row r="888" spans="1:1" x14ac:dyDescent="0.3">
      <c r="A888" t="s">
        <v>5446</v>
      </c>
    </row>
    <row r="889" spans="1:1" x14ac:dyDescent="0.3">
      <c r="A889" t="s">
        <v>5447</v>
      </c>
    </row>
    <row r="890" spans="1:1" x14ac:dyDescent="0.3">
      <c r="A890" t="s">
        <v>5448</v>
      </c>
    </row>
    <row r="891" spans="1:1" x14ac:dyDescent="0.3">
      <c r="A891" t="s">
        <v>5449</v>
      </c>
    </row>
    <row r="892" spans="1:1" x14ac:dyDescent="0.3">
      <c r="A892" t="s">
        <v>5450</v>
      </c>
    </row>
    <row r="893" spans="1:1" x14ac:dyDescent="0.3">
      <c r="A893" t="s">
        <v>5451</v>
      </c>
    </row>
    <row r="894" spans="1:1" x14ac:dyDescent="0.3">
      <c r="A894" t="s">
        <v>5452</v>
      </c>
    </row>
    <row r="895" spans="1:1" x14ac:dyDescent="0.3">
      <c r="A895" t="s">
        <v>5453</v>
      </c>
    </row>
    <row r="896" spans="1:1" x14ac:dyDescent="0.3">
      <c r="A896" t="s">
        <v>5454</v>
      </c>
    </row>
    <row r="897" spans="1:1" x14ac:dyDescent="0.3">
      <c r="A897" t="s">
        <v>5455</v>
      </c>
    </row>
    <row r="898" spans="1:1" x14ac:dyDescent="0.3">
      <c r="A898" t="s">
        <v>5456</v>
      </c>
    </row>
    <row r="899" spans="1:1" x14ac:dyDescent="0.3">
      <c r="A899" t="s">
        <v>5457</v>
      </c>
    </row>
    <row r="900" spans="1:1" x14ac:dyDescent="0.3">
      <c r="A900" t="s">
        <v>5458</v>
      </c>
    </row>
    <row r="901" spans="1:1" x14ac:dyDescent="0.3">
      <c r="A901" t="s">
        <v>5459</v>
      </c>
    </row>
    <row r="902" spans="1:1" x14ac:dyDescent="0.3">
      <c r="A902" t="s">
        <v>5460</v>
      </c>
    </row>
    <row r="903" spans="1:1" x14ac:dyDescent="0.3">
      <c r="A903" t="s">
        <v>5461</v>
      </c>
    </row>
    <row r="904" spans="1:1" x14ac:dyDescent="0.3">
      <c r="A904" t="s">
        <v>5462</v>
      </c>
    </row>
    <row r="905" spans="1:1" x14ac:dyDescent="0.3">
      <c r="A905" t="s">
        <v>5463</v>
      </c>
    </row>
    <row r="906" spans="1:1" x14ac:dyDescent="0.3">
      <c r="A906" t="s">
        <v>5464</v>
      </c>
    </row>
    <row r="907" spans="1:1" x14ac:dyDescent="0.3">
      <c r="A907" t="s">
        <v>5465</v>
      </c>
    </row>
    <row r="908" spans="1:1" x14ac:dyDescent="0.3">
      <c r="A908" t="s">
        <v>5466</v>
      </c>
    </row>
    <row r="909" spans="1:1" x14ac:dyDescent="0.3">
      <c r="A909" t="s">
        <v>5467</v>
      </c>
    </row>
    <row r="910" spans="1:1" x14ac:dyDescent="0.3">
      <c r="A910" t="s">
        <v>5468</v>
      </c>
    </row>
    <row r="911" spans="1:1" x14ac:dyDescent="0.3">
      <c r="A911" t="s">
        <v>5469</v>
      </c>
    </row>
    <row r="912" spans="1:1" x14ac:dyDescent="0.3">
      <c r="A912" t="s">
        <v>5470</v>
      </c>
    </row>
    <row r="913" spans="1:1" x14ac:dyDescent="0.3">
      <c r="A913" t="s">
        <v>5471</v>
      </c>
    </row>
    <row r="914" spans="1:1" x14ac:dyDescent="0.3">
      <c r="A914" t="s">
        <v>5472</v>
      </c>
    </row>
    <row r="915" spans="1:1" x14ac:dyDescent="0.3">
      <c r="A915" t="s">
        <v>5473</v>
      </c>
    </row>
    <row r="916" spans="1:1" x14ac:dyDescent="0.3">
      <c r="A916" t="s">
        <v>5474</v>
      </c>
    </row>
    <row r="917" spans="1:1" x14ac:dyDescent="0.3">
      <c r="A917" t="s">
        <v>5475</v>
      </c>
    </row>
    <row r="918" spans="1:1" x14ac:dyDescent="0.3">
      <c r="A918" t="s">
        <v>5476</v>
      </c>
    </row>
    <row r="919" spans="1:1" x14ac:dyDescent="0.3">
      <c r="A919" t="s">
        <v>5477</v>
      </c>
    </row>
    <row r="920" spans="1:1" x14ac:dyDescent="0.3">
      <c r="A920" t="s">
        <v>5478</v>
      </c>
    </row>
    <row r="921" spans="1:1" x14ac:dyDescent="0.3">
      <c r="A921" t="s">
        <v>5479</v>
      </c>
    </row>
    <row r="922" spans="1:1" x14ac:dyDescent="0.3">
      <c r="A922" t="s">
        <v>5480</v>
      </c>
    </row>
    <row r="923" spans="1:1" x14ac:dyDescent="0.3">
      <c r="A923" t="s">
        <v>5481</v>
      </c>
    </row>
    <row r="924" spans="1:1" x14ac:dyDescent="0.3">
      <c r="A924" t="s">
        <v>5482</v>
      </c>
    </row>
    <row r="925" spans="1:1" x14ac:dyDescent="0.3">
      <c r="A925" t="s">
        <v>5483</v>
      </c>
    </row>
    <row r="926" spans="1:1" x14ac:dyDescent="0.3">
      <c r="A926" t="s">
        <v>5484</v>
      </c>
    </row>
    <row r="927" spans="1:1" x14ac:dyDescent="0.3">
      <c r="A927" t="s">
        <v>5485</v>
      </c>
    </row>
    <row r="928" spans="1:1" x14ac:dyDescent="0.3">
      <c r="A928" t="s">
        <v>5486</v>
      </c>
    </row>
    <row r="929" spans="1:1" x14ac:dyDescent="0.3">
      <c r="A929" t="s">
        <v>5487</v>
      </c>
    </row>
    <row r="930" spans="1:1" x14ac:dyDescent="0.3">
      <c r="A930" t="s">
        <v>5488</v>
      </c>
    </row>
    <row r="931" spans="1:1" x14ac:dyDescent="0.3">
      <c r="A931" t="s">
        <v>5489</v>
      </c>
    </row>
    <row r="932" spans="1:1" x14ac:dyDescent="0.3">
      <c r="A932" t="s">
        <v>5490</v>
      </c>
    </row>
    <row r="933" spans="1:1" x14ac:dyDescent="0.3">
      <c r="A933" t="s">
        <v>5491</v>
      </c>
    </row>
    <row r="934" spans="1:1" x14ac:dyDescent="0.3">
      <c r="A934" t="s">
        <v>5492</v>
      </c>
    </row>
    <row r="935" spans="1:1" x14ac:dyDescent="0.3">
      <c r="A935" t="s">
        <v>5493</v>
      </c>
    </row>
    <row r="936" spans="1:1" x14ac:dyDescent="0.3">
      <c r="A936" t="s">
        <v>5494</v>
      </c>
    </row>
    <row r="937" spans="1:1" x14ac:dyDescent="0.3">
      <c r="A937" t="s">
        <v>5495</v>
      </c>
    </row>
    <row r="938" spans="1:1" x14ac:dyDescent="0.3">
      <c r="A938" t="s">
        <v>5496</v>
      </c>
    </row>
    <row r="939" spans="1:1" x14ac:dyDescent="0.3">
      <c r="A939" t="s">
        <v>5497</v>
      </c>
    </row>
    <row r="940" spans="1:1" x14ac:dyDescent="0.3">
      <c r="A940" t="s">
        <v>5498</v>
      </c>
    </row>
    <row r="941" spans="1:1" x14ac:dyDescent="0.3">
      <c r="A941" t="s">
        <v>5499</v>
      </c>
    </row>
    <row r="942" spans="1:1" x14ac:dyDescent="0.3">
      <c r="A942" t="s">
        <v>5500</v>
      </c>
    </row>
    <row r="943" spans="1:1" x14ac:dyDescent="0.3">
      <c r="A943" t="s">
        <v>5501</v>
      </c>
    </row>
    <row r="944" spans="1:1" x14ac:dyDescent="0.3">
      <c r="A944" t="s">
        <v>5502</v>
      </c>
    </row>
    <row r="945" spans="1:1" x14ac:dyDescent="0.3">
      <c r="A945" t="s">
        <v>5503</v>
      </c>
    </row>
    <row r="946" spans="1:1" x14ac:dyDescent="0.3">
      <c r="A946" t="s">
        <v>5504</v>
      </c>
    </row>
    <row r="947" spans="1:1" x14ac:dyDescent="0.3">
      <c r="A947" t="s">
        <v>5505</v>
      </c>
    </row>
    <row r="948" spans="1:1" x14ac:dyDescent="0.3">
      <c r="A948" t="s">
        <v>5506</v>
      </c>
    </row>
    <row r="949" spans="1:1" x14ac:dyDescent="0.3">
      <c r="A949" t="s">
        <v>5507</v>
      </c>
    </row>
    <row r="950" spans="1:1" x14ac:dyDescent="0.3">
      <c r="A950" t="s">
        <v>5508</v>
      </c>
    </row>
    <row r="951" spans="1:1" x14ac:dyDescent="0.3">
      <c r="A951" t="s">
        <v>5509</v>
      </c>
    </row>
    <row r="952" spans="1:1" x14ac:dyDescent="0.3">
      <c r="A952" t="s">
        <v>5510</v>
      </c>
    </row>
    <row r="953" spans="1:1" x14ac:dyDescent="0.3">
      <c r="A953" t="s">
        <v>5511</v>
      </c>
    </row>
    <row r="954" spans="1:1" x14ac:dyDescent="0.3">
      <c r="A954" t="s">
        <v>5512</v>
      </c>
    </row>
    <row r="955" spans="1:1" x14ac:dyDescent="0.3">
      <c r="A955" t="s">
        <v>5513</v>
      </c>
    </row>
    <row r="956" spans="1:1" x14ac:dyDescent="0.3">
      <c r="A956" t="s">
        <v>5514</v>
      </c>
    </row>
    <row r="957" spans="1:1" x14ac:dyDescent="0.3">
      <c r="A957" t="s">
        <v>5515</v>
      </c>
    </row>
    <row r="958" spans="1:1" x14ac:dyDescent="0.3">
      <c r="A958" t="s">
        <v>5516</v>
      </c>
    </row>
    <row r="959" spans="1:1" x14ac:dyDescent="0.3">
      <c r="A959" t="s">
        <v>5517</v>
      </c>
    </row>
    <row r="960" spans="1:1" x14ac:dyDescent="0.3">
      <c r="A960" t="s">
        <v>5518</v>
      </c>
    </row>
    <row r="961" spans="1:1" x14ac:dyDescent="0.3">
      <c r="A961" t="s">
        <v>5519</v>
      </c>
    </row>
    <row r="962" spans="1:1" x14ac:dyDescent="0.3">
      <c r="A962" t="s">
        <v>5520</v>
      </c>
    </row>
    <row r="963" spans="1:1" x14ac:dyDescent="0.3">
      <c r="A963" t="s">
        <v>5521</v>
      </c>
    </row>
    <row r="964" spans="1:1" x14ac:dyDescent="0.3">
      <c r="A964" t="s">
        <v>5522</v>
      </c>
    </row>
    <row r="965" spans="1:1" x14ac:dyDescent="0.3">
      <c r="A965" t="s">
        <v>5523</v>
      </c>
    </row>
    <row r="966" spans="1:1" x14ac:dyDescent="0.3">
      <c r="A966" t="s">
        <v>5524</v>
      </c>
    </row>
    <row r="967" spans="1:1" x14ac:dyDescent="0.3">
      <c r="A967" t="s">
        <v>5525</v>
      </c>
    </row>
    <row r="968" spans="1:1" x14ac:dyDescent="0.3">
      <c r="A968" t="s">
        <v>5526</v>
      </c>
    </row>
    <row r="969" spans="1:1" x14ac:dyDescent="0.3">
      <c r="A969" t="s">
        <v>5527</v>
      </c>
    </row>
    <row r="970" spans="1:1" x14ac:dyDescent="0.3">
      <c r="A970" t="s">
        <v>5528</v>
      </c>
    </row>
    <row r="971" spans="1:1" x14ac:dyDescent="0.3">
      <c r="A971" t="s">
        <v>5529</v>
      </c>
    </row>
    <row r="972" spans="1:1" x14ac:dyDescent="0.3">
      <c r="A972" t="s">
        <v>5530</v>
      </c>
    </row>
    <row r="973" spans="1:1" x14ac:dyDescent="0.3">
      <c r="A973" t="s">
        <v>5531</v>
      </c>
    </row>
    <row r="974" spans="1:1" x14ac:dyDescent="0.3">
      <c r="A974" t="s">
        <v>5532</v>
      </c>
    </row>
    <row r="975" spans="1:1" x14ac:dyDescent="0.3">
      <c r="A975" t="s">
        <v>5533</v>
      </c>
    </row>
    <row r="976" spans="1:1" x14ac:dyDescent="0.3">
      <c r="A976" t="s">
        <v>5534</v>
      </c>
    </row>
    <row r="977" spans="1:1" x14ac:dyDescent="0.3">
      <c r="A977" t="s">
        <v>5535</v>
      </c>
    </row>
    <row r="978" spans="1:1" x14ac:dyDescent="0.3">
      <c r="A978" t="s">
        <v>5536</v>
      </c>
    </row>
    <row r="979" spans="1:1" x14ac:dyDescent="0.3">
      <c r="A979" t="s">
        <v>5537</v>
      </c>
    </row>
    <row r="980" spans="1:1" x14ac:dyDescent="0.3">
      <c r="A980" t="s">
        <v>5538</v>
      </c>
    </row>
    <row r="981" spans="1:1" x14ac:dyDescent="0.3">
      <c r="A981" t="s">
        <v>5539</v>
      </c>
    </row>
    <row r="982" spans="1:1" x14ac:dyDescent="0.3">
      <c r="A982" t="s">
        <v>5540</v>
      </c>
    </row>
    <row r="983" spans="1:1" x14ac:dyDescent="0.3">
      <c r="A983" t="s">
        <v>5541</v>
      </c>
    </row>
    <row r="984" spans="1:1" x14ac:dyDescent="0.3">
      <c r="A984" t="s">
        <v>5542</v>
      </c>
    </row>
    <row r="985" spans="1:1" x14ac:dyDescent="0.3">
      <c r="A985" t="s">
        <v>5543</v>
      </c>
    </row>
    <row r="986" spans="1:1" x14ac:dyDescent="0.3">
      <c r="A986" t="s">
        <v>5544</v>
      </c>
    </row>
    <row r="987" spans="1:1" x14ac:dyDescent="0.3">
      <c r="A987" t="s">
        <v>5545</v>
      </c>
    </row>
    <row r="988" spans="1:1" x14ac:dyDescent="0.3">
      <c r="A988" t="s">
        <v>5546</v>
      </c>
    </row>
    <row r="989" spans="1:1" x14ac:dyDescent="0.3">
      <c r="A989" t="s">
        <v>5547</v>
      </c>
    </row>
    <row r="990" spans="1:1" x14ac:dyDescent="0.3">
      <c r="A990" t="s">
        <v>5548</v>
      </c>
    </row>
    <row r="991" spans="1:1" x14ac:dyDescent="0.3">
      <c r="A991" t="s">
        <v>5549</v>
      </c>
    </row>
    <row r="992" spans="1:1" x14ac:dyDescent="0.3">
      <c r="A992" t="s">
        <v>5550</v>
      </c>
    </row>
    <row r="993" spans="1:1" x14ac:dyDescent="0.3">
      <c r="A993" t="s">
        <v>5551</v>
      </c>
    </row>
    <row r="994" spans="1:1" x14ac:dyDescent="0.3">
      <c r="A994" t="s">
        <v>5552</v>
      </c>
    </row>
    <row r="995" spans="1:1" x14ac:dyDescent="0.3">
      <c r="A995" t="s">
        <v>5553</v>
      </c>
    </row>
    <row r="996" spans="1:1" x14ac:dyDescent="0.3">
      <c r="A996" t="s">
        <v>5554</v>
      </c>
    </row>
    <row r="997" spans="1:1" x14ac:dyDescent="0.3">
      <c r="A997" t="s">
        <v>5555</v>
      </c>
    </row>
    <row r="998" spans="1:1" x14ac:dyDescent="0.3">
      <c r="A998" t="s">
        <v>5556</v>
      </c>
    </row>
    <row r="999" spans="1:1" x14ac:dyDescent="0.3">
      <c r="A999" t="s">
        <v>5557</v>
      </c>
    </row>
    <row r="1000" spans="1:1" x14ac:dyDescent="0.3">
      <c r="A1000" t="s">
        <v>5558</v>
      </c>
    </row>
    <row r="1001" spans="1:1" x14ac:dyDescent="0.3">
      <c r="A1001" t="s">
        <v>5559</v>
      </c>
    </row>
    <row r="1002" spans="1:1" x14ac:dyDescent="0.3">
      <c r="A1002" t="s">
        <v>5560</v>
      </c>
    </row>
    <row r="1003" spans="1:1" x14ac:dyDescent="0.3">
      <c r="A1003" t="s">
        <v>5561</v>
      </c>
    </row>
    <row r="1004" spans="1:1" x14ac:dyDescent="0.3">
      <c r="A1004" t="s">
        <v>5562</v>
      </c>
    </row>
    <row r="1005" spans="1:1" x14ac:dyDescent="0.3">
      <c r="A1005" t="s">
        <v>5563</v>
      </c>
    </row>
    <row r="1006" spans="1:1" x14ac:dyDescent="0.3">
      <c r="A1006" t="s">
        <v>5564</v>
      </c>
    </row>
    <row r="1007" spans="1:1" x14ac:dyDescent="0.3">
      <c r="A1007" t="s">
        <v>5565</v>
      </c>
    </row>
    <row r="1008" spans="1:1" x14ac:dyDescent="0.3">
      <c r="A1008" t="s">
        <v>5566</v>
      </c>
    </row>
    <row r="1009" spans="1:1" x14ac:dyDescent="0.3">
      <c r="A1009" t="s">
        <v>5567</v>
      </c>
    </row>
    <row r="1010" spans="1:1" x14ac:dyDescent="0.3">
      <c r="A1010" t="s">
        <v>5568</v>
      </c>
    </row>
    <row r="1011" spans="1:1" x14ac:dyDescent="0.3">
      <c r="A1011" t="s">
        <v>5569</v>
      </c>
    </row>
    <row r="1012" spans="1:1" x14ac:dyDescent="0.3">
      <c r="A1012" t="s">
        <v>5570</v>
      </c>
    </row>
    <row r="1013" spans="1:1" s="4" customFormat="1" x14ac:dyDescent="0.3">
      <c r="A1013" s="4" t="s">
        <v>5571</v>
      </c>
    </row>
    <row r="1014" spans="1:1" x14ac:dyDescent="0.3">
      <c r="A1014" t="s">
        <v>5572</v>
      </c>
    </row>
    <row r="1015" spans="1:1" x14ac:dyDescent="0.3">
      <c r="A1015" t="s">
        <v>5573</v>
      </c>
    </row>
    <row r="1016" spans="1:1" x14ac:dyDescent="0.3">
      <c r="A1016" t="s">
        <v>5574</v>
      </c>
    </row>
    <row r="1017" spans="1:1" x14ac:dyDescent="0.3">
      <c r="A1017" t="s">
        <v>5575</v>
      </c>
    </row>
    <row r="1018" spans="1:1" x14ac:dyDescent="0.3">
      <c r="A1018" t="s">
        <v>5576</v>
      </c>
    </row>
    <row r="1019" spans="1:1" x14ac:dyDescent="0.3">
      <c r="A1019" t="s">
        <v>5577</v>
      </c>
    </row>
    <row r="1020" spans="1:1" x14ac:dyDescent="0.3">
      <c r="A1020" t="s">
        <v>5578</v>
      </c>
    </row>
    <row r="1021" spans="1:1" x14ac:dyDescent="0.3">
      <c r="A1021" t="s">
        <v>5579</v>
      </c>
    </row>
    <row r="1022" spans="1:1" x14ac:dyDescent="0.3">
      <c r="A1022" t="s">
        <v>5580</v>
      </c>
    </row>
    <row r="1023" spans="1:1" x14ac:dyDescent="0.3">
      <c r="A1023" t="s">
        <v>5581</v>
      </c>
    </row>
    <row r="1024" spans="1:1" x14ac:dyDescent="0.3">
      <c r="A1024" t="s">
        <v>5582</v>
      </c>
    </row>
    <row r="1025" spans="1:1" x14ac:dyDescent="0.3">
      <c r="A1025" t="s">
        <v>5582</v>
      </c>
    </row>
    <row r="1026" spans="1:1" x14ac:dyDescent="0.3">
      <c r="A1026" t="s">
        <v>5583</v>
      </c>
    </row>
    <row r="1027" spans="1:1" x14ac:dyDescent="0.3">
      <c r="A1027" t="s">
        <v>5583</v>
      </c>
    </row>
    <row r="1028" spans="1:1" x14ac:dyDescent="0.3">
      <c r="A1028" t="s">
        <v>5584</v>
      </c>
    </row>
    <row r="1029" spans="1:1" x14ac:dyDescent="0.3">
      <c r="A1029" t="s">
        <v>5585</v>
      </c>
    </row>
    <row r="1030" spans="1:1" x14ac:dyDescent="0.3">
      <c r="A1030" t="s">
        <v>5586</v>
      </c>
    </row>
    <row r="1031" spans="1:1" x14ac:dyDescent="0.3">
      <c r="A1031" t="s">
        <v>5587</v>
      </c>
    </row>
    <row r="1032" spans="1:1" x14ac:dyDescent="0.3">
      <c r="A1032" t="s">
        <v>5588</v>
      </c>
    </row>
    <row r="1033" spans="1:1" x14ac:dyDescent="0.3">
      <c r="A1033" t="s">
        <v>5589</v>
      </c>
    </row>
    <row r="1034" spans="1:1" x14ac:dyDescent="0.3">
      <c r="A1034" t="s">
        <v>5590</v>
      </c>
    </row>
    <row r="1035" spans="1:1" x14ac:dyDescent="0.3">
      <c r="A1035" t="s">
        <v>5591</v>
      </c>
    </row>
    <row r="1036" spans="1:1" s="1" customFormat="1" x14ac:dyDescent="0.3">
      <c r="A1036" s="1" t="s">
        <v>5592</v>
      </c>
    </row>
    <row r="1037" spans="1:1" x14ac:dyDescent="0.3">
      <c r="A1037" t="s">
        <v>5593</v>
      </c>
    </row>
    <row r="1038" spans="1:1" x14ac:dyDescent="0.3">
      <c r="A1038" t="s">
        <v>5594</v>
      </c>
    </row>
    <row r="1039" spans="1:1" x14ac:dyDescent="0.3">
      <c r="A1039" t="s">
        <v>5595</v>
      </c>
    </row>
    <row r="1040" spans="1:1" x14ac:dyDescent="0.3">
      <c r="A1040" t="s">
        <v>5594</v>
      </c>
    </row>
    <row r="1041" spans="1:1" x14ac:dyDescent="0.3">
      <c r="A1041" t="s">
        <v>5596</v>
      </c>
    </row>
    <row r="1042" spans="1:1" x14ac:dyDescent="0.3">
      <c r="A1042" t="s">
        <v>5596</v>
      </c>
    </row>
    <row r="1043" spans="1:1" x14ac:dyDescent="0.3">
      <c r="A1043" t="s">
        <v>5596</v>
      </c>
    </row>
    <row r="1044" spans="1:1" x14ac:dyDescent="0.3">
      <c r="A1044" t="s">
        <v>5596</v>
      </c>
    </row>
    <row r="1045" spans="1:1" x14ac:dyDescent="0.3">
      <c r="A1045" t="s">
        <v>5596</v>
      </c>
    </row>
    <row r="1046" spans="1:1" x14ac:dyDescent="0.3">
      <c r="A1046" t="s">
        <v>5596</v>
      </c>
    </row>
    <row r="1047" spans="1:1" x14ac:dyDescent="0.3">
      <c r="A1047" t="s">
        <v>5596</v>
      </c>
    </row>
    <row r="1048" spans="1:1" x14ac:dyDescent="0.3">
      <c r="A1048" t="s">
        <v>5596</v>
      </c>
    </row>
    <row r="1049" spans="1:1" x14ac:dyDescent="0.3">
      <c r="A1049" t="s">
        <v>5597</v>
      </c>
    </row>
    <row r="1050" spans="1:1" x14ac:dyDescent="0.3">
      <c r="A1050" t="s">
        <v>5597</v>
      </c>
    </row>
    <row r="1051" spans="1:1" x14ac:dyDescent="0.3">
      <c r="A1051" t="s">
        <v>5598</v>
      </c>
    </row>
    <row r="1052" spans="1:1" x14ac:dyDescent="0.3">
      <c r="A1052" t="s">
        <v>5598</v>
      </c>
    </row>
    <row r="1053" spans="1:1" x14ac:dyDescent="0.3">
      <c r="A1053" t="s">
        <v>5599</v>
      </c>
    </row>
    <row r="1054" spans="1:1" x14ac:dyDescent="0.3">
      <c r="A1054" t="s">
        <v>5600</v>
      </c>
    </row>
    <row r="1055" spans="1:1" x14ac:dyDescent="0.3">
      <c r="A1055" t="s">
        <v>5601</v>
      </c>
    </row>
    <row r="1056" spans="1:1" x14ac:dyDescent="0.3">
      <c r="A1056" t="s">
        <v>5602</v>
      </c>
    </row>
    <row r="1057" spans="1:1" x14ac:dyDescent="0.3">
      <c r="A1057" t="s">
        <v>5603</v>
      </c>
    </row>
    <row r="1058" spans="1:1" x14ac:dyDescent="0.3">
      <c r="A1058" t="s">
        <v>5604</v>
      </c>
    </row>
    <row r="1059" spans="1:1" x14ac:dyDescent="0.3">
      <c r="A1059" t="s">
        <v>5605</v>
      </c>
    </row>
    <row r="1060" spans="1:1" x14ac:dyDescent="0.3">
      <c r="A1060" t="s">
        <v>5606</v>
      </c>
    </row>
    <row r="1061" spans="1:1" x14ac:dyDescent="0.3">
      <c r="A1061" t="s">
        <v>5607</v>
      </c>
    </row>
    <row r="1062" spans="1:1" x14ac:dyDescent="0.3">
      <c r="A1062" t="s">
        <v>5608</v>
      </c>
    </row>
    <row r="1063" spans="1:1" x14ac:dyDescent="0.3">
      <c r="A1063" t="s">
        <v>5609</v>
      </c>
    </row>
    <row r="1064" spans="1:1" x14ac:dyDescent="0.3">
      <c r="A1064" t="s">
        <v>5610</v>
      </c>
    </row>
    <row r="1065" spans="1:1" x14ac:dyDescent="0.3">
      <c r="A1065" t="s">
        <v>5611</v>
      </c>
    </row>
    <row r="1066" spans="1:1" x14ac:dyDescent="0.3">
      <c r="A1066" t="s">
        <v>5612</v>
      </c>
    </row>
    <row r="1067" spans="1:1" x14ac:dyDescent="0.3">
      <c r="A1067" t="s">
        <v>5613</v>
      </c>
    </row>
    <row r="1068" spans="1:1" x14ac:dyDescent="0.3">
      <c r="A1068" t="s">
        <v>5614</v>
      </c>
    </row>
    <row r="1069" spans="1:1" x14ac:dyDescent="0.3">
      <c r="A1069" t="s">
        <v>5615</v>
      </c>
    </row>
    <row r="1070" spans="1:1" x14ac:dyDescent="0.3">
      <c r="A1070" t="s">
        <v>5616</v>
      </c>
    </row>
    <row r="1071" spans="1:1" x14ac:dyDescent="0.3">
      <c r="A1071" t="s">
        <v>5617</v>
      </c>
    </row>
    <row r="1072" spans="1:1" x14ac:dyDescent="0.3">
      <c r="A1072" t="s">
        <v>5618</v>
      </c>
    </row>
    <row r="1073" spans="1:1" x14ac:dyDescent="0.3">
      <c r="A1073" t="s">
        <v>5619</v>
      </c>
    </row>
    <row r="1074" spans="1:1" x14ac:dyDescent="0.3">
      <c r="A1074" t="s">
        <v>5620</v>
      </c>
    </row>
    <row r="1075" spans="1:1" x14ac:dyDescent="0.3">
      <c r="A1075" t="s">
        <v>5621</v>
      </c>
    </row>
    <row r="1076" spans="1:1" x14ac:dyDescent="0.3">
      <c r="A1076" t="s">
        <v>5622</v>
      </c>
    </row>
    <row r="1077" spans="1:1" x14ac:dyDescent="0.3">
      <c r="A1077" t="s">
        <v>5623</v>
      </c>
    </row>
    <row r="1078" spans="1:1" x14ac:dyDescent="0.3">
      <c r="A1078" t="s">
        <v>5624</v>
      </c>
    </row>
    <row r="1079" spans="1:1" x14ac:dyDescent="0.3">
      <c r="A1079" t="s">
        <v>5625</v>
      </c>
    </row>
    <row r="1080" spans="1:1" x14ac:dyDescent="0.3">
      <c r="A1080" t="s">
        <v>5626</v>
      </c>
    </row>
    <row r="1081" spans="1:1" x14ac:dyDescent="0.3">
      <c r="A1081" t="s">
        <v>5627</v>
      </c>
    </row>
    <row r="1082" spans="1:1" x14ac:dyDescent="0.3">
      <c r="A1082" t="s">
        <v>5628</v>
      </c>
    </row>
    <row r="1083" spans="1:1" x14ac:dyDescent="0.3">
      <c r="A1083" t="s">
        <v>5629</v>
      </c>
    </row>
    <row r="1084" spans="1:1" x14ac:dyDescent="0.3">
      <c r="A1084" t="s">
        <v>5630</v>
      </c>
    </row>
    <row r="1085" spans="1:1" x14ac:dyDescent="0.3">
      <c r="A1085" t="s">
        <v>5631</v>
      </c>
    </row>
    <row r="1086" spans="1:1" x14ac:dyDescent="0.3">
      <c r="A1086" t="s">
        <v>5632</v>
      </c>
    </row>
    <row r="1087" spans="1:1" x14ac:dyDescent="0.3">
      <c r="A1087" t="s">
        <v>5633</v>
      </c>
    </row>
    <row r="1088" spans="1:1" x14ac:dyDescent="0.3">
      <c r="A1088" t="s">
        <v>5634</v>
      </c>
    </row>
    <row r="1089" spans="1:1" x14ac:dyDescent="0.3">
      <c r="A1089" t="s">
        <v>5635</v>
      </c>
    </row>
    <row r="1090" spans="1:1" x14ac:dyDescent="0.3">
      <c r="A1090" t="s">
        <v>5636</v>
      </c>
    </row>
    <row r="1091" spans="1:1" x14ac:dyDescent="0.3">
      <c r="A1091" t="s">
        <v>5637</v>
      </c>
    </row>
    <row r="1092" spans="1:1" x14ac:dyDescent="0.3">
      <c r="A1092" t="s">
        <v>5638</v>
      </c>
    </row>
    <row r="1093" spans="1:1" x14ac:dyDescent="0.3">
      <c r="A1093" t="s">
        <v>5639</v>
      </c>
    </row>
    <row r="1094" spans="1:1" x14ac:dyDescent="0.3">
      <c r="A1094" t="s">
        <v>5640</v>
      </c>
    </row>
    <row r="1095" spans="1:1" x14ac:dyDescent="0.3">
      <c r="A1095" t="s">
        <v>5641</v>
      </c>
    </row>
    <row r="1096" spans="1:1" x14ac:dyDescent="0.3">
      <c r="A1096" t="s">
        <v>5642</v>
      </c>
    </row>
    <row r="1097" spans="1:1" x14ac:dyDescent="0.3">
      <c r="A1097" t="s">
        <v>5643</v>
      </c>
    </row>
    <row r="1098" spans="1:1" x14ac:dyDescent="0.3">
      <c r="A1098" t="s">
        <v>5644</v>
      </c>
    </row>
    <row r="1099" spans="1:1" x14ac:dyDescent="0.3">
      <c r="A1099" t="s">
        <v>5645</v>
      </c>
    </row>
    <row r="1100" spans="1:1" x14ac:dyDescent="0.3">
      <c r="A1100" t="s">
        <v>5646</v>
      </c>
    </row>
    <row r="1101" spans="1:1" x14ac:dyDescent="0.3">
      <c r="A1101" t="s">
        <v>5647</v>
      </c>
    </row>
    <row r="1102" spans="1:1" x14ac:dyDescent="0.3">
      <c r="A1102" t="s">
        <v>5648</v>
      </c>
    </row>
    <row r="1103" spans="1:1" x14ac:dyDescent="0.3">
      <c r="A1103" t="s">
        <v>5649</v>
      </c>
    </row>
    <row r="1104" spans="1:1" x14ac:dyDescent="0.3">
      <c r="A1104" t="s">
        <v>5650</v>
      </c>
    </row>
    <row r="1105" spans="1:1" x14ac:dyDescent="0.3">
      <c r="A1105" t="s">
        <v>5651</v>
      </c>
    </row>
    <row r="1106" spans="1:1" x14ac:dyDescent="0.3">
      <c r="A1106" t="s">
        <v>5652</v>
      </c>
    </row>
    <row r="1107" spans="1:1" x14ac:dyDescent="0.3">
      <c r="A1107" t="s">
        <v>5653</v>
      </c>
    </row>
    <row r="1108" spans="1:1" x14ac:dyDescent="0.3">
      <c r="A1108" t="s">
        <v>5654</v>
      </c>
    </row>
    <row r="1109" spans="1:1" x14ac:dyDescent="0.3">
      <c r="A1109" t="s">
        <v>5655</v>
      </c>
    </row>
    <row r="1110" spans="1:1" x14ac:dyDescent="0.3">
      <c r="A1110" t="s">
        <v>5656</v>
      </c>
    </row>
    <row r="1111" spans="1:1" x14ac:dyDescent="0.3">
      <c r="A1111" t="s">
        <v>5657</v>
      </c>
    </row>
    <row r="1112" spans="1:1" x14ac:dyDescent="0.3">
      <c r="A1112" t="s">
        <v>5658</v>
      </c>
    </row>
    <row r="1113" spans="1:1" x14ac:dyDescent="0.3">
      <c r="A1113" t="s">
        <v>5659</v>
      </c>
    </row>
    <row r="1114" spans="1:1" x14ac:dyDescent="0.3">
      <c r="A1114" t="s">
        <v>5660</v>
      </c>
    </row>
    <row r="1115" spans="1:1" x14ac:dyDescent="0.3">
      <c r="A1115" t="s">
        <v>5661</v>
      </c>
    </row>
    <row r="1116" spans="1:1" x14ac:dyDescent="0.3">
      <c r="A1116" t="s">
        <v>5662</v>
      </c>
    </row>
    <row r="1117" spans="1:1" x14ac:dyDescent="0.3">
      <c r="A1117" t="s">
        <v>5663</v>
      </c>
    </row>
    <row r="1118" spans="1:1" x14ac:dyDescent="0.3">
      <c r="A1118" t="s">
        <v>5664</v>
      </c>
    </row>
    <row r="1119" spans="1:1" x14ac:dyDescent="0.3">
      <c r="A1119" t="s">
        <v>5665</v>
      </c>
    </row>
    <row r="1120" spans="1:1" x14ac:dyDescent="0.3">
      <c r="A1120" t="s">
        <v>5666</v>
      </c>
    </row>
    <row r="1121" spans="1:1" x14ac:dyDescent="0.3">
      <c r="A1121" t="s">
        <v>5667</v>
      </c>
    </row>
    <row r="1122" spans="1:1" x14ac:dyDescent="0.3">
      <c r="A1122" t="s">
        <v>5668</v>
      </c>
    </row>
    <row r="1123" spans="1:1" x14ac:dyDescent="0.3">
      <c r="A1123" t="s">
        <v>5669</v>
      </c>
    </row>
    <row r="1124" spans="1:1" x14ac:dyDescent="0.3">
      <c r="A1124" t="s">
        <v>5670</v>
      </c>
    </row>
    <row r="1125" spans="1:1" x14ac:dyDescent="0.3">
      <c r="A1125" t="s">
        <v>5671</v>
      </c>
    </row>
    <row r="1126" spans="1:1" x14ac:dyDescent="0.3">
      <c r="A1126" t="s">
        <v>5672</v>
      </c>
    </row>
    <row r="1127" spans="1:1" x14ac:dyDescent="0.3">
      <c r="A1127" t="s">
        <v>5673</v>
      </c>
    </row>
    <row r="1128" spans="1:1" x14ac:dyDescent="0.3">
      <c r="A1128" t="s">
        <v>5674</v>
      </c>
    </row>
    <row r="1129" spans="1:1" x14ac:dyDescent="0.3">
      <c r="A1129" t="s">
        <v>5675</v>
      </c>
    </row>
    <row r="1130" spans="1:1" x14ac:dyDescent="0.3">
      <c r="A1130" t="s">
        <v>5676</v>
      </c>
    </row>
    <row r="1131" spans="1:1" x14ac:dyDescent="0.3">
      <c r="A1131" t="s">
        <v>5677</v>
      </c>
    </row>
    <row r="1132" spans="1:1" x14ac:dyDescent="0.3">
      <c r="A1132" t="s">
        <v>5678</v>
      </c>
    </row>
    <row r="1133" spans="1:1" x14ac:dyDescent="0.3">
      <c r="A1133" t="s">
        <v>5679</v>
      </c>
    </row>
    <row r="1134" spans="1:1" x14ac:dyDescent="0.3">
      <c r="A1134" t="s">
        <v>5680</v>
      </c>
    </row>
    <row r="1135" spans="1:1" x14ac:dyDescent="0.3">
      <c r="A1135" t="s">
        <v>5681</v>
      </c>
    </row>
    <row r="1136" spans="1:1" x14ac:dyDescent="0.3">
      <c r="A1136" t="s">
        <v>5682</v>
      </c>
    </row>
    <row r="1137" spans="1:1" x14ac:dyDescent="0.3">
      <c r="A1137" t="s">
        <v>5683</v>
      </c>
    </row>
    <row r="1138" spans="1:1" x14ac:dyDescent="0.3">
      <c r="A1138" t="s">
        <v>5684</v>
      </c>
    </row>
    <row r="1139" spans="1:1" x14ac:dyDescent="0.3">
      <c r="A1139" t="s">
        <v>5685</v>
      </c>
    </row>
    <row r="1140" spans="1:1" x14ac:dyDescent="0.3">
      <c r="A1140" t="s">
        <v>5686</v>
      </c>
    </row>
    <row r="1141" spans="1:1" x14ac:dyDescent="0.3">
      <c r="A1141" t="s">
        <v>5687</v>
      </c>
    </row>
    <row r="1142" spans="1:1" x14ac:dyDescent="0.3">
      <c r="A1142" t="s">
        <v>5688</v>
      </c>
    </row>
    <row r="1143" spans="1:1" x14ac:dyDescent="0.3">
      <c r="A1143" t="s">
        <v>5689</v>
      </c>
    </row>
    <row r="1144" spans="1:1" x14ac:dyDescent="0.3">
      <c r="A1144" t="s">
        <v>5690</v>
      </c>
    </row>
    <row r="1145" spans="1:1" x14ac:dyDescent="0.3">
      <c r="A1145" t="s">
        <v>5691</v>
      </c>
    </row>
    <row r="1146" spans="1:1" x14ac:dyDescent="0.3">
      <c r="A1146" t="s">
        <v>5692</v>
      </c>
    </row>
    <row r="1147" spans="1:1" x14ac:dyDescent="0.3">
      <c r="A1147" t="s">
        <v>5693</v>
      </c>
    </row>
    <row r="1148" spans="1:1" x14ac:dyDescent="0.3">
      <c r="A1148" t="s">
        <v>5694</v>
      </c>
    </row>
    <row r="1149" spans="1:1" x14ac:dyDescent="0.3">
      <c r="A1149" t="s">
        <v>5695</v>
      </c>
    </row>
    <row r="1150" spans="1:1" x14ac:dyDescent="0.3">
      <c r="A1150" t="s">
        <v>5696</v>
      </c>
    </row>
    <row r="1151" spans="1:1" x14ac:dyDescent="0.3">
      <c r="A1151" t="s">
        <v>5697</v>
      </c>
    </row>
    <row r="1152" spans="1:1" x14ac:dyDescent="0.3">
      <c r="A1152" t="s">
        <v>5698</v>
      </c>
    </row>
    <row r="1153" spans="1:1" x14ac:dyDescent="0.3">
      <c r="A1153" t="s">
        <v>5699</v>
      </c>
    </row>
    <row r="1154" spans="1:1" x14ac:dyDescent="0.3">
      <c r="A1154" t="s">
        <v>5700</v>
      </c>
    </row>
    <row r="1155" spans="1:1" x14ac:dyDescent="0.3">
      <c r="A1155" t="s">
        <v>5701</v>
      </c>
    </row>
    <row r="1156" spans="1:1" x14ac:dyDescent="0.3">
      <c r="A1156" t="s">
        <v>5702</v>
      </c>
    </row>
    <row r="1157" spans="1:1" x14ac:dyDescent="0.3">
      <c r="A1157" t="s">
        <v>5703</v>
      </c>
    </row>
    <row r="1158" spans="1:1" x14ac:dyDescent="0.3">
      <c r="A1158" t="s">
        <v>5704</v>
      </c>
    </row>
    <row r="1159" spans="1:1" x14ac:dyDescent="0.3">
      <c r="A1159" t="s">
        <v>5705</v>
      </c>
    </row>
    <row r="1160" spans="1:1" x14ac:dyDescent="0.3">
      <c r="A1160" t="s">
        <v>5706</v>
      </c>
    </row>
    <row r="1161" spans="1:1" x14ac:dyDescent="0.3">
      <c r="A1161" t="s">
        <v>5707</v>
      </c>
    </row>
    <row r="1162" spans="1:1" x14ac:dyDescent="0.3">
      <c r="A1162" t="s">
        <v>5708</v>
      </c>
    </row>
    <row r="1163" spans="1:1" x14ac:dyDescent="0.3">
      <c r="A1163" t="s">
        <v>5709</v>
      </c>
    </row>
    <row r="1164" spans="1:1" x14ac:dyDescent="0.3">
      <c r="A1164" t="s">
        <v>5710</v>
      </c>
    </row>
    <row r="1165" spans="1:1" x14ac:dyDescent="0.3">
      <c r="A1165" t="s">
        <v>5711</v>
      </c>
    </row>
    <row r="1166" spans="1:1" x14ac:dyDescent="0.3">
      <c r="A1166" t="s">
        <v>5712</v>
      </c>
    </row>
    <row r="1167" spans="1:1" x14ac:dyDescent="0.3">
      <c r="A1167" t="s">
        <v>5713</v>
      </c>
    </row>
    <row r="1168" spans="1:1" x14ac:dyDescent="0.3">
      <c r="A1168" t="s">
        <v>5714</v>
      </c>
    </row>
    <row r="1169" spans="1:1" x14ac:dyDescent="0.3">
      <c r="A1169" t="s">
        <v>5715</v>
      </c>
    </row>
    <row r="1170" spans="1:1" x14ac:dyDescent="0.3">
      <c r="A1170" t="s">
        <v>5716</v>
      </c>
    </row>
    <row r="1171" spans="1:1" x14ac:dyDescent="0.3">
      <c r="A1171" t="s">
        <v>5717</v>
      </c>
    </row>
    <row r="1172" spans="1:1" x14ac:dyDescent="0.3">
      <c r="A1172" t="s">
        <v>5718</v>
      </c>
    </row>
    <row r="1173" spans="1:1" x14ac:dyDescent="0.3">
      <c r="A1173" t="s">
        <v>5719</v>
      </c>
    </row>
    <row r="1174" spans="1:1" x14ac:dyDescent="0.3">
      <c r="A1174" t="s">
        <v>5720</v>
      </c>
    </row>
    <row r="1175" spans="1:1" x14ac:dyDescent="0.3">
      <c r="A1175" t="s">
        <v>5721</v>
      </c>
    </row>
    <row r="1176" spans="1:1" x14ac:dyDescent="0.3">
      <c r="A1176" t="s">
        <v>5722</v>
      </c>
    </row>
    <row r="1177" spans="1:1" x14ac:dyDescent="0.3">
      <c r="A1177" t="s">
        <v>5723</v>
      </c>
    </row>
    <row r="1178" spans="1:1" x14ac:dyDescent="0.3">
      <c r="A1178" t="s">
        <v>5724</v>
      </c>
    </row>
    <row r="1179" spans="1:1" x14ac:dyDescent="0.3">
      <c r="A1179" t="s">
        <v>5725</v>
      </c>
    </row>
    <row r="1180" spans="1:1" x14ac:dyDescent="0.3">
      <c r="A1180" t="s">
        <v>5726</v>
      </c>
    </row>
    <row r="1181" spans="1:1" x14ac:dyDescent="0.3">
      <c r="A1181" t="s">
        <v>5727</v>
      </c>
    </row>
    <row r="1182" spans="1:1" x14ac:dyDescent="0.3">
      <c r="A1182" t="s">
        <v>5728</v>
      </c>
    </row>
    <row r="1183" spans="1:1" x14ac:dyDescent="0.3">
      <c r="A1183" t="s">
        <v>5729</v>
      </c>
    </row>
    <row r="1184" spans="1:1" x14ac:dyDescent="0.3">
      <c r="A1184" t="s">
        <v>5730</v>
      </c>
    </row>
    <row r="1185" spans="1:1" x14ac:dyDescent="0.3">
      <c r="A1185" t="s">
        <v>5731</v>
      </c>
    </row>
    <row r="1186" spans="1:1" x14ac:dyDescent="0.3">
      <c r="A1186" t="s">
        <v>5732</v>
      </c>
    </row>
    <row r="1187" spans="1:1" x14ac:dyDescent="0.3">
      <c r="A1187" t="s">
        <v>5733</v>
      </c>
    </row>
    <row r="1188" spans="1:1" x14ac:dyDescent="0.3">
      <c r="A1188" t="s">
        <v>5734</v>
      </c>
    </row>
    <row r="1189" spans="1:1" x14ac:dyDescent="0.3">
      <c r="A1189" t="s">
        <v>5735</v>
      </c>
    </row>
    <row r="1190" spans="1:1" x14ac:dyDescent="0.3">
      <c r="A1190" t="s">
        <v>5736</v>
      </c>
    </row>
    <row r="1191" spans="1:1" x14ac:dyDescent="0.3">
      <c r="A1191" t="s">
        <v>5737</v>
      </c>
    </row>
    <row r="1192" spans="1:1" x14ac:dyDescent="0.3">
      <c r="A1192" t="s">
        <v>5738</v>
      </c>
    </row>
    <row r="1193" spans="1:1" x14ac:dyDescent="0.3">
      <c r="A1193" t="s">
        <v>5739</v>
      </c>
    </row>
    <row r="1194" spans="1:1" x14ac:dyDescent="0.3">
      <c r="A1194" t="s">
        <v>5740</v>
      </c>
    </row>
    <row r="1195" spans="1:1" x14ac:dyDescent="0.3">
      <c r="A1195" t="s">
        <v>5741</v>
      </c>
    </row>
    <row r="1196" spans="1:1" x14ac:dyDescent="0.3">
      <c r="A1196" t="s">
        <v>5742</v>
      </c>
    </row>
    <row r="1197" spans="1:1" x14ac:dyDescent="0.3">
      <c r="A1197" t="s">
        <v>5743</v>
      </c>
    </row>
    <row r="1198" spans="1:1" x14ac:dyDescent="0.3">
      <c r="A1198" t="s">
        <v>5744</v>
      </c>
    </row>
    <row r="1199" spans="1:1" x14ac:dyDescent="0.3">
      <c r="A1199" t="s">
        <v>5745</v>
      </c>
    </row>
    <row r="1200" spans="1:1" x14ac:dyDescent="0.3">
      <c r="A1200" t="s">
        <v>5746</v>
      </c>
    </row>
    <row r="1201" spans="1:1" x14ac:dyDescent="0.3">
      <c r="A1201" t="s">
        <v>5747</v>
      </c>
    </row>
    <row r="1202" spans="1:1" x14ac:dyDescent="0.3">
      <c r="A1202" t="s">
        <v>5748</v>
      </c>
    </row>
    <row r="1203" spans="1:1" x14ac:dyDescent="0.3">
      <c r="A1203" t="s">
        <v>5749</v>
      </c>
    </row>
    <row r="1204" spans="1:1" x14ac:dyDescent="0.3">
      <c r="A1204" t="s">
        <v>5750</v>
      </c>
    </row>
    <row r="1205" spans="1:1" x14ac:dyDescent="0.3">
      <c r="A1205" t="s">
        <v>5751</v>
      </c>
    </row>
    <row r="1206" spans="1:1" x14ac:dyDescent="0.3">
      <c r="A1206" t="s">
        <v>5752</v>
      </c>
    </row>
    <row r="1207" spans="1:1" x14ac:dyDescent="0.3">
      <c r="A1207" t="s">
        <v>5753</v>
      </c>
    </row>
    <row r="1208" spans="1:1" x14ac:dyDescent="0.3">
      <c r="A1208" t="s">
        <v>5754</v>
      </c>
    </row>
    <row r="1209" spans="1:1" x14ac:dyDescent="0.3">
      <c r="A1209" t="s">
        <v>5755</v>
      </c>
    </row>
    <row r="1210" spans="1:1" x14ac:dyDescent="0.3">
      <c r="A1210" t="s">
        <v>5756</v>
      </c>
    </row>
    <row r="1211" spans="1:1" x14ac:dyDescent="0.3">
      <c r="A1211" t="s">
        <v>5757</v>
      </c>
    </row>
    <row r="1212" spans="1:1" x14ac:dyDescent="0.3">
      <c r="A1212" t="s">
        <v>5758</v>
      </c>
    </row>
    <row r="1213" spans="1:1" x14ac:dyDescent="0.3">
      <c r="A1213" t="s">
        <v>5759</v>
      </c>
    </row>
    <row r="1214" spans="1:1" x14ac:dyDescent="0.3">
      <c r="A1214" t="s">
        <v>5760</v>
      </c>
    </row>
    <row r="1215" spans="1:1" x14ac:dyDescent="0.3">
      <c r="A1215" t="s">
        <v>5761</v>
      </c>
    </row>
    <row r="1216" spans="1:1" x14ac:dyDescent="0.3">
      <c r="A1216" t="s">
        <v>5762</v>
      </c>
    </row>
    <row r="1217" spans="1:1" x14ac:dyDescent="0.3">
      <c r="A1217" t="s">
        <v>5763</v>
      </c>
    </row>
    <row r="1218" spans="1:1" x14ac:dyDescent="0.3">
      <c r="A1218" t="s">
        <v>5764</v>
      </c>
    </row>
    <row r="1219" spans="1:1" x14ac:dyDescent="0.3">
      <c r="A1219" t="s">
        <v>5765</v>
      </c>
    </row>
    <row r="1220" spans="1:1" x14ac:dyDescent="0.3">
      <c r="A1220" t="s">
        <v>5766</v>
      </c>
    </row>
    <row r="1221" spans="1:1" x14ac:dyDescent="0.3">
      <c r="A1221" t="s">
        <v>5767</v>
      </c>
    </row>
    <row r="1222" spans="1:1" x14ac:dyDescent="0.3">
      <c r="A1222" t="s">
        <v>5768</v>
      </c>
    </row>
    <row r="1223" spans="1:1" x14ac:dyDescent="0.3">
      <c r="A1223" t="s">
        <v>5769</v>
      </c>
    </row>
    <row r="1224" spans="1:1" x14ac:dyDescent="0.3">
      <c r="A1224" t="s">
        <v>5770</v>
      </c>
    </row>
    <row r="1225" spans="1:1" x14ac:dyDescent="0.3">
      <c r="A1225" t="s">
        <v>5771</v>
      </c>
    </row>
    <row r="1226" spans="1:1" x14ac:dyDescent="0.3">
      <c r="A1226" t="s">
        <v>5772</v>
      </c>
    </row>
    <row r="1227" spans="1:1" x14ac:dyDescent="0.3">
      <c r="A1227" t="s">
        <v>5773</v>
      </c>
    </row>
    <row r="1228" spans="1:1" x14ac:dyDescent="0.3">
      <c r="A1228" t="s">
        <v>5774</v>
      </c>
    </row>
    <row r="1229" spans="1:1" x14ac:dyDescent="0.3">
      <c r="A1229" t="s">
        <v>5775</v>
      </c>
    </row>
    <row r="1230" spans="1:1" x14ac:dyDescent="0.3">
      <c r="A1230" t="s">
        <v>5776</v>
      </c>
    </row>
    <row r="1231" spans="1:1" x14ac:dyDescent="0.3">
      <c r="A1231" t="s">
        <v>5777</v>
      </c>
    </row>
    <row r="1232" spans="1:1" x14ac:dyDescent="0.3">
      <c r="A1232" t="s">
        <v>5778</v>
      </c>
    </row>
    <row r="1233" spans="1:1" x14ac:dyDescent="0.3">
      <c r="A1233" t="s">
        <v>5779</v>
      </c>
    </row>
    <row r="1234" spans="1:1" x14ac:dyDescent="0.3">
      <c r="A1234" t="s">
        <v>5780</v>
      </c>
    </row>
    <row r="1235" spans="1:1" x14ac:dyDescent="0.3">
      <c r="A1235" t="s">
        <v>5781</v>
      </c>
    </row>
    <row r="1236" spans="1:1" x14ac:dyDescent="0.3">
      <c r="A1236" t="s">
        <v>5782</v>
      </c>
    </row>
    <row r="1237" spans="1:1" x14ac:dyDescent="0.3">
      <c r="A1237" t="s">
        <v>5783</v>
      </c>
    </row>
    <row r="1238" spans="1:1" x14ac:dyDescent="0.3">
      <c r="A1238" t="s">
        <v>5784</v>
      </c>
    </row>
    <row r="1239" spans="1:1" x14ac:dyDescent="0.3">
      <c r="A1239" t="s">
        <v>5785</v>
      </c>
    </row>
    <row r="1240" spans="1:1" x14ac:dyDescent="0.3">
      <c r="A1240" t="s">
        <v>5786</v>
      </c>
    </row>
    <row r="1241" spans="1:1" x14ac:dyDescent="0.3">
      <c r="A1241" t="s">
        <v>5787</v>
      </c>
    </row>
    <row r="1242" spans="1:1" x14ac:dyDescent="0.3">
      <c r="A1242" t="s">
        <v>5788</v>
      </c>
    </row>
    <row r="1243" spans="1:1" x14ac:dyDescent="0.3">
      <c r="A1243" t="s">
        <v>5789</v>
      </c>
    </row>
    <row r="1244" spans="1:1" x14ac:dyDescent="0.3">
      <c r="A1244" t="s">
        <v>5790</v>
      </c>
    </row>
    <row r="1245" spans="1:1" x14ac:dyDescent="0.3">
      <c r="A1245" t="s">
        <v>5791</v>
      </c>
    </row>
    <row r="1246" spans="1:1" x14ac:dyDescent="0.3">
      <c r="A1246" t="s">
        <v>5792</v>
      </c>
    </row>
    <row r="1247" spans="1:1" x14ac:dyDescent="0.3">
      <c r="A1247" t="s">
        <v>5792</v>
      </c>
    </row>
    <row r="1248" spans="1:1" x14ac:dyDescent="0.3">
      <c r="A1248" t="s">
        <v>5793</v>
      </c>
    </row>
    <row r="1249" spans="1:1" x14ac:dyDescent="0.3">
      <c r="A1249" t="s">
        <v>5793</v>
      </c>
    </row>
    <row r="1250" spans="1:1" x14ac:dyDescent="0.3">
      <c r="A1250" t="s">
        <v>5794</v>
      </c>
    </row>
    <row r="1251" spans="1:1" x14ac:dyDescent="0.3">
      <c r="A1251" t="s">
        <v>5795</v>
      </c>
    </row>
    <row r="1252" spans="1:1" x14ac:dyDescent="0.3">
      <c r="A1252" t="s">
        <v>5796</v>
      </c>
    </row>
    <row r="1253" spans="1:1" x14ac:dyDescent="0.3">
      <c r="A1253" t="s">
        <v>5797</v>
      </c>
    </row>
    <row r="1254" spans="1:1" x14ac:dyDescent="0.3">
      <c r="A1254" t="s">
        <v>5798</v>
      </c>
    </row>
    <row r="1255" spans="1:1" x14ac:dyDescent="0.3">
      <c r="A1255" t="s">
        <v>5799</v>
      </c>
    </row>
    <row r="1256" spans="1:1" x14ac:dyDescent="0.3">
      <c r="A1256" t="s">
        <v>5800</v>
      </c>
    </row>
    <row r="1257" spans="1:1" s="1" customFormat="1" x14ac:dyDescent="0.3">
      <c r="A1257" s="1" t="s">
        <v>5801</v>
      </c>
    </row>
    <row r="1258" spans="1:1" x14ac:dyDescent="0.3">
      <c r="A1258" t="s">
        <v>5802</v>
      </c>
    </row>
    <row r="1259" spans="1:1" x14ac:dyDescent="0.3">
      <c r="A1259" t="s">
        <v>5803</v>
      </c>
    </row>
    <row r="1260" spans="1:1" x14ac:dyDescent="0.3">
      <c r="A1260" t="s">
        <v>5804</v>
      </c>
    </row>
    <row r="1261" spans="1:1" x14ac:dyDescent="0.3">
      <c r="A1261" t="s">
        <v>5803</v>
      </c>
    </row>
    <row r="1262" spans="1:1" x14ac:dyDescent="0.3">
      <c r="A1262" t="s">
        <v>5805</v>
      </c>
    </row>
    <row r="1263" spans="1:1" x14ac:dyDescent="0.3">
      <c r="A1263" t="s">
        <v>5805</v>
      </c>
    </row>
    <row r="1264" spans="1:1" x14ac:dyDescent="0.3">
      <c r="A1264" t="s">
        <v>5805</v>
      </c>
    </row>
    <row r="1265" spans="1:1" x14ac:dyDescent="0.3">
      <c r="A1265" t="s">
        <v>5805</v>
      </c>
    </row>
    <row r="1266" spans="1:1" x14ac:dyDescent="0.3">
      <c r="A1266" t="s">
        <v>5805</v>
      </c>
    </row>
    <row r="1267" spans="1:1" x14ac:dyDescent="0.3">
      <c r="A1267" t="s">
        <v>5805</v>
      </c>
    </row>
    <row r="1268" spans="1:1" x14ac:dyDescent="0.3">
      <c r="A1268" t="s">
        <v>5805</v>
      </c>
    </row>
    <row r="1269" spans="1:1" x14ac:dyDescent="0.3">
      <c r="A1269" t="s">
        <v>5805</v>
      </c>
    </row>
    <row r="1270" spans="1:1" x14ac:dyDescent="0.3">
      <c r="A1270" t="s">
        <v>5806</v>
      </c>
    </row>
    <row r="1271" spans="1:1" x14ac:dyDescent="0.3">
      <c r="A1271" t="s">
        <v>5807</v>
      </c>
    </row>
    <row r="1272" spans="1:1" x14ac:dyDescent="0.3">
      <c r="A1272" t="s">
        <v>5808</v>
      </c>
    </row>
    <row r="1273" spans="1:1" x14ac:dyDescent="0.3">
      <c r="A1273" t="s">
        <v>5808</v>
      </c>
    </row>
    <row r="1274" spans="1:1" x14ac:dyDescent="0.3">
      <c r="A1274" t="s">
        <v>5809</v>
      </c>
    </row>
    <row r="1275" spans="1:1" x14ac:dyDescent="0.3">
      <c r="A1275" t="s">
        <v>5810</v>
      </c>
    </row>
    <row r="1276" spans="1:1" x14ac:dyDescent="0.3">
      <c r="A1276" t="s">
        <v>5811</v>
      </c>
    </row>
    <row r="1277" spans="1:1" x14ac:dyDescent="0.3">
      <c r="A1277" t="s">
        <v>5812</v>
      </c>
    </row>
    <row r="1278" spans="1:1" x14ac:dyDescent="0.3">
      <c r="A1278" t="s">
        <v>5813</v>
      </c>
    </row>
    <row r="1279" spans="1:1" x14ac:dyDescent="0.3">
      <c r="A1279" t="s">
        <v>5814</v>
      </c>
    </row>
    <row r="1280" spans="1:1" x14ac:dyDescent="0.3">
      <c r="A1280" t="s">
        <v>5815</v>
      </c>
    </row>
    <row r="1281" spans="1:1" x14ac:dyDescent="0.3">
      <c r="A1281" t="s">
        <v>5816</v>
      </c>
    </row>
    <row r="1282" spans="1:1" x14ac:dyDescent="0.3">
      <c r="A1282" t="s">
        <v>5817</v>
      </c>
    </row>
    <row r="1283" spans="1:1" x14ac:dyDescent="0.3">
      <c r="A1283" t="s">
        <v>5818</v>
      </c>
    </row>
    <row r="1284" spans="1:1" x14ac:dyDescent="0.3">
      <c r="A1284" t="s">
        <v>5819</v>
      </c>
    </row>
    <row r="1285" spans="1:1" x14ac:dyDescent="0.3">
      <c r="A1285" t="s">
        <v>5820</v>
      </c>
    </row>
    <row r="1286" spans="1:1" x14ac:dyDescent="0.3">
      <c r="A1286" t="s">
        <v>5821</v>
      </c>
    </row>
    <row r="1287" spans="1:1" x14ac:dyDescent="0.3">
      <c r="A1287" t="s">
        <v>5822</v>
      </c>
    </row>
    <row r="1288" spans="1:1" x14ac:dyDescent="0.3">
      <c r="A1288" t="s">
        <v>5823</v>
      </c>
    </row>
    <row r="1289" spans="1:1" x14ac:dyDescent="0.3">
      <c r="A1289" t="s">
        <v>5824</v>
      </c>
    </row>
    <row r="1290" spans="1:1" x14ac:dyDescent="0.3">
      <c r="A1290" t="s">
        <v>5825</v>
      </c>
    </row>
    <row r="1291" spans="1:1" x14ac:dyDescent="0.3">
      <c r="A1291" t="s">
        <v>5826</v>
      </c>
    </row>
    <row r="1292" spans="1:1" x14ac:dyDescent="0.3">
      <c r="A1292" t="s">
        <v>5827</v>
      </c>
    </row>
    <row r="1293" spans="1:1" x14ac:dyDescent="0.3">
      <c r="A1293" t="s">
        <v>5828</v>
      </c>
    </row>
    <row r="1294" spans="1:1" x14ac:dyDescent="0.3">
      <c r="A1294" t="s">
        <v>5829</v>
      </c>
    </row>
    <row r="1295" spans="1:1" x14ac:dyDescent="0.3">
      <c r="A1295" t="s">
        <v>5830</v>
      </c>
    </row>
    <row r="1296" spans="1:1" x14ac:dyDescent="0.3">
      <c r="A1296" t="s">
        <v>5831</v>
      </c>
    </row>
    <row r="1297" spans="1:1" x14ac:dyDescent="0.3">
      <c r="A1297" t="s">
        <v>5832</v>
      </c>
    </row>
    <row r="1298" spans="1:1" x14ac:dyDescent="0.3">
      <c r="A1298" t="s">
        <v>5833</v>
      </c>
    </row>
    <row r="1299" spans="1:1" x14ac:dyDescent="0.3">
      <c r="A1299" t="s">
        <v>5834</v>
      </c>
    </row>
    <row r="1300" spans="1:1" x14ac:dyDescent="0.3">
      <c r="A1300" t="s">
        <v>5835</v>
      </c>
    </row>
    <row r="1301" spans="1:1" x14ac:dyDescent="0.3">
      <c r="A1301" t="s">
        <v>5836</v>
      </c>
    </row>
    <row r="1302" spans="1:1" x14ac:dyDescent="0.3">
      <c r="A1302" t="s">
        <v>5837</v>
      </c>
    </row>
    <row r="1303" spans="1:1" x14ac:dyDescent="0.3">
      <c r="A1303" t="s">
        <v>5838</v>
      </c>
    </row>
    <row r="1304" spans="1:1" x14ac:dyDescent="0.3">
      <c r="A1304" t="s">
        <v>5839</v>
      </c>
    </row>
    <row r="1305" spans="1:1" x14ac:dyDescent="0.3">
      <c r="A1305" t="s">
        <v>5840</v>
      </c>
    </row>
    <row r="1306" spans="1:1" x14ac:dyDescent="0.3">
      <c r="A1306" t="s">
        <v>5841</v>
      </c>
    </row>
    <row r="1307" spans="1:1" x14ac:dyDescent="0.3">
      <c r="A1307" t="s">
        <v>5842</v>
      </c>
    </row>
    <row r="1308" spans="1:1" x14ac:dyDescent="0.3">
      <c r="A1308" t="s">
        <v>5843</v>
      </c>
    </row>
    <row r="1309" spans="1:1" x14ac:dyDescent="0.3">
      <c r="A1309" t="s">
        <v>5844</v>
      </c>
    </row>
    <row r="1310" spans="1:1" x14ac:dyDescent="0.3">
      <c r="A1310" t="s">
        <v>5845</v>
      </c>
    </row>
    <row r="1311" spans="1:1" x14ac:dyDescent="0.3">
      <c r="A1311" t="s">
        <v>5846</v>
      </c>
    </row>
    <row r="1312" spans="1:1" x14ac:dyDescent="0.3">
      <c r="A1312" t="s">
        <v>5847</v>
      </c>
    </row>
    <row r="1313" spans="1:1" x14ac:dyDescent="0.3">
      <c r="A1313" t="s">
        <v>5848</v>
      </c>
    </row>
    <row r="1314" spans="1:1" x14ac:dyDescent="0.3">
      <c r="A1314" t="s">
        <v>5849</v>
      </c>
    </row>
    <row r="1315" spans="1:1" x14ac:dyDescent="0.3">
      <c r="A1315" t="s">
        <v>5850</v>
      </c>
    </row>
    <row r="1316" spans="1:1" x14ac:dyDescent="0.3">
      <c r="A1316" t="s">
        <v>5851</v>
      </c>
    </row>
    <row r="1317" spans="1:1" x14ac:dyDescent="0.3">
      <c r="A1317" t="s">
        <v>5852</v>
      </c>
    </row>
    <row r="1318" spans="1:1" x14ac:dyDescent="0.3">
      <c r="A1318" t="s">
        <v>5853</v>
      </c>
    </row>
    <row r="1319" spans="1:1" x14ac:dyDescent="0.3">
      <c r="A1319" t="s">
        <v>5854</v>
      </c>
    </row>
    <row r="1320" spans="1:1" x14ac:dyDescent="0.3">
      <c r="A1320" t="s">
        <v>5855</v>
      </c>
    </row>
    <row r="1321" spans="1:1" x14ac:dyDescent="0.3">
      <c r="A1321" t="s">
        <v>5856</v>
      </c>
    </row>
    <row r="1322" spans="1:1" x14ac:dyDescent="0.3">
      <c r="A1322" t="s">
        <v>5857</v>
      </c>
    </row>
    <row r="1323" spans="1:1" x14ac:dyDescent="0.3">
      <c r="A1323" t="s">
        <v>5858</v>
      </c>
    </row>
    <row r="1324" spans="1:1" x14ac:dyDescent="0.3">
      <c r="A1324" t="s">
        <v>5859</v>
      </c>
    </row>
    <row r="1325" spans="1:1" x14ac:dyDescent="0.3">
      <c r="A1325" t="s">
        <v>5860</v>
      </c>
    </row>
    <row r="1326" spans="1:1" x14ac:dyDescent="0.3">
      <c r="A1326" t="s">
        <v>5861</v>
      </c>
    </row>
    <row r="1327" spans="1:1" x14ac:dyDescent="0.3">
      <c r="A1327" t="s">
        <v>5862</v>
      </c>
    </row>
    <row r="1328" spans="1:1" x14ac:dyDescent="0.3">
      <c r="A1328" t="s">
        <v>5863</v>
      </c>
    </row>
    <row r="1329" spans="1:1" x14ac:dyDescent="0.3">
      <c r="A1329" t="s">
        <v>5864</v>
      </c>
    </row>
    <row r="1330" spans="1:1" x14ac:dyDescent="0.3">
      <c r="A1330" t="s">
        <v>5865</v>
      </c>
    </row>
    <row r="1331" spans="1:1" x14ac:dyDescent="0.3">
      <c r="A1331" t="s">
        <v>5866</v>
      </c>
    </row>
    <row r="1332" spans="1:1" x14ac:dyDescent="0.3">
      <c r="A1332" t="s">
        <v>5867</v>
      </c>
    </row>
    <row r="1333" spans="1:1" x14ac:dyDescent="0.3">
      <c r="A1333" t="s">
        <v>5868</v>
      </c>
    </row>
    <row r="1334" spans="1:1" x14ac:dyDescent="0.3">
      <c r="A1334" t="s">
        <v>5869</v>
      </c>
    </row>
    <row r="1335" spans="1:1" x14ac:dyDescent="0.3">
      <c r="A1335" t="s">
        <v>5870</v>
      </c>
    </row>
    <row r="1336" spans="1:1" x14ac:dyDescent="0.3">
      <c r="A1336" t="s">
        <v>5871</v>
      </c>
    </row>
    <row r="1337" spans="1:1" x14ac:dyDescent="0.3">
      <c r="A1337" t="s">
        <v>5872</v>
      </c>
    </row>
    <row r="1338" spans="1:1" x14ac:dyDescent="0.3">
      <c r="A1338" t="s">
        <v>5873</v>
      </c>
    </row>
    <row r="1339" spans="1:1" x14ac:dyDescent="0.3">
      <c r="A1339" t="s">
        <v>5874</v>
      </c>
    </row>
    <row r="1340" spans="1:1" x14ac:dyDescent="0.3">
      <c r="A1340" t="s">
        <v>5875</v>
      </c>
    </row>
    <row r="1341" spans="1:1" x14ac:dyDescent="0.3">
      <c r="A1341" t="s">
        <v>5876</v>
      </c>
    </row>
    <row r="1342" spans="1:1" x14ac:dyDescent="0.3">
      <c r="A1342" t="s">
        <v>5877</v>
      </c>
    </row>
    <row r="1343" spans="1:1" x14ac:dyDescent="0.3">
      <c r="A1343" t="s">
        <v>5878</v>
      </c>
    </row>
    <row r="1344" spans="1:1" x14ac:dyDescent="0.3">
      <c r="A1344" t="s">
        <v>5879</v>
      </c>
    </row>
    <row r="1345" spans="1:1" x14ac:dyDescent="0.3">
      <c r="A1345" t="s">
        <v>5880</v>
      </c>
    </row>
    <row r="1346" spans="1:1" x14ac:dyDescent="0.3">
      <c r="A1346" t="s">
        <v>5881</v>
      </c>
    </row>
    <row r="1347" spans="1:1" x14ac:dyDescent="0.3">
      <c r="A1347" t="s">
        <v>5882</v>
      </c>
    </row>
    <row r="1348" spans="1:1" x14ac:dyDescent="0.3">
      <c r="A1348" t="s">
        <v>5883</v>
      </c>
    </row>
    <row r="1349" spans="1:1" x14ac:dyDescent="0.3">
      <c r="A1349" t="s">
        <v>5884</v>
      </c>
    </row>
    <row r="1350" spans="1:1" x14ac:dyDescent="0.3">
      <c r="A1350" t="s">
        <v>5885</v>
      </c>
    </row>
    <row r="1351" spans="1:1" x14ac:dyDescent="0.3">
      <c r="A1351" t="s">
        <v>5886</v>
      </c>
    </row>
    <row r="1352" spans="1:1" x14ac:dyDescent="0.3">
      <c r="A1352" t="s">
        <v>5887</v>
      </c>
    </row>
    <row r="1353" spans="1:1" x14ac:dyDescent="0.3">
      <c r="A1353" t="s">
        <v>5888</v>
      </c>
    </row>
    <row r="1354" spans="1:1" x14ac:dyDescent="0.3">
      <c r="A1354" t="s">
        <v>5889</v>
      </c>
    </row>
    <row r="1355" spans="1:1" x14ac:dyDescent="0.3">
      <c r="A1355" t="s">
        <v>5890</v>
      </c>
    </row>
    <row r="1356" spans="1:1" x14ac:dyDescent="0.3">
      <c r="A1356" t="s">
        <v>5891</v>
      </c>
    </row>
    <row r="1357" spans="1:1" x14ac:dyDescent="0.3">
      <c r="A1357" t="s">
        <v>5892</v>
      </c>
    </row>
    <row r="1358" spans="1:1" x14ac:dyDescent="0.3">
      <c r="A1358" t="s">
        <v>5893</v>
      </c>
    </row>
    <row r="1359" spans="1:1" x14ac:dyDescent="0.3">
      <c r="A1359" t="s">
        <v>5894</v>
      </c>
    </row>
    <row r="1360" spans="1:1" x14ac:dyDescent="0.3">
      <c r="A1360" t="s">
        <v>5895</v>
      </c>
    </row>
    <row r="1361" spans="1:1" x14ac:dyDescent="0.3">
      <c r="A1361" t="s">
        <v>5896</v>
      </c>
    </row>
    <row r="1362" spans="1:1" x14ac:dyDescent="0.3">
      <c r="A1362" t="s">
        <v>5897</v>
      </c>
    </row>
    <row r="1363" spans="1:1" x14ac:dyDescent="0.3">
      <c r="A1363" t="s">
        <v>5898</v>
      </c>
    </row>
    <row r="1364" spans="1:1" x14ac:dyDescent="0.3">
      <c r="A1364" t="s">
        <v>5899</v>
      </c>
    </row>
    <row r="1365" spans="1:1" x14ac:dyDescent="0.3">
      <c r="A1365" t="s">
        <v>5900</v>
      </c>
    </row>
    <row r="1366" spans="1:1" x14ac:dyDescent="0.3">
      <c r="A1366" t="s">
        <v>5901</v>
      </c>
    </row>
    <row r="1367" spans="1:1" x14ac:dyDescent="0.3">
      <c r="A1367" t="s">
        <v>5902</v>
      </c>
    </row>
    <row r="1368" spans="1:1" x14ac:dyDescent="0.3">
      <c r="A1368" t="s">
        <v>5903</v>
      </c>
    </row>
    <row r="1369" spans="1:1" x14ac:dyDescent="0.3">
      <c r="A1369" t="s">
        <v>5904</v>
      </c>
    </row>
    <row r="1370" spans="1:1" x14ac:dyDescent="0.3">
      <c r="A1370" t="s">
        <v>5905</v>
      </c>
    </row>
    <row r="1371" spans="1:1" x14ac:dyDescent="0.3">
      <c r="A1371" t="s">
        <v>5906</v>
      </c>
    </row>
    <row r="1372" spans="1:1" x14ac:dyDescent="0.3">
      <c r="A1372" t="s">
        <v>5907</v>
      </c>
    </row>
    <row r="1373" spans="1:1" x14ac:dyDescent="0.3">
      <c r="A1373" t="s">
        <v>5908</v>
      </c>
    </row>
    <row r="1374" spans="1:1" x14ac:dyDescent="0.3">
      <c r="A1374" t="s">
        <v>5909</v>
      </c>
    </row>
    <row r="1375" spans="1:1" x14ac:dyDescent="0.3">
      <c r="A1375" t="s">
        <v>5910</v>
      </c>
    </row>
    <row r="1376" spans="1:1" x14ac:dyDescent="0.3">
      <c r="A1376" t="s">
        <v>5911</v>
      </c>
    </row>
    <row r="1377" spans="1:1" x14ac:dyDescent="0.3">
      <c r="A1377" t="s">
        <v>5912</v>
      </c>
    </row>
    <row r="1378" spans="1:1" x14ac:dyDescent="0.3">
      <c r="A1378" t="s">
        <v>5913</v>
      </c>
    </row>
    <row r="1379" spans="1:1" x14ac:dyDescent="0.3">
      <c r="A1379" t="s">
        <v>5914</v>
      </c>
    </row>
    <row r="1380" spans="1:1" x14ac:dyDescent="0.3">
      <c r="A1380" t="s">
        <v>5915</v>
      </c>
    </row>
    <row r="1381" spans="1:1" x14ac:dyDescent="0.3">
      <c r="A1381" t="s">
        <v>5916</v>
      </c>
    </row>
    <row r="1382" spans="1:1" x14ac:dyDescent="0.3">
      <c r="A1382" t="s">
        <v>5917</v>
      </c>
    </row>
    <row r="1383" spans="1:1" x14ac:dyDescent="0.3">
      <c r="A1383" t="s">
        <v>5918</v>
      </c>
    </row>
    <row r="1384" spans="1:1" x14ac:dyDescent="0.3">
      <c r="A1384" t="s">
        <v>5919</v>
      </c>
    </row>
    <row r="1385" spans="1:1" x14ac:dyDescent="0.3">
      <c r="A1385" t="s">
        <v>5920</v>
      </c>
    </row>
    <row r="1386" spans="1:1" x14ac:dyDescent="0.3">
      <c r="A1386" t="s">
        <v>5921</v>
      </c>
    </row>
    <row r="1387" spans="1:1" x14ac:dyDescent="0.3">
      <c r="A1387" t="s">
        <v>5922</v>
      </c>
    </row>
    <row r="1388" spans="1:1" x14ac:dyDescent="0.3">
      <c r="A1388" t="s">
        <v>5923</v>
      </c>
    </row>
    <row r="1389" spans="1:1" x14ac:dyDescent="0.3">
      <c r="A1389" t="s">
        <v>5924</v>
      </c>
    </row>
    <row r="1390" spans="1:1" x14ac:dyDescent="0.3">
      <c r="A1390" t="s">
        <v>5925</v>
      </c>
    </row>
    <row r="1391" spans="1:1" x14ac:dyDescent="0.3">
      <c r="A1391" t="s">
        <v>5926</v>
      </c>
    </row>
    <row r="1392" spans="1:1" x14ac:dyDescent="0.3">
      <c r="A1392" t="s">
        <v>5927</v>
      </c>
    </row>
    <row r="1393" spans="1:1" x14ac:dyDescent="0.3">
      <c r="A1393" t="s">
        <v>5928</v>
      </c>
    </row>
    <row r="1394" spans="1:1" x14ac:dyDescent="0.3">
      <c r="A1394" t="s">
        <v>5929</v>
      </c>
    </row>
    <row r="1395" spans="1:1" x14ac:dyDescent="0.3">
      <c r="A1395" t="s">
        <v>5930</v>
      </c>
    </row>
    <row r="1396" spans="1:1" x14ac:dyDescent="0.3">
      <c r="A1396" t="s">
        <v>5931</v>
      </c>
    </row>
    <row r="1397" spans="1:1" x14ac:dyDescent="0.3">
      <c r="A1397" t="s">
        <v>5932</v>
      </c>
    </row>
    <row r="1398" spans="1:1" x14ac:dyDescent="0.3">
      <c r="A1398" t="s">
        <v>5933</v>
      </c>
    </row>
    <row r="1399" spans="1:1" x14ac:dyDescent="0.3">
      <c r="A1399" t="s">
        <v>5934</v>
      </c>
    </row>
    <row r="1400" spans="1:1" x14ac:dyDescent="0.3">
      <c r="A1400" t="s">
        <v>5935</v>
      </c>
    </row>
    <row r="1401" spans="1:1" x14ac:dyDescent="0.3">
      <c r="A1401" t="s">
        <v>5936</v>
      </c>
    </row>
    <row r="1402" spans="1:1" x14ac:dyDescent="0.3">
      <c r="A1402" t="s">
        <v>5937</v>
      </c>
    </row>
    <row r="1403" spans="1:1" x14ac:dyDescent="0.3">
      <c r="A1403" t="s">
        <v>5938</v>
      </c>
    </row>
    <row r="1404" spans="1:1" x14ac:dyDescent="0.3">
      <c r="A1404" t="s">
        <v>5939</v>
      </c>
    </row>
    <row r="1405" spans="1:1" x14ac:dyDescent="0.3">
      <c r="A1405" t="s">
        <v>5940</v>
      </c>
    </row>
    <row r="1406" spans="1:1" x14ac:dyDescent="0.3">
      <c r="A1406" t="s">
        <v>5941</v>
      </c>
    </row>
    <row r="1407" spans="1:1" x14ac:dyDescent="0.3">
      <c r="A1407" t="s">
        <v>5942</v>
      </c>
    </row>
    <row r="1408" spans="1:1" x14ac:dyDescent="0.3">
      <c r="A1408" t="s">
        <v>5943</v>
      </c>
    </row>
    <row r="1409" spans="1:1" x14ac:dyDescent="0.3">
      <c r="A1409" t="s">
        <v>5944</v>
      </c>
    </row>
    <row r="1410" spans="1:1" x14ac:dyDescent="0.3">
      <c r="A1410" t="s">
        <v>5945</v>
      </c>
    </row>
    <row r="1411" spans="1:1" x14ac:dyDescent="0.3">
      <c r="A1411" t="s">
        <v>5946</v>
      </c>
    </row>
    <row r="1412" spans="1:1" x14ac:dyDescent="0.3">
      <c r="A1412" t="s">
        <v>5947</v>
      </c>
    </row>
    <row r="1413" spans="1:1" x14ac:dyDescent="0.3">
      <c r="A1413" t="s">
        <v>5948</v>
      </c>
    </row>
    <row r="1414" spans="1:1" x14ac:dyDescent="0.3">
      <c r="A1414" t="s">
        <v>5949</v>
      </c>
    </row>
    <row r="1415" spans="1:1" x14ac:dyDescent="0.3">
      <c r="A1415" t="s">
        <v>5950</v>
      </c>
    </row>
    <row r="1416" spans="1:1" x14ac:dyDescent="0.3">
      <c r="A1416" t="s">
        <v>5951</v>
      </c>
    </row>
    <row r="1417" spans="1:1" x14ac:dyDescent="0.3">
      <c r="A1417" t="s">
        <v>5952</v>
      </c>
    </row>
    <row r="1418" spans="1:1" x14ac:dyDescent="0.3">
      <c r="A1418" t="s">
        <v>5953</v>
      </c>
    </row>
    <row r="1419" spans="1:1" x14ac:dyDescent="0.3">
      <c r="A1419" t="s">
        <v>5954</v>
      </c>
    </row>
    <row r="1420" spans="1:1" x14ac:dyDescent="0.3">
      <c r="A1420" t="s">
        <v>5955</v>
      </c>
    </row>
    <row r="1421" spans="1:1" x14ac:dyDescent="0.3">
      <c r="A1421" t="s">
        <v>5956</v>
      </c>
    </row>
    <row r="1422" spans="1:1" x14ac:dyDescent="0.3">
      <c r="A1422" t="s">
        <v>5957</v>
      </c>
    </row>
    <row r="1423" spans="1:1" x14ac:dyDescent="0.3">
      <c r="A1423" t="s">
        <v>5958</v>
      </c>
    </row>
    <row r="1424" spans="1:1" x14ac:dyDescent="0.3">
      <c r="A1424" t="s">
        <v>5959</v>
      </c>
    </row>
    <row r="1425" spans="1:1" x14ac:dyDescent="0.3">
      <c r="A1425" t="s">
        <v>5960</v>
      </c>
    </row>
    <row r="1426" spans="1:1" x14ac:dyDescent="0.3">
      <c r="A1426" t="s">
        <v>5961</v>
      </c>
    </row>
    <row r="1427" spans="1:1" x14ac:dyDescent="0.3">
      <c r="A1427" t="s">
        <v>5962</v>
      </c>
    </row>
    <row r="1428" spans="1:1" x14ac:dyDescent="0.3">
      <c r="A1428" t="s">
        <v>5963</v>
      </c>
    </row>
    <row r="1429" spans="1:1" x14ac:dyDescent="0.3">
      <c r="A1429" t="s">
        <v>5964</v>
      </c>
    </row>
    <row r="1430" spans="1:1" x14ac:dyDescent="0.3">
      <c r="A1430" t="s">
        <v>5965</v>
      </c>
    </row>
    <row r="1431" spans="1:1" x14ac:dyDescent="0.3">
      <c r="A1431" t="s">
        <v>5966</v>
      </c>
    </row>
    <row r="1432" spans="1:1" x14ac:dyDescent="0.3">
      <c r="A1432" t="s">
        <v>5967</v>
      </c>
    </row>
    <row r="1433" spans="1:1" x14ac:dyDescent="0.3">
      <c r="A1433" t="s">
        <v>5968</v>
      </c>
    </row>
    <row r="1434" spans="1:1" x14ac:dyDescent="0.3">
      <c r="A1434" t="s">
        <v>5969</v>
      </c>
    </row>
    <row r="1435" spans="1:1" x14ac:dyDescent="0.3">
      <c r="A1435" t="s">
        <v>5970</v>
      </c>
    </row>
    <row r="1436" spans="1:1" x14ac:dyDescent="0.3">
      <c r="A1436" t="s">
        <v>5971</v>
      </c>
    </row>
    <row r="1437" spans="1:1" x14ac:dyDescent="0.3">
      <c r="A1437" t="s">
        <v>5972</v>
      </c>
    </row>
    <row r="1438" spans="1:1" x14ac:dyDescent="0.3">
      <c r="A1438" t="s">
        <v>5973</v>
      </c>
    </row>
    <row r="1439" spans="1:1" x14ac:dyDescent="0.3">
      <c r="A1439" t="s">
        <v>5974</v>
      </c>
    </row>
    <row r="1440" spans="1:1" x14ac:dyDescent="0.3">
      <c r="A1440" t="s">
        <v>5975</v>
      </c>
    </row>
    <row r="1441" spans="1:1" x14ac:dyDescent="0.3">
      <c r="A1441" t="s">
        <v>5976</v>
      </c>
    </row>
    <row r="1442" spans="1:1" x14ac:dyDescent="0.3">
      <c r="A1442" t="s">
        <v>5977</v>
      </c>
    </row>
    <row r="1443" spans="1:1" x14ac:dyDescent="0.3">
      <c r="A1443" t="s">
        <v>5978</v>
      </c>
    </row>
    <row r="1444" spans="1:1" x14ac:dyDescent="0.3">
      <c r="A1444" t="s">
        <v>5979</v>
      </c>
    </row>
    <row r="1445" spans="1:1" x14ac:dyDescent="0.3">
      <c r="A1445" t="s">
        <v>5980</v>
      </c>
    </row>
    <row r="1446" spans="1:1" x14ac:dyDescent="0.3">
      <c r="A1446" t="s">
        <v>5981</v>
      </c>
    </row>
    <row r="1447" spans="1:1" x14ac:dyDescent="0.3">
      <c r="A1447" t="s">
        <v>5982</v>
      </c>
    </row>
    <row r="1448" spans="1:1" x14ac:dyDescent="0.3">
      <c r="A1448" t="s">
        <v>5983</v>
      </c>
    </row>
    <row r="1449" spans="1:1" x14ac:dyDescent="0.3">
      <c r="A1449" t="s">
        <v>5984</v>
      </c>
    </row>
    <row r="1450" spans="1:1" x14ac:dyDescent="0.3">
      <c r="A1450" t="s">
        <v>5985</v>
      </c>
    </row>
    <row r="1451" spans="1:1" x14ac:dyDescent="0.3">
      <c r="A1451" t="s">
        <v>5986</v>
      </c>
    </row>
    <row r="1452" spans="1:1" x14ac:dyDescent="0.3">
      <c r="A1452" t="s">
        <v>5987</v>
      </c>
    </row>
    <row r="1453" spans="1:1" x14ac:dyDescent="0.3">
      <c r="A1453" t="s">
        <v>5988</v>
      </c>
    </row>
    <row r="1454" spans="1:1" x14ac:dyDescent="0.3">
      <c r="A1454" t="s">
        <v>5989</v>
      </c>
    </row>
    <row r="1455" spans="1:1" x14ac:dyDescent="0.3">
      <c r="A1455" t="s">
        <v>5990</v>
      </c>
    </row>
    <row r="1456" spans="1:1" x14ac:dyDescent="0.3">
      <c r="A1456" t="s">
        <v>5991</v>
      </c>
    </row>
    <row r="1457" spans="1:1" x14ac:dyDescent="0.3">
      <c r="A1457" t="s">
        <v>5992</v>
      </c>
    </row>
    <row r="1458" spans="1:1" x14ac:dyDescent="0.3">
      <c r="A1458" t="s">
        <v>5993</v>
      </c>
    </row>
    <row r="1459" spans="1:1" x14ac:dyDescent="0.3">
      <c r="A1459" t="s">
        <v>5994</v>
      </c>
    </row>
    <row r="1460" spans="1:1" x14ac:dyDescent="0.3">
      <c r="A1460" t="s">
        <v>5995</v>
      </c>
    </row>
    <row r="1461" spans="1:1" x14ac:dyDescent="0.3">
      <c r="A1461" t="s">
        <v>5996</v>
      </c>
    </row>
    <row r="1462" spans="1:1" x14ac:dyDescent="0.3">
      <c r="A1462" t="s">
        <v>5997</v>
      </c>
    </row>
    <row r="1463" spans="1:1" x14ac:dyDescent="0.3">
      <c r="A1463" t="s">
        <v>5998</v>
      </c>
    </row>
    <row r="1464" spans="1:1" x14ac:dyDescent="0.3">
      <c r="A1464" t="s">
        <v>5999</v>
      </c>
    </row>
    <row r="1465" spans="1:1" x14ac:dyDescent="0.3">
      <c r="A1465" t="s">
        <v>5999</v>
      </c>
    </row>
    <row r="1466" spans="1:1" x14ac:dyDescent="0.3">
      <c r="A1466" t="s">
        <v>6000</v>
      </c>
    </row>
    <row r="1467" spans="1:1" x14ac:dyDescent="0.3">
      <c r="A1467" t="s">
        <v>6000</v>
      </c>
    </row>
    <row r="1468" spans="1:1" x14ac:dyDescent="0.3">
      <c r="A1468" t="s">
        <v>6001</v>
      </c>
    </row>
    <row r="1469" spans="1:1" x14ac:dyDescent="0.3">
      <c r="A1469" t="s">
        <v>6002</v>
      </c>
    </row>
    <row r="1470" spans="1:1" s="1" customFormat="1" x14ac:dyDescent="0.3">
      <c r="A1470" s="1" t="s">
        <v>6003</v>
      </c>
    </row>
    <row r="1471" spans="1:1" x14ac:dyDescent="0.3">
      <c r="A1471" t="s">
        <v>6004</v>
      </c>
    </row>
    <row r="1472" spans="1:1" x14ac:dyDescent="0.3">
      <c r="A1472" t="s">
        <v>6005</v>
      </c>
    </row>
    <row r="1473" spans="1:1" x14ac:dyDescent="0.3">
      <c r="A1473" t="s">
        <v>6006</v>
      </c>
    </row>
    <row r="1474" spans="1:1" x14ac:dyDescent="0.3">
      <c r="A1474" t="s">
        <v>6005</v>
      </c>
    </row>
    <row r="1475" spans="1:1" x14ac:dyDescent="0.3">
      <c r="A1475" t="s">
        <v>6007</v>
      </c>
    </row>
    <row r="1476" spans="1:1" x14ac:dyDescent="0.3">
      <c r="A1476" t="s">
        <v>6007</v>
      </c>
    </row>
    <row r="1477" spans="1:1" x14ac:dyDescent="0.3">
      <c r="A1477" t="s">
        <v>6007</v>
      </c>
    </row>
    <row r="1478" spans="1:1" x14ac:dyDescent="0.3">
      <c r="A1478" t="s">
        <v>6007</v>
      </c>
    </row>
    <row r="1479" spans="1:1" x14ac:dyDescent="0.3">
      <c r="A1479" t="s">
        <v>6007</v>
      </c>
    </row>
    <row r="1480" spans="1:1" x14ac:dyDescent="0.3">
      <c r="A1480" t="s">
        <v>6007</v>
      </c>
    </row>
    <row r="1481" spans="1:1" x14ac:dyDescent="0.3">
      <c r="A1481" t="s">
        <v>6007</v>
      </c>
    </row>
    <row r="1482" spans="1:1" x14ac:dyDescent="0.3">
      <c r="A1482" t="s">
        <v>6007</v>
      </c>
    </row>
    <row r="1483" spans="1:1" x14ac:dyDescent="0.3">
      <c r="A1483" t="s">
        <v>6008</v>
      </c>
    </row>
    <row r="1484" spans="1:1" x14ac:dyDescent="0.3">
      <c r="A1484" t="s">
        <v>6009</v>
      </c>
    </row>
    <row r="1485" spans="1:1" x14ac:dyDescent="0.3">
      <c r="A1485" t="s">
        <v>6010</v>
      </c>
    </row>
    <row r="1486" spans="1:1" x14ac:dyDescent="0.3">
      <c r="A1486" t="s">
        <v>6010</v>
      </c>
    </row>
    <row r="1487" spans="1:1" x14ac:dyDescent="0.3">
      <c r="A1487" t="s">
        <v>6011</v>
      </c>
    </row>
    <row r="1488" spans="1:1" x14ac:dyDescent="0.3">
      <c r="A1488" t="s">
        <v>6012</v>
      </c>
    </row>
    <row r="1489" spans="1:1" x14ac:dyDescent="0.3">
      <c r="A1489" t="s">
        <v>6013</v>
      </c>
    </row>
    <row r="1490" spans="1:1" x14ac:dyDescent="0.3">
      <c r="A1490" t="s">
        <v>6014</v>
      </c>
    </row>
    <row r="1491" spans="1:1" x14ac:dyDescent="0.3">
      <c r="A1491" t="s">
        <v>6015</v>
      </c>
    </row>
    <row r="1492" spans="1:1" x14ac:dyDescent="0.3">
      <c r="A1492" t="s">
        <v>6016</v>
      </c>
    </row>
    <row r="1493" spans="1:1" x14ac:dyDescent="0.3">
      <c r="A1493" t="s">
        <v>6017</v>
      </c>
    </row>
    <row r="1494" spans="1:1" x14ac:dyDescent="0.3">
      <c r="A1494" t="s">
        <v>6018</v>
      </c>
    </row>
    <row r="1495" spans="1:1" x14ac:dyDescent="0.3">
      <c r="A1495" t="s">
        <v>6019</v>
      </c>
    </row>
    <row r="1496" spans="1:1" x14ac:dyDescent="0.3">
      <c r="A1496" t="s">
        <v>6020</v>
      </c>
    </row>
    <row r="1497" spans="1:1" x14ac:dyDescent="0.3">
      <c r="A1497" t="s">
        <v>6021</v>
      </c>
    </row>
    <row r="1498" spans="1:1" x14ac:dyDescent="0.3">
      <c r="A1498" t="s">
        <v>6022</v>
      </c>
    </row>
    <row r="1499" spans="1:1" x14ac:dyDescent="0.3">
      <c r="A1499" t="s">
        <v>6023</v>
      </c>
    </row>
    <row r="1500" spans="1:1" x14ac:dyDescent="0.3">
      <c r="A1500" t="s">
        <v>6024</v>
      </c>
    </row>
    <row r="1501" spans="1:1" x14ac:dyDescent="0.3">
      <c r="A1501" t="s">
        <v>6025</v>
      </c>
    </row>
    <row r="1502" spans="1:1" x14ac:dyDescent="0.3">
      <c r="A1502" t="s">
        <v>6026</v>
      </c>
    </row>
    <row r="1503" spans="1:1" x14ac:dyDescent="0.3">
      <c r="A1503" t="s">
        <v>6027</v>
      </c>
    </row>
    <row r="1504" spans="1:1" x14ac:dyDescent="0.3">
      <c r="A1504" t="s">
        <v>6028</v>
      </c>
    </row>
    <row r="1505" spans="1:1" x14ac:dyDescent="0.3">
      <c r="A1505" t="s">
        <v>6029</v>
      </c>
    </row>
    <row r="1506" spans="1:1" x14ac:dyDescent="0.3">
      <c r="A1506" t="s">
        <v>6030</v>
      </c>
    </row>
    <row r="1507" spans="1:1" x14ac:dyDescent="0.3">
      <c r="A1507" t="s">
        <v>6031</v>
      </c>
    </row>
    <row r="1508" spans="1:1" x14ac:dyDescent="0.3">
      <c r="A1508" t="s">
        <v>6032</v>
      </c>
    </row>
    <row r="1509" spans="1:1" x14ac:dyDescent="0.3">
      <c r="A1509" t="s">
        <v>6033</v>
      </c>
    </row>
    <row r="1510" spans="1:1" x14ac:dyDescent="0.3">
      <c r="A1510" t="s">
        <v>6034</v>
      </c>
    </row>
    <row r="1511" spans="1:1" x14ac:dyDescent="0.3">
      <c r="A1511" t="s">
        <v>6035</v>
      </c>
    </row>
    <row r="1512" spans="1:1" x14ac:dyDescent="0.3">
      <c r="A1512" t="s">
        <v>6036</v>
      </c>
    </row>
    <row r="1513" spans="1:1" x14ac:dyDescent="0.3">
      <c r="A1513" t="s">
        <v>6037</v>
      </c>
    </row>
    <row r="1514" spans="1:1" x14ac:dyDescent="0.3">
      <c r="A1514" t="s">
        <v>6038</v>
      </c>
    </row>
    <row r="1515" spans="1:1" x14ac:dyDescent="0.3">
      <c r="A1515" t="s">
        <v>6039</v>
      </c>
    </row>
    <row r="1516" spans="1:1" x14ac:dyDescent="0.3">
      <c r="A1516" t="s">
        <v>6040</v>
      </c>
    </row>
    <row r="1517" spans="1:1" x14ac:dyDescent="0.3">
      <c r="A1517" t="s">
        <v>6041</v>
      </c>
    </row>
    <row r="1518" spans="1:1" x14ac:dyDescent="0.3">
      <c r="A1518" t="s">
        <v>6042</v>
      </c>
    </row>
    <row r="1519" spans="1:1" x14ac:dyDescent="0.3">
      <c r="A1519" t="s">
        <v>6043</v>
      </c>
    </row>
    <row r="1520" spans="1:1" x14ac:dyDescent="0.3">
      <c r="A1520" t="s">
        <v>6044</v>
      </c>
    </row>
    <row r="1521" spans="1:1" x14ac:dyDescent="0.3">
      <c r="A1521" t="s">
        <v>6045</v>
      </c>
    </row>
    <row r="1522" spans="1:1" x14ac:dyDescent="0.3">
      <c r="A1522" t="s">
        <v>6046</v>
      </c>
    </row>
    <row r="1523" spans="1:1" x14ac:dyDescent="0.3">
      <c r="A1523" t="s">
        <v>6047</v>
      </c>
    </row>
    <row r="1524" spans="1:1" x14ac:dyDescent="0.3">
      <c r="A1524" t="s">
        <v>6048</v>
      </c>
    </row>
    <row r="1525" spans="1:1" x14ac:dyDescent="0.3">
      <c r="A1525" t="s">
        <v>6049</v>
      </c>
    </row>
    <row r="1526" spans="1:1" x14ac:dyDescent="0.3">
      <c r="A1526" t="s">
        <v>6050</v>
      </c>
    </row>
    <row r="1527" spans="1:1" x14ac:dyDescent="0.3">
      <c r="A1527" t="s">
        <v>6051</v>
      </c>
    </row>
    <row r="1528" spans="1:1" x14ac:dyDescent="0.3">
      <c r="A1528" t="s">
        <v>6052</v>
      </c>
    </row>
    <row r="1529" spans="1:1" x14ac:dyDescent="0.3">
      <c r="A1529" t="s">
        <v>6053</v>
      </c>
    </row>
    <row r="1530" spans="1:1" x14ac:dyDescent="0.3">
      <c r="A1530" t="s">
        <v>6054</v>
      </c>
    </row>
    <row r="1531" spans="1:1" x14ac:dyDescent="0.3">
      <c r="A1531" t="s">
        <v>6055</v>
      </c>
    </row>
    <row r="1532" spans="1:1" x14ac:dyDescent="0.3">
      <c r="A1532" t="s">
        <v>6056</v>
      </c>
    </row>
    <row r="1533" spans="1:1" x14ac:dyDescent="0.3">
      <c r="A1533" t="s">
        <v>6057</v>
      </c>
    </row>
    <row r="1534" spans="1:1" x14ac:dyDescent="0.3">
      <c r="A1534" t="s">
        <v>6058</v>
      </c>
    </row>
    <row r="1535" spans="1:1" x14ac:dyDescent="0.3">
      <c r="A1535" t="s">
        <v>6059</v>
      </c>
    </row>
    <row r="1536" spans="1:1" x14ac:dyDescent="0.3">
      <c r="A1536" t="s">
        <v>6060</v>
      </c>
    </row>
    <row r="1537" spans="1:1" x14ac:dyDescent="0.3">
      <c r="A1537" t="s">
        <v>6061</v>
      </c>
    </row>
    <row r="1538" spans="1:1" x14ac:dyDescent="0.3">
      <c r="A1538" t="s">
        <v>6062</v>
      </c>
    </row>
    <row r="1539" spans="1:1" x14ac:dyDescent="0.3">
      <c r="A1539" t="s">
        <v>6063</v>
      </c>
    </row>
    <row r="1540" spans="1:1" x14ac:dyDescent="0.3">
      <c r="A1540" t="s">
        <v>6064</v>
      </c>
    </row>
    <row r="1541" spans="1:1" x14ac:dyDescent="0.3">
      <c r="A1541" t="s">
        <v>6065</v>
      </c>
    </row>
    <row r="1542" spans="1:1" x14ac:dyDescent="0.3">
      <c r="A1542" t="s">
        <v>6066</v>
      </c>
    </row>
    <row r="1543" spans="1:1" x14ac:dyDescent="0.3">
      <c r="A1543" t="s">
        <v>6067</v>
      </c>
    </row>
    <row r="1544" spans="1:1" x14ac:dyDescent="0.3">
      <c r="A1544" t="s">
        <v>6068</v>
      </c>
    </row>
    <row r="1545" spans="1:1" x14ac:dyDescent="0.3">
      <c r="A1545" t="s">
        <v>6069</v>
      </c>
    </row>
    <row r="1546" spans="1:1" x14ac:dyDescent="0.3">
      <c r="A1546" t="s">
        <v>6070</v>
      </c>
    </row>
    <row r="1547" spans="1:1" x14ac:dyDescent="0.3">
      <c r="A1547" t="s">
        <v>6071</v>
      </c>
    </row>
    <row r="1548" spans="1:1" x14ac:dyDescent="0.3">
      <c r="A1548" t="s">
        <v>6072</v>
      </c>
    </row>
    <row r="1549" spans="1:1" x14ac:dyDescent="0.3">
      <c r="A1549" t="s">
        <v>6073</v>
      </c>
    </row>
    <row r="1550" spans="1:1" x14ac:dyDescent="0.3">
      <c r="A1550" t="s">
        <v>6074</v>
      </c>
    </row>
    <row r="1551" spans="1:1" x14ac:dyDescent="0.3">
      <c r="A1551" t="s">
        <v>6075</v>
      </c>
    </row>
    <row r="1552" spans="1:1" x14ac:dyDescent="0.3">
      <c r="A1552" t="s">
        <v>6076</v>
      </c>
    </row>
    <row r="1553" spans="1:1" x14ac:dyDescent="0.3">
      <c r="A1553" t="s">
        <v>6077</v>
      </c>
    </row>
    <row r="1554" spans="1:1" x14ac:dyDescent="0.3">
      <c r="A1554" t="s">
        <v>6078</v>
      </c>
    </row>
    <row r="1555" spans="1:1" x14ac:dyDescent="0.3">
      <c r="A1555" t="s">
        <v>6079</v>
      </c>
    </row>
    <row r="1556" spans="1:1" x14ac:dyDescent="0.3">
      <c r="A1556" t="s">
        <v>6080</v>
      </c>
    </row>
    <row r="1557" spans="1:1" x14ac:dyDescent="0.3">
      <c r="A1557" t="s">
        <v>6081</v>
      </c>
    </row>
    <row r="1558" spans="1:1" x14ac:dyDescent="0.3">
      <c r="A1558" t="s">
        <v>6082</v>
      </c>
    </row>
    <row r="1559" spans="1:1" x14ac:dyDescent="0.3">
      <c r="A1559" t="s">
        <v>6083</v>
      </c>
    </row>
    <row r="1560" spans="1:1" x14ac:dyDescent="0.3">
      <c r="A1560" t="s">
        <v>6084</v>
      </c>
    </row>
    <row r="1561" spans="1:1" x14ac:dyDescent="0.3">
      <c r="A1561" t="s">
        <v>6085</v>
      </c>
    </row>
    <row r="1562" spans="1:1" x14ac:dyDescent="0.3">
      <c r="A1562" t="s">
        <v>6086</v>
      </c>
    </row>
    <row r="1563" spans="1:1" x14ac:dyDescent="0.3">
      <c r="A1563" t="s">
        <v>6087</v>
      </c>
    </row>
    <row r="1564" spans="1:1" x14ac:dyDescent="0.3">
      <c r="A1564" t="s">
        <v>6088</v>
      </c>
    </row>
    <row r="1565" spans="1:1" x14ac:dyDescent="0.3">
      <c r="A1565" t="s">
        <v>6089</v>
      </c>
    </row>
    <row r="1566" spans="1:1" x14ac:dyDescent="0.3">
      <c r="A1566" t="s">
        <v>6090</v>
      </c>
    </row>
    <row r="1567" spans="1:1" x14ac:dyDescent="0.3">
      <c r="A1567" t="s">
        <v>6091</v>
      </c>
    </row>
    <row r="1568" spans="1:1" x14ac:dyDescent="0.3">
      <c r="A1568" t="s">
        <v>6092</v>
      </c>
    </row>
    <row r="1569" spans="1:1" x14ac:dyDescent="0.3">
      <c r="A1569" t="s">
        <v>6093</v>
      </c>
    </row>
    <row r="1570" spans="1:1" x14ac:dyDescent="0.3">
      <c r="A1570" t="s">
        <v>6094</v>
      </c>
    </row>
    <row r="1571" spans="1:1" x14ac:dyDescent="0.3">
      <c r="A1571" t="s">
        <v>6095</v>
      </c>
    </row>
    <row r="1572" spans="1:1" x14ac:dyDescent="0.3">
      <c r="A1572" t="s">
        <v>6096</v>
      </c>
    </row>
    <row r="1573" spans="1:1" x14ac:dyDescent="0.3">
      <c r="A1573" t="s">
        <v>6097</v>
      </c>
    </row>
    <row r="1574" spans="1:1" x14ac:dyDescent="0.3">
      <c r="A1574" t="s">
        <v>6098</v>
      </c>
    </row>
    <row r="1575" spans="1:1" x14ac:dyDescent="0.3">
      <c r="A1575" t="s">
        <v>6099</v>
      </c>
    </row>
    <row r="1576" spans="1:1" x14ac:dyDescent="0.3">
      <c r="A1576" t="s">
        <v>6100</v>
      </c>
    </row>
    <row r="1577" spans="1:1" x14ac:dyDescent="0.3">
      <c r="A1577" t="s">
        <v>6101</v>
      </c>
    </row>
    <row r="1578" spans="1:1" x14ac:dyDescent="0.3">
      <c r="A1578" t="s">
        <v>6102</v>
      </c>
    </row>
    <row r="1579" spans="1:1" x14ac:dyDescent="0.3">
      <c r="A1579" t="s">
        <v>6103</v>
      </c>
    </row>
    <row r="1580" spans="1:1" x14ac:dyDescent="0.3">
      <c r="A1580" t="s">
        <v>6104</v>
      </c>
    </row>
    <row r="1581" spans="1:1" x14ac:dyDescent="0.3">
      <c r="A1581" t="s">
        <v>6105</v>
      </c>
    </row>
    <row r="1582" spans="1:1" x14ac:dyDescent="0.3">
      <c r="A1582" t="s">
        <v>6106</v>
      </c>
    </row>
    <row r="1583" spans="1:1" x14ac:dyDescent="0.3">
      <c r="A1583" t="s">
        <v>6107</v>
      </c>
    </row>
    <row r="1584" spans="1:1" x14ac:dyDescent="0.3">
      <c r="A1584" t="s">
        <v>6108</v>
      </c>
    </row>
    <row r="1585" spans="1:1" x14ac:dyDescent="0.3">
      <c r="A1585" t="s">
        <v>6109</v>
      </c>
    </row>
    <row r="1586" spans="1:1" x14ac:dyDescent="0.3">
      <c r="A1586" t="s">
        <v>6110</v>
      </c>
    </row>
    <row r="1587" spans="1:1" x14ac:dyDescent="0.3">
      <c r="A1587" t="s">
        <v>6111</v>
      </c>
    </row>
    <row r="1588" spans="1:1" x14ac:dyDescent="0.3">
      <c r="A1588" t="s">
        <v>6112</v>
      </c>
    </row>
    <row r="1589" spans="1:1" x14ac:dyDescent="0.3">
      <c r="A1589" t="s">
        <v>6113</v>
      </c>
    </row>
    <row r="1590" spans="1:1" x14ac:dyDescent="0.3">
      <c r="A1590" t="s">
        <v>6114</v>
      </c>
    </row>
    <row r="1591" spans="1:1" x14ac:dyDescent="0.3">
      <c r="A1591" t="s">
        <v>6115</v>
      </c>
    </row>
    <row r="1592" spans="1:1" x14ac:dyDescent="0.3">
      <c r="A1592" t="s">
        <v>6116</v>
      </c>
    </row>
    <row r="1593" spans="1:1" x14ac:dyDescent="0.3">
      <c r="A1593" t="s">
        <v>6117</v>
      </c>
    </row>
    <row r="1594" spans="1:1" x14ac:dyDescent="0.3">
      <c r="A1594" t="s">
        <v>6118</v>
      </c>
    </row>
    <row r="1595" spans="1:1" x14ac:dyDescent="0.3">
      <c r="A1595" t="s">
        <v>6119</v>
      </c>
    </row>
    <row r="1596" spans="1:1" x14ac:dyDescent="0.3">
      <c r="A1596" t="s">
        <v>6120</v>
      </c>
    </row>
    <row r="1597" spans="1:1" x14ac:dyDescent="0.3">
      <c r="A1597" t="s">
        <v>6121</v>
      </c>
    </row>
    <row r="1598" spans="1:1" x14ac:dyDescent="0.3">
      <c r="A1598" t="s">
        <v>6122</v>
      </c>
    </row>
    <row r="1599" spans="1:1" x14ac:dyDescent="0.3">
      <c r="A1599" t="s">
        <v>6123</v>
      </c>
    </row>
    <row r="1600" spans="1:1" x14ac:dyDescent="0.3">
      <c r="A1600" t="s">
        <v>6124</v>
      </c>
    </row>
    <row r="1601" spans="1:1" x14ac:dyDescent="0.3">
      <c r="A1601" t="s">
        <v>6125</v>
      </c>
    </row>
    <row r="1602" spans="1:1" x14ac:dyDescent="0.3">
      <c r="A1602" t="s">
        <v>6126</v>
      </c>
    </row>
    <row r="1603" spans="1:1" x14ac:dyDescent="0.3">
      <c r="A1603" t="s">
        <v>6127</v>
      </c>
    </row>
    <row r="1604" spans="1:1" x14ac:dyDescent="0.3">
      <c r="A1604" t="s">
        <v>6128</v>
      </c>
    </row>
    <row r="1605" spans="1:1" x14ac:dyDescent="0.3">
      <c r="A1605" t="s">
        <v>6129</v>
      </c>
    </row>
    <row r="1606" spans="1:1" x14ac:dyDescent="0.3">
      <c r="A1606" t="s">
        <v>6130</v>
      </c>
    </row>
    <row r="1607" spans="1:1" x14ac:dyDescent="0.3">
      <c r="A1607" t="s">
        <v>6131</v>
      </c>
    </row>
    <row r="1608" spans="1:1" x14ac:dyDescent="0.3">
      <c r="A1608" t="s">
        <v>6132</v>
      </c>
    </row>
    <row r="1609" spans="1:1" x14ac:dyDescent="0.3">
      <c r="A1609" t="s">
        <v>6133</v>
      </c>
    </row>
    <row r="1610" spans="1:1" x14ac:dyDescent="0.3">
      <c r="A1610" t="s">
        <v>6134</v>
      </c>
    </row>
    <row r="1611" spans="1:1" x14ac:dyDescent="0.3">
      <c r="A1611" t="s">
        <v>6135</v>
      </c>
    </row>
    <row r="1612" spans="1:1" x14ac:dyDescent="0.3">
      <c r="A1612" t="s">
        <v>6136</v>
      </c>
    </row>
    <row r="1613" spans="1:1" x14ac:dyDescent="0.3">
      <c r="A1613" t="s">
        <v>6137</v>
      </c>
    </row>
    <row r="1614" spans="1:1" x14ac:dyDescent="0.3">
      <c r="A1614" t="s">
        <v>6138</v>
      </c>
    </row>
    <row r="1615" spans="1:1" x14ac:dyDescent="0.3">
      <c r="A1615" t="s">
        <v>6139</v>
      </c>
    </row>
    <row r="1616" spans="1:1" x14ac:dyDescent="0.3">
      <c r="A1616" t="s">
        <v>6140</v>
      </c>
    </row>
    <row r="1617" spans="1:1" x14ac:dyDescent="0.3">
      <c r="A1617" t="s">
        <v>6141</v>
      </c>
    </row>
    <row r="1618" spans="1:1" x14ac:dyDescent="0.3">
      <c r="A1618" t="s">
        <v>6142</v>
      </c>
    </row>
    <row r="1619" spans="1:1" x14ac:dyDescent="0.3">
      <c r="A1619" t="s">
        <v>6143</v>
      </c>
    </row>
    <row r="1620" spans="1:1" x14ac:dyDescent="0.3">
      <c r="A1620" t="s">
        <v>6144</v>
      </c>
    </row>
    <row r="1621" spans="1:1" x14ac:dyDescent="0.3">
      <c r="A1621" t="s">
        <v>6145</v>
      </c>
    </row>
    <row r="1622" spans="1:1" x14ac:dyDescent="0.3">
      <c r="A1622" t="s">
        <v>6146</v>
      </c>
    </row>
    <row r="1623" spans="1:1" x14ac:dyDescent="0.3">
      <c r="A1623" t="s">
        <v>6147</v>
      </c>
    </row>
    <row r="1624" spans="1:1" x14ac:dyDescent="0.3">
      <c r="A1624" t="s">
        <v>6148</v>
      </c>
    </row>
    <row r="1625" spans="1:1" x14ac:dyDescent="0.3">
      <c r="A1625" t="s">
        <v>6149</v>
      </c>
    </row>
    <row r="1626" spans="1:1" x14ac:dyDescent="0.3">
      <c r="A1626" t="s">
        <v>6150</v>
      </c>
    </row>
    <row r="1627" spans="1:1" x14ac:dyDescent="0.3">
      <c r="A1627" t="s">
        <v>6151</v>
      </c>
    </row>
    <row r="1628" spans="1:1" x14ac:dyDescent="0.3">
      <c r="A1628" t="s">
        <v>6152</v>
      </c>
    </row>
    <row r="1629" spans="1:1" x14ac:dyDescent="0.3">
      <c r="A1629" t="s">
        <v>6153</v>
      </c>
    </row>
    <row r="1630" spans="1:1" x14ac:dyDescent="0.3">
      <c r="A1630" t="s">
        <v>6154</v>
      </c>
    </row>
    <row r="1631" spans="1:1" x14ac:dyDescent="0.3">
      <c r="A1631" t="s">
        <v>6155</v>
      </c>
    </row>
    <row r="1632" spans="1:1" x14ac:dyDescent="0.3">
      <c r="A1632" t="s">
        <v>6156</v>
      </c>
    </row>
    <row r="1633" spans="1:1" x14ac:dyDescent="0.3">
      <c r="A1633" t="s">
        <v>6157</v>
      </c>
    </row>
    <row r="1634" spans="1:1" x14ac:dyDescent="0.3">
      <c r="A1634" t="s">
        <v>6158</v>
      </c>
    </row>
    <row r="1635" spans="1:1" x14ac:dyDescent="0.3">
      <c r="A1635" t="s">
        <v>6159</v>
      </c>
    </row>
    <row r="1636" spans="1:1" x14ac:dyDescent="0.3">
      <c r="A1636" t="s">
        <v>6160</v>
      </c>
    </row>
    <row r="1637" spans="1:1" x14ac:dyDescent="0.3">
      <c r="A1637" t="s">
        <v>6161</v>
      </c>
    </row>
    <row r="1638" spans="1:1" x14ac:dyDescent="0.3">
      <c r="A1638" t="s">
        <v>6162</v>
      </c>
    </row>
    <row r="1639" spans="1:1" x14ac:dyDescent="0.3">
      <c r="A1639" t="s">
        <v>6163</v>
      </c>
    </row>
    <row r="1640" spans="1:1" x14ac:dyDescent="0.3">
      <c r="A1640" t="s">
        <v>6164</v>
      </c>
    </row>
    <row r="1641" spans="1:1" x14ac:dyDescent="0.3">
      <c r="A1641" t="s">
        <v>6165</v>
      </c>
    </row>
    <row r="1642" spans="1:1" x14ac:dyDescent="0.3">
      <c r="A1642" t="s">
        <v>6166</v>
      </c>
    </row>
    <row r="1643" spans="1:1" x14ac:dyDescent="0.3">
      <c r="A1643" t="s">
        <v>6167</v>
      </c>
    </row>
    <row r="1644" spans="1:1" x14ac:dyDescent="0.3">
      <c r="A1644" t="s">
        <v>6168</v>
      </c>
    </row>
    <row r="1645" spans="1:1" x14ac:dyDescent="0.3">
      <c r="A1645" t="s">
        <v>6169</v>
      </c>
    </row>
    <row r="1646" spans="1:1" x14ac:dyDescent="0.3">
      <c r="A1646" t="s">
        <v>6170</v>
      </c>
    </row>
    <row r="1647" spans="1:1" x14ac:dyDescent="0.3">
      <c r="A1647" t="s">
        <v>6171</v>
      </c>
    </row>
    <row r="1648" spans="1:1" x14ac:dyDescent="0.3">
      <c r="A1648" t="s">
        <v>6172</v>
      </c>
    </row>
    <row r="1649" spans="1:1" x14ac:dyDescent="0.3">
      <c r="A1649" t="s">
        <v>6173</v>
      </c>
    </row>
    <row r="1650" spans="1:1" x14ac:dyDescent="0.3">
      <c r="A1650" t="s">
        <v>6174</v>
      </c>
    </row>
    <row r="1651" spans="1:1" x14ac:dyDescent="0.3">
      <c r="A1651" t="s">
        <v>6175</v>
      </c>
    </row>
    <row r="1652" spans="1:1" x14ac:dyDescent="0.3">
      <c r="A1652" t="s">
        <v>6176</v>
      </c>
    </row>
    <row r="1653" spans="1:1" x14ac:dyDescent="0.3">
      <c r="A1653" t="s">
        <v>6177</v>
      </c>
    </row>
    <row r="1654" spans="1:1" x14ac:dyDescent="0.3">
      <c r="A1654" t="s">
        <v>6178</v>
      </c>
    </row>
    <row r="1655" spans="1:1" x14ac:dyDescent="0.3">
      <c r="A1655" t="s">
        <v>6179</v>
      </c>
    </row>
    <row r="1656" spans="1:1" x14ac:dyDescent="0.3">
      <c r="A1656" t="s">
        <v>6180</v>
      </c>
    </row>
    <row r="1657" spans="1:1" x14ac:dyDescent="0.3">
      <c r="A1657" t="s">
        <v>6181</v>
      </c>
    </row>
    <row r="1658" spans="1:1" x14ac:dyDescent="0.3">
      <c r="A1658" t="s">
        <v>6182</v>
      </c>
    </row>
    <row r="1659" spans="1:1" x14ac:dyDescent="0.3">
      <c r="A1659" t="s">
        <v>6183</v>
      </c>
    </row>
    <row r="1660" spans="1:1" x14ac:dyDescent="0.3">
      <c r="A1660" t="s">
        <v>6184</v>
      </c>
    </row>
    <row r="1661" spans="1:1" x14ac:dyDescent="0.3">
      <c r="A1661" t="s">
        <v>6185</v>
      </c>
    </row>
    <row r="1662" spans="1:1" x14ac:dyDescent="0.3">
      <c r="A1662" t="s">
        <v>6186</v>
      </c>
    </row>
    <row r="1663" spans="1:1" x14ac:dyDescent="0.3">
      <c r="A1663" t="s">
        <v>6187</v>
      </c>
    </row>
    <row r="1664" spans="1:1" x14ac:dyDescent="0.3">
      <c r="A1664" t="s">
        <v>6188</v>
      </c>
    </row>
    <row r="1665" spans="1:1" x14ac:dyDescent="0.3">
      <c r="A1665" t="s">
        <v>6189</v>
      </c>
    </row>
    <row r="1666" spans="1:1" x14ac:dyDescent="0.3">
      <c r="A1666" t="s">
        <v>6190</v>
      </c>
    </row>
    <row r="1667" spans="1:1" x14ac:dyDescent="0.3">
      <c r="A1667" t="s">
        <v>6191</v>
      </c>
    </row>
    <row r="1668" spans="1:1" x14ac:dyDescent="0.3">
      <c r="A1668" t="s">
        <v>6192</v>
      </c>
    </row>
    <row r="1669" spans="1:1" x14ac:dyDescent="0.3">
      <c r="A1669" t="s">
        <v>6193</v>
      </c>
    </row>
    <row r="1670" spans="1:1" x14ac:dyDescent="0.3">
      <c r="A1670" t="s">
        <v>6194</v>
      </c>
    </row>
    <row r="1671" spans="1:1" x14ac:dyDescent="0.3">
      <c r="A1671" t="s">
        <v>6195</v>
      </c>
    </row>
    <row r="1672" spans="1:1" x14ac:dyDescent="0.3">
      <c r="A1672" t="s">
        <v>6196</v>
      </c>
    </row>
    <row r="1673" spans="1:1" x14ac:dyDescent="0.3">
      <c r="A1673" t="s">
        <v>6197</v>
      </c>
    </row>
    <row r="1674" spans="1:1" x14ac:dyDescent="0.3">
      <c r="A1674" t="s">
        <v>6198</v>
      </c>
    </row>
    <row r="1675" spans="1:1" x14ac:dyDescent="0.3">
      <c r="A1675" t="s">
        <v>6199</v>
      </c>
    </row>
    <row r="1676" spans="1:1" x14ac:dyDescent="0.3">
      <c r="A1676" t="s">
        <v>6200</v>
      </c>
    </row>
    <row r="1677" spans="1:1" x14ac:dyDescent="0.3">
      <c r="A1677" t="s">
        <v>6201</v>
      </c>
    </row>
    <row r="1678" spans="1:1" x14ac:dyDescent="0.3">
      <c r="A1678" t="s">
        <v>6202</v>
      </c>
    </row>
    <row r="1679" spans="1:1" x14ac:dyDescent="0.3">
      <c r="A1679" t="s">
        <v>6203</v>
      </c>
    </row>
    <row r="1680" spans="1:1" x14ac:dyDescent="0.3">
      <c r="A1680" t="s">
        <v>6203</v>
      </c>
    </row>
    <row r="1681" spans="1:1" x14ac:dyDescent="0.3">
      <c r="A1681" t="s">
        <v>6204</v>
      </c>
    </row>
    <row r="1682" spans="1:1" x14ac:dyDescent="0.3">
      <c r="A1682" t="s">
        <v>6204</v>
      </c>
    </row>
    <row r="1683" spans="1:1" x14ac:dyDescent="0.3">
      <c r="A1683" t="s">
        <v>6205</v>
      </c>
    </row>
    <row r="1684" spans="1:1" x14ac:dyDescent="0.3">
      <c r="A1684" t="s">
        <v>6206</v>
      </c>
    </row>
    <row r="1685" spans="1:1" x14ac:dyDescent="0.3">
      <c r="A1685" t="s">
        <v>6207</v>
      </c>
    </row>
    <row r="1686" spans="1:1" x14ac:dyDescent="0.3">
      <c r="A1686" t="s">
        <v>6208</v>
      </c>
    </row>
    <row r="1687" spans="1:1" x14ac:dyDescent="0.3">
      <c r="A1687" t="s">
        <v>6209</v>
      </c>
    </row>
    <row r="1688" spans="1:1" x14ac:dyDescent="0.3">
      <c r="A1688" t="s">
        <v>6210</v>
      </c>
    </row>
    <row r="1689" spans="1:1" x14ac:dyDescent="0.3">
      <c r="A1689" t="s">
        <v>6211</v>
      </c>
    </row>
    <row r="1690" spans="1:1" x14ac:dyDescent="0.3">
      <c r="A1690" t="s">
        <v>6212</v>
      </c>
    </row>
    <row r="1691" spans="1:1" x14ac:dyDescent="0.3">
      <c r="A1691" t="s">
        <v>6213</v>
      </c>
    </row>
    <row r="1692" spans="1:1" x14ac:dyDescent="0.3">
      <c r="A1692" t="s">
        <v>6214</v>
      </c>
    </row>
    <row r="1693" spans="1:1" x14ac:dyDescent="0.3">
      <c r="A1693" t="s">
        <v>6215</v>
      </c>
    </row>
    <row r="1694" spans="1:1" s="1" customFormat="1" x14ac:dyDescent="0.3">
      <c r="A1694" s="1" t="s">
        <v>6216</v>
      </c>
    </row>
    <row r="1695" spans="1:1" x14ac:dyDescent="0.3">
      <c r="A1695" t="s">
        <v>6217</v>
      </c>
    </row>
    <row r="1696" spans="1:1" x14ac:dyDescent="0.3">
      <c r="A1696" t="s">
        <v>6218</v>
      </c>
    </row>
    <row r="1697" spans="1:1" x14ac:dyDescent="0.3">
      <c r="A1697" t="s">
        <v>6219</v>
      </c>
    </row>
    <row r="1698" spans="1:1" x14ac:dyDescent="0.3">
      <c r="A1698" t="s">
        <v>6218</v>
      </c>
    </row>
    <row r="1699" spans="1:1" x14ac:dyDescent="0.3">
      <c r="A1699" t="s">
        <v>6220</v>
      </c>
    </row>
    <row r="1700" spans="1:1" x14ac:dyDescent="0.3">
      <c r="A1700" t="s">
        <v>6220</v>
      </c>
    </row>
    <row r="1701" spans="1:1" x14ac:dyDescent="0.3">
      <c r="A1701" t="s">
        <v>6220</v>
      </c>
    </row>
    <row r="1702" spans="1:1" x14ac:dyDescent="0.3">
      <c r="A1702" t="s">
        <v>6220</v>
      </c>
    </row>
    <row r="1703" spans="1:1" x14ac:dyDescent="0.3">
      <c r="A1703" t="s">
        <v>6220</v>
      </c>
    </row>
    <row r="1704" spans="1:1" x14ac:dyDescent="0.3">
      <c r="A1704" t="s">
        <v>6221</v>
      </c>
    </row>
    <row r="1705" spans="1:1" x14ac:dyDescent="0.3">
      <c r="A1705" t="s">
        <v>6221</v>
      </c>
    </row>
    <row r="1706" spans="1:1" x14ac:dyDescent="0.3">
      <c r="A1706" t="s">
        <v>6221</v>
      </c>
    </row>
    <row r="1707" spans="1:1" x14ac:dyDescent="0.3">
      <c r="A1707" t="s">
        <v>6222</v>
      </c>
    </row>
    <row r="1708" spans="1:1" x14ac:dyDescent="0.3">
      <c r="A1708" t="s">
        <v>6223</v>
      </c>
    </row>
    <row r="1709" spans="1:1" x14ac:dyDescent="0.3">
      <c r="A1709" t="s">
        <v>6224</v>
      </c>
    </row>
    <row r="1710" spans="1:1" x14ac:dyDescent="0.3">
      <c r="A1710" t="s">
        <v>6224</v>
      </c>
    </row>
    <row r="1711" spans="1:1" x14ac:dyDescent="0.3">
      <c r="A1711" t="s">
        <v>6225</v>
      </c>
    </row>
    <row r="1712" spans="1:1" x14ac:dyDescent="0.3">
      <c r="A1712" t="s">
        <v>6226</v>
      </c>
    </row>
    <row r="1713" spans="1:1" x14ac:dyDescent="0.3">
      <c r="A1713" t="s">
        <v>6227</v>
      </c>
    </row>
    <row r="1714" spans="1:1" x14ac:dyDescent="0.3">
      <c r="A1714" t="s">
        <v>6228</v>
      </c>
    </row>
    <row r="1715" spans="1:1" x14ac:dyDescent="0.3">
      <c r="A1715" t="s">
        <v>6229</v>
      </c>
    </row>
    <row r="1716" spans="1:1" x14ac:dyDescent="0.3">
      <c r="A1716" t="s">
        <v>6230</v>
      </c>
    </row>
    <row r="1717" spans="1:1" x14ac:dyDescent="0.3">
      <c r="A1717" t="s">
        <v>6231</v>
      </c>
    </row>
    <row r="1718" spans="1:1" x14ac:dyDescent="0.3">
      <c r="A1718" t="s">
        <v>6232</v>
      </c>
    </row>
    <row r="1719" spans="1:1" x14ac:dyDescent="0.3">
      <c r="A1719" t="s">
        <v>6233</v>
      </c>
    </row>
    <row r="1720" spans="1:1" x14ac:dyDescent="0.3">
      <c r="A1720" t="s">
        <v>6234</v>
      </c>
    </row>
    <row r="1721" spans="1:1" x14ac:dyDescent="0.3">
      <c r="A1721" t="s">
        <v>6235</v>
      </c>
    </row>
    <row r="1722" spans="1:1" x14ac:dyDescent="0.3">
      <c r="A1722" t="s">
        <v>6236</v>
      </c>
    </row>
    <row r="1723" spans="1:1" x14ac:dyDescent="0.3">
      <c r="A1723" t="s">
        <v>6237</v>
      </c>
    </row>
    <row r="1724" spans="1:1" x14ac:dyDescent="0.3">
      <c r="A1724" t="s">
        <v>6238</v>
      </c>
    </row>
    <row r="1725" spans="1:1" x14ac:dyDescent="0.3">
      <c r="A1725" t="s">
        <v>6239</v>
      </c>
    </row>
    <row r="1726" spans="1:1" x14ac:dyDescent="0.3">
      <c r="A1726" t="s">
        <v>6240</v>
      </c>
    </row>
    <row r="1727" spans="1:1" x14ac:dyDescent="0.3">
      <c r="A1727" t="s">
        <v>6241</v>
      </c>
    </row>
    <row r="1728" spans="1:1" x14ac:dyDescent="0.3">
      <c r="A1728" t="s">
        <v>6242</v>
      </c>
    </row>
    <row r="1729" spans="1:1" x14ac:dyDescent="0.3">
      <c r="A1729" t="s">
        <v>6243</v>
      </c>
    </row>
    <row r="1730" spans="1:1" x14ac:dyDescent="0.3">
      <c r="A1730" t="s">
        <v>6244</v>
      </c>
    </row>
    <row r="1731" spans="1:1" x14ac:dyDescent="0.3">
      <c r="A1731" t="s">
        <v>6245</v>
      </c>
    </row>
    <row r="1732" spans="1:1" x14ac:dyDescent="0.3">
      <c r="A1732" t="s">
        <v>6246</v>
      </c>
    </row>
    <row r="1733" spans="1:1" x14ac:dyDescent="0.3">
      <c r="A1733" t="s">
        <v>6247</v>
      </c>
    </row>
    <row r="1734" spans="1:1" x14ac:dyDescent="0.3">
      <c r="A1734" t="s">
        <v>6248</v>
      </c>
    </row>
    <row r="1735" spans="1:1" x14ac:dyDescent="0.3">
      <c r="A1735" t="s">
        <v>6249</v>
      </c>
    </row>
    <row r="1736" spans="1:1" x14ac:dyDescent="0.3">
      <c r="A1736" t="s">
        <v>6250</v>
      </c>
    </row>
    <row r="1737" spans="1:1" x14ac:dyDescent="0.3">
      <c r="A1737" t="s">
        <v>6251</v>
      </c>
    </row>
    <row r="1738" spans="1:1" x14ac:dyDescent="0.3">
      <c r="A1738" t="s">
        <v>6252</v>
      </c>
    </row>
    <row r="1739" spans="1:1" x14ac:dyDescent="0.3">
      <c r="A1739" t="s">
        <v>6253</v>
      </c>
    </row>
    <row r="1740" spans="1:1" x14ac:dyDescent="0.3">
      <c r="A1740" t="s">
        <v>6254</v>
      </c>
    </row>
    <row r="1741" spans="1:1" x14ac:dyDescent="0.3">
      <c r="A1741" t="s">
        <v>6255</v>
      </c>
    </row>
    <row r="1742" spans="1:1" x14ac:dyDescent="0.3">
      <c r="A1742" t="s">
        <v>6256</v>
      </c>
    </row>
    <row r="1743" spans="1:1" x14ac:dyDescent="0.3">
      <c r="A1743" t="s">
        <v>6257</v>
      </c>
    </row>
    <row r="1744" spans="1:1" x14ac:dyDescent="0.3">
      <c r="A1744" t="s">
        <v>6258</v>
      </c>
    </row>
    <row r="1745" spans="1:1" x14ac:dyDescent="0.3">
      <c r="A1745" t="s">
        <v>6259</v>
      </c>
    </row>
    <row r="1746" spans="1:1" x14ac:dyDescent="0.3">
      <c r="A1746" t="s">
        <v>6260</v>
      </c>
    </row>
    <row r="1747" spans="1:1" x14ac:dyDescent="0.3">
      <c r="A1747" t="s">
        <v>6261</v>
      </c>
    </row>
    <row r="1748" spans="1:1" x14ac:dyDescent="0.3">
      <c r="A1748" t="s">
        <v>6262</v>
      </c>
    </row>
    <row r="1749" spans="1:1" x14ac:dyDescent="0.3">
      <c r="A1749" t="s">
        <v>6263</v>
      </c>
    </row>
    <row r="1750" spans="1:1" x14ac:dyDescent="0.3">
      <c r="A1750" t="s">
        <v>6264</v>
      </c>
    </row>
    <row r="1751" spans="1:1" x14ac:dyDescent="0.3">
      <c r="A1751" t="s">
        <v>6265</v>
      </c>
    </row>
    <row r="1752" spans="1:1" x14ac:dyDescent="0.3">
      <c r="A1752" t="s">
        <v>6266</v>
      </c>
    </row>
    <row r="1753" spans="1:1" x14ac:dyDescent="0.3">
      <c r="A1753" t="s">
        <v>6267</v>
      </c>
    </row>
    <row r="1754" spans="1:1" x14ac:dyDescent="0.3">
      <c r="A1754" t="s">
        <v>6268</v>
      </c>
    </row>
    <row r="1755" spans="1:1" x14ac:dyDescent="0.3">
      <c r="A1755" t="s">
        <v>6269</v>
      </c>
    </row>
    <row r="1756" spans="1:1" x14ac:dyDescent="0.3">
      <c r="A1756" t="s">
        <v>6270</v>
      </c>
    </row>
    <row r="1757" spans="1:1" x14ac:dyDescent="0.3">
      <c r="A1757" t="s">
        <v>6271</v>
      </c>
    </row>
    <row r="1758" spans="1:1" x14ac:dyDescent="0.3">
      <c r="A1758" t="s">
        <v>6272</v>
      </c>
    </row>
    <row r="1759" spans="1:1" x14ac:dyDescent="0.3">
      <c r="A1759" t="s">
        <v>6273</v>
      </c>
    </row>
    <row r="1760" spans="1:1" x14ac:dyDescent="0.3">
      <c r="A1760" t="s">
        <v>6274</v>
      </c>
    </row>
    <row r="1761" spans="1:1" x14ac:dyDescent="0.3">
      <c r="A1761" t="s">
        <v>6275</v>
      </c>
    </row>
    <row r="1762" spans="1:1" x14ac:dyDescent="0.3">
      <c r="A1762" t="s">
        <v>6276</v>
      </c>
    </row>
    <row r="1763" spans="1:1" x14ac:dyDescent="0.3">
      <c r="A1763" t="s">
        <v>6277</v>
      </c>
    </row>
    <row r="1764" spans="1:1" x14ac:dyDescent="0.3">
      <c r="A1764" t="s">
        <v>6278</v>
      </c>
    </row>
    <row r="1765" spans="1:1" x14ac:dyDescent="0.3">
      <c r="A1765" t="s">
        <v>6279</v>
      </c>
    </row>
    <row r="1766" spans="1:1" x14ac:dyDescent="0.3">
      <c r="A1766" t="s">
        <v>6280</v>
      </c>
    </row>
    <row r="1767" spans="1:1" x14ac:dyDescent="0.3">
      <c r="A1767" t="s">
        <v>6281</v>
      </c>
    </row>
    <row r="1768" spans="1:1" x14ac:dyDescent="0.3">
      <c r="A1768" t="s">
        <v>6282</v>
      </c>
    </row>
    <row r="1769" spans="1:1" x14ac:dyDescent="0.3">
      <c r="A1769" t="s">
        <v>6283</v>
      </c>
    </row>
    <row r="1770" spans="1:1" x14ac:dyDescent="0.3">
      <c r="A1770" t="s">
        <v>6284</v>
      </c>
    </row>
    <row r="1771" spans="1:1" x14ac:dyDescent="0.3">
      <c r="A1771" t="s">
        <v>6285</v>
      </c>
    </row>
    <row r="1772" spans="1:1" x14ac:dyDescent="0.3">
      <c r="A1772" t="s">
        <v>6286</v>
      </c>
    </row>
    <row r="1773" spans="1:1" x14ac:dyDescent="0.3">
      <c r="A1773" t="s">
        <v>6287</v>
      </c>
    </row>
    <row r="1774" spans="1:1" x14ac:dyDescent="0.3">
      <c r="A1774" t="s">
        <v>6288</v>
      </c>
    </row>
    <row r="1775" spans="1:1" x14ac:dyDescent="0.3">
      <c r="A1775" t="s">
        <v>6289</v>
      </c>
    </row>
    <row r="1776" spans="1:1" x14ac:dyDescent="0.3">
      <c r="A1776" t="s">
        <v>6290</v>
      </c>
    </row>
    <row r="1777" spans="1:1" x14ac:dyDescent="0.3">
      <c r="A1777" t="s">
        <v>6291</v>
      </c>
    </row>
    <row r="1778" spans="1:1" x14ac:dyDescent="0.3">
      <c r="A1778" t="s">
        <v>6292</v>
      </c>
    </row>
    <row r="1779" spans="1:1" x14ac:dyDescent="0.3">
      <c r="A1779" t="s">
        <v>6293</v>
      </c>
    </row>
    <row r="1780" spans="1:1" x14ac:dyDescent="0.3">
      <c r="A1780" t="s">
        <v>6294</v>
      </c>
    </row>
    <row r="1781" spans="1:1" x14ac:dyDescent="0.3">
      <c r="A1781" t="s">
        <v>6295</v>
      </c>
    </row>
    <row r="1782" spans="1:1" x14ac:dyDescent="0.3">
      <c r="A1782" t="s">
        <v>6296</v>
      </c>
    </row>
    <row r="1783" spans="1:1" x14ac:dyDescent="0.3">
      <c r="A1783" t="s">
        <v>6297</v>
      </c>
    </row>
    <row r="1784" spans="1:1" x14ac:dyDescent="0.3">
      <c r="A1784" t="s">
        <v>6298</v>
      </c>
    </row>
    <row r="1785" spans="1:1" x14ac:dyDescent="0.3">
      <c r="A1785" t="s">
        <v>6299</v>
      </c>
    </row>
    <row r="1786" spans="1:1" x14ac:dyDescent="0.3">
      <c r="A1786" t="s">
        <v>6300</v>
      </c>
    </row>
    <row r="1787" spans="1:1" x14ac:dyDescent="0.3">
      <c r="A1787" t="s">
        <v>6301</v>
      </c>
    </row>
    <row r="1788" spans="1:1" x14ac:dyDescent="0.3">
      <c r="A1788" t="s">
        <v>6302</v>
      </c>
    </row>
    <row r="1789" spans="1:1" x14ac:dyDescent="0.3">
      <c r="A1789" t="s">
        <v>6303</v>
      </c>
    </row>
    <row r="1790" spans="1:1" x14ac:dyDescent="0.3">
      <c r="A1790" t="s">
        <v>6304</v>
      </c>
    </row>
    <row r="1791" spans="1:1" x14ac:dyDescent="0.3">
      <c r="A1791" t="s">
        <v>6305</v>
      </c>
    </row>
    <row r="1792" spans="1:1" x14ac:dyDescent="0.3">
      <c r="A1792" t="s">
        <v>6306</v>
      </c>
    </row>
    <row r="1793" spans="1:1" x14ac:dyDescent="0.3">
      <c r="A1793" t="s">
        <v>6307</v>
      </c>
    </row>
    <row r="1794" spans="1:1" x14ac:dyDescent="0.3">
      <c r="A1794" t="s">
        <v>6308</v>
      </c>
    </row>
    <row r="1795" spans="1:1" x14ac:dyDescent="0.3">
      <c r="A1795" t="s">
        <v>6309</v>
      </c>
    </row>
    <row r="1796" spans="1:1" x14ac:dyDescent="0.3">
      <c r="A1796" t="s">
        <v>6310</v>
      </c>
    </row>
    <row r="1797" spans="1:1" x14ac:dyDescent="0.3">
      <c r="A1797" t="s">
        <v>6311</v>
      </c>
    </row>
    <row r="1798" spans="1:1" x14ac:dyDescent="0.3">
      <c r="A1798" t="s">
        <v>6312</v>
      </c>
    </row>
    <row r="1799" spans="1:1" x14ac:dyDescent="0.3">
      <c r="A1799" t="s">
        <v>6313</v>
      </c>
    </row>
    <row r="1800" spans="1:1" x14ac:dyDescent="0.3">
      <c r="A1800" t="s">
        <v>6314</v>
      </c>
    </row>
    <row r="1801" spans="1:1" x14ac:dyDescent="0.3">
      <c r="A1801" t="s">
        <v>6315</v>
      </c>
    </row>
    <row r="1802" spans="1:1" x14ac:dyDescent="0.3">
      <c r="A1802" t="s">
        <v>6316</v>
      </c>
    </row>
    <row r="1803" spans="1:1" x14ac:dyDescent="0.3">
      <c r="A1803" t="s">
        <v>6317</v>
      </c>
    </row>
    <row r="1804" spans="1:1" x14ac:dyDescent="0.3">
      <c r="A1804" t="s">
        <v>6318</v>
      </c>
    </row>
    <row r="1805" spans="1:1" x14ac:dyDescent="0.3">
      <c r="A1805" t="s">
        <v>6319</v>
      </c>
    </row>
    <row r="1806" spans="1:1" x14ac:dyDescent="0.3">
      <c r="A1806" t="s">
        <v>6320</v>
      </c>
    </row>
    <row r="1807" spans="1:1" x14ac:dyDescent="0.3">
      <c r="A1807" t="s">
        <v>6321</v>
      </c>
    </row>
    <row r="1808" spans="1:1" x14ac:dyDescent="0.3">
      <c r="A1808" t="s">
        <v>6322</v>
      </c>
    </row>
    <row r="1809" spans="1:1" x14ac:dyDescent="0.3">
      <c r="A1809" t="s">
        <v>6323</v>
      </c>
    </row>
    <row r="1810" spans="1:1" x14ac:dyDescent="0.3">
      <c r="A1810" t="s">
        <v>6324</v>
      </c>
    </row>
    <row r="1811" spans="1:1" x14ac:dyDescent="0.3">
      <c r="A1811" t="s">
        <v>6325</v>
      </c>
    </row>
    <row r="1812" spans="1:1" x14ac:dyDescent="0.3">
      <c r="A1812" t="s">
        <v>6326</v>
      </c>
    </row>
    <row r="1813" spans="1:1" x14ac:dyDescent="0.3">
      <c r="A1813" t="s">
        <v>6327</v>
      </c>
    </row>
    <row r="1814" spans="1:1" x14ac:dyDescent="0.3">
      <c r="A1814" t="s">
        <v>6328</v>
      </c>
    </row>
    <row r="1815" spans="1:1" x14ac:dyDescent="0.3">
      <c r="A1815" t="s">
        <v>6329</v>
      </c>
    </row>
    <row r="1816" spans="1:1" x14ac:dyDescent="0.3">
      <c r="A1816" t="s">
        <v>6330</v>
      </c>
    </row>
    <row r="1817" spans="1:1" x14ac:dyDescent="0.3">
      <c r="A1817" t="s">
        <v>6331</v>
      </c>
    </row>
    <row r="1818" spans="1:1" x14ac:dyDescent="0.3">
      <c r="A1818" t="s">
        <v>6331</v>
      </c>
    </row>
    <row r="1819" spans="1:1" x14ac:dyDescent="0.3">
      <c r="A1819" t="s">
        <v>6332</v>
      </c>
    </row>
    <row r="1820" spans="1:1" x14ac:dyDescent="0.3">
      <c r="A1820" t="s">
        <v>6332</v>
      </c>
    </row>
    <row r="1821" spans="1:1" x14ac:dyDescent="0.3">
      <c r="A1821" t="s">
        <v>6333</v>
      </c>
    </row>
    <row r="1822" spans="1:1" x14ac:dyDescent="0.3">
      <c r="A1822" t="s">
        <v>6334</v>
      </c>
    </row>
    <row r="1823" spans="1:1" x14ac:dyDescent="0.3">
      <c r="A1823" t="s">
        <v>6335</v>
      </c>
    </row>
    <row r="1824" spans="1:1" x14ac:dyDescent="0.3">
      <c r="A1824" t="s">
        <v>6336</v>
      </c>
    </row>
    <row r="1825" spans="1:1" s="1" customFormat="1" x14ac:dyDescent="0.3">
      <c r="A1825" s="1" t="s">
        <v>6337</v>
      </c>
    </row>
    <row r="1826" spans="1:1" x14ac:dyDescent="0.3">
      <c r="A1826" t="s">
        <v>6338</v>
      </c>
    </row>
    <row r="1827" spans="1:1" x14ac:dyDescent="0.3">
      <c r="A1827" t="s">
        <v>6339</v>
      </c>
    </row>
    <row r="1828" spans="1:1" x14ac:dyDescent="0.3">
      <c r="A1828" t="s">
        <v>6340</v>
      </c>
    </row>
    <row r="1829" spans="1:1" x14ac:dyDescent="0.3">
      <c r="A1829" t="s">
        <v>6339</v>
      </c>
    </row>
    <row r="1830" spans="1:1" x14ac:dyDescent="0.3">
      <c r="A1830" t="s">
        <v>6341</v>
      </c>
    </row>
    <row r="1831" spans="1:1" x14ac:dyDescent="0.3">
      <c r="A1831" t="s">
        <v>6341</v>
      </c>
    </row>
    <row r="1832" spans="1:1" x14ac:dyDescent="0.3">
      <c r="A1832" t="s">
        <v>6341</v>
      </c>
    </row>
    <row r="1833" spans="1:1" x14ac:dyDescent="0.3">
      <c r="A1833" t="s">
        <v>6341</v>
      </c>
    </row>
    <row r="1834" spans="1:1" x14ac:dyDescent="0.3">
      <c r="A1834" t="s">
        <v>6341</v>
      </c>
    </row>
    <row r="1835" spans="1:1" x14ac:dyDescent="0.3">
      <c r="A1835" t="s">
        <v>6341</v>
      </c>
    </row>
    <row r="1836" spans="1:1" x14ac:dyDescent="0.3">
      <c r="A1836" t="s">
        <v>6341</v>
      </c>
    </row>
    <row r="1837" spans="1:1" x14ac:dyDescent="0.3">
      <c r="A1837" t="s">
        <v>6341</v>
      </c>
    </row>
    <row r="1838" spans="1:1" x14ac:dyDescent="0.3">
      <c r="A1838" t="s">
        <v>6342</v>
      </c>
    </row>
    <row r="1839" spans="1:1" x14ac:dyDescent="0.3">
      <c r="A1839" t="s">
        <v>6343</v>
      </c>
    </row>
    <row r="1840" spans="1:1" x14ac:dyDescent="0.3">
      <c r="A1840" t="s">
        <v>6344</v>
      </c>
    </row>
    <row r="1841" spans="1:1" x14ac:dyDescent="0.3">
      <c r="A1841" t="s">
        <v>6344</v>
      </c>
    </row>
    <row r="1842" spans="1:1" x14ac:dyDescent="0.3">
      <c r="A1842" t="s">
        <v>6345</v>
      </c>
    </row>
    <row r="1843" spans="1:1" x14ac:dyDescent="0.3">
      <c r="A1843" t="s">
        <v>6346</v>
      </c>
    </row>
    <row r="1844" spans="1:1" x14ac:dyDescent="0.3">
      <c r="A1844" t="s">
        <v>6347</v>
      </c>
    </row>
    <row r="1845" spans="1:1" x14ac:dyDescent="0.3">
      <c r="A1845" t="s">
        <v>6348</v>
      </c>
    </row>
    <row r="1846" spans="1:1" x14ac:dyDescent="0.3">
      <c r="A1846" t="s">
        <v>6349</v>
      </c>
    </row>
    <row r="1847" spans="1:1" x14ac:dyDescent="0.3">
      <c r="A1847" t="s">
        <v>6350</v>
      </c>
    </row>
    <row r="1848" spans="1:1" x14ac:dyDescent="0.3">
      <c r="A1848" t="s">
        <v>6351</v>
      </c>
    </row>
    <row r="1849" spans="1:1" x14ac:dyDescent="0.3">
      <c r="A1849" t="s">
        <v>6352</v>
      </c>
    </row>
    <row r="1850" spans="1:1" x14ac:dyDescent="0.3">
      <c r="A1850" t="s">
        <v>6353</v>
      </c>
    </row>
    <row r="1851" spans="1:1" x14ac:dyDescent="0.3">
      <c r="A1851" t="s">
        <v>6354</v>
      </c>
    </row>
    <row r="1852" spans="1:1" x14ac:dyDescent="0.3">
      <c r="A1852" t="s">
        <v>6355</v>
      </c>
    </row>
    <row r="1853" spans="1:1" x14ac:dyDescent="0.3">
      <c r="A1853" t="s">
        <v>6356</v>
      </c>
    </row>
    <row r="1854" spans="1:1" x14ac:dyDescent="0.3">
      <c r="A1854" t="s">
        <v>6357</v>
      </c>
    </row>
    <row r="1855" spans="1:1" x14ac:dyDescent="0.3">
      <c r="A1855" t="s">
        <v>6358</v>
      </c>
    </row>
    <row r="1856" spans="1:1" x14ac:dyDescent="0.3">
      <c r="A1856" t="s">
        <v>6359</v>
      </c>
    </row>
    <row r="1857" spans="1:1" x14ac:dyDescent="0.3">
      <c r="A1857" t="s">
        <v>6360</v>
      </c>
    </row>
    <row r="1858" spans="1:1" x14ac:dyDescent="0.3">
      <c r="A1858" t="s">
        <v>6361</v>
      </c>
    </row>
    <row r="1859" spans="1:1" x14ac:dyDescent="0.3">
      <c r="A1859" t="s">
        <v>6362</v>
      </c>
    </row>
    <row r="1860" spans="1:1" x14ac:dyDescent="0.3">
      <c r="A1860" t="s">
        <v>6363</v>
      </c>
    </row>
    <row r="1861" spans="1:1" x14ac:dyDescent="0.3">
      <c r="A1861" t="s">
        <v>6364</v>
      </c>
    </row>
    <row r="1862" spans="1:1" x14ac:dyDescent="0.3">
      <c r="A1862" t="s">
        <v>6365</v>
      </c>
    </row>
    <row r="1863" spans="1:1" x14ac:dyDescent="0.3">
      <c r="A1863" t="s">
        <v>6366</v>
      </c>
    </row>
    <row r="1864" spans="1:1" x14ac:dyDescent="0.3">
      <c r="A1864" t="s">
        <v>6367</v>
      </c>
    </row>
    <row r="1865" spans="1:1" x14ac:dyDescent="0.3">
      <c r="A1865" t="s">
        <v>6368</v>
      </c>
    </row>
    <row r="1866" spans="1:1" x14ac:dyDescent="0.3">
      <c r="A1866" t="s">
        <v>6369</v>
      </c>
    </row>
    <row r="1867" spans="1:1" x14ac:dyDescent="0.3">
      <c r="A1867" t="s">
        <v>6370</v>
      </c>
    </row>
    <row r="1868" spans="1:1" x14ac:dyDescent="0.3">
      <c r="A1868" t="s">
        <v>6371</v>
      </c>
    </row>
    <row r="1869" spans="1:1" x14ac:dyDescent="0.3">
      <c r="A1869" t="s">
        <v>6372</v>
      </c>
    </row>
    <row r="1870" spans="1:1" x14ac:dyDescent="0.3">
      <c r="A1870" t="s">
        <v>6373</v>
      </c>
    </row>
    <row r="1871" spans="1:1" x14ac:dyDescent="0.3">
      <c r="A1871" t="s">
        <v>6374</v>
      </c>
    </row>
    <row r="1872" spans="1:1" x14ac:dyDescent="0.3">
      <c r="A1872" t="s">
        <v>6375</v>
      </c>
    </row>
    <row r="1873" spans="1:1" x14ac:dyDescent="0.3">
      <c r="A1873" t="s">
        <v>6376</v>
      </c>
    </row>
    <row r="1874" spans="1:1" x14ac:dyDescent="0.3">
      <c r="A1874" t="s">
        <v>6377</v>
      </c>
    </row>
    <row r="1875" spans="1:1" x14ac:dyDescent="0.3">
      <c r="A1875" t="s">
        <v>6378</v>
      </c>
    </row>
    <row r="1876" spans="1:1" x14ac:dyDescent="0.3">
      <c r="A1876" t="s">
        <v>6379</v>
      </c>
    </row>
    <row r="1877" spans="1:1" x14ac:dyDescent="0.3">
      <c r="A1877" t="s">
        <v>6380</v>
      </c>
    </row>
    <row r="1878" spans="1:1" x14ac:dyDescent="0.3">
      <c r="A1878" t="s">
        <v>6381</v>
      </c>
    </row>
    <row r="1879" spans="1:1" x14ac:dyDescent="0.3">
      <c r="A1879" t="s">
        <v>6382</v>
      </c>
    </row>
    <row r="1880" spans="1:1" x14ac:dyDescent="0.3">
      <c r="A1880" t="s">
        <v>6383</v>
      </c>
    </row>
    <row r="1881" spans="1:1" x14ac:dyDescent="0.3">
      <c r="A1881" t="s">
        <v>6384</v>
      </c>
    </row>
    <row r="1882" spans="1:1" x14ac:dyDescent="0.3">
      <c r="A1882" t="s">
        <v>6385</v>
      </c>
    </row>
    <row r="1883" spans="1:1" x14ac:dyDescent="0.3">
      <c r="A1883" t="s">
        <v>6386</v>
      </c>
    </row>
    <row r="1884" spans="1:1" x14ac:dyDescent="0.3">
      <c r="A1884" t="s">
        <v>6387</v>
      </c>
    </row>
    <row r="1885" spans="1:1" x14ac:dyDescent="0.3">
      <c r="A1885" t="s">
        <v>6388</v>
      </c>
    </row>
    <row r="1886" spans="1:1" x14ac:dyDescent="0.3">
      <c r="A1886" t="s">
        <v>6389</v>
      </c>
    </row>
    <row r="1887" spans="1:1" x14ac:dyDescent="0.3">
      <c r="A1887" t="s">
        <v>6390</v>
      </c>
    </row>
    <row r="1888" spans="1:1" x14ac:dyDescent="0.3">
      <c r="A1888" t="s">
        <v>6391</v>
      </c>
    </row>
    <row r="1889" spans="1:1" x14ac:dyDescent="0.3">
      <c r="A1889" t="s">
        <v>6392</v>
      </c>
    </row>
    <row r="1890" spans="1:1" x14ac:dyDescent="0.3">
      <c r="A1890" t="s">
        <v>6393</v>
      </c>
    </row>
    <row r="1891" spans="1:1" x14ac:dyDescent="0.3">
      <c r="A1891" t="s">
        <v>6394</v>
      </c>
    </row>
    <row r="1892" spans="1:1" x14ac:dyDescent="0.3">
      <c r="A1892" t="s">
        <v>6395</v>
      </c>
    </row>
    <row r="1893" spans="1:1" x14ac:dyDescent="0.3">
      <c r="A1893" t="s">
        <v>6396</v>
      </c>
    </row>
    <row r="1894" spans="1:1" x14ac:dyDescent="0.3">
      <c r="A1894" t="s">
        <v>6397</v>
      </c>
    </row>
    <row r="1895" spans="1:1" x14ac:dyDescent="0.3">
      <c r="A1895" t="s">
        <v>6398</v>
      </c>
    </row>
    <row r="1896" spans="1:1" x14ac:dyDescent="0.3">
      <c r="A1896" t="s">
        <v>6399</v>
      </c>
    </row>
    <row r="1897" spans="1:1" x14ac:dyDescent="0.3">
      <c r="A1897" t="s">
        <v>6400</v>
      </c>
    </row>
    <row r="1898" spans="1:1" x14ac:dyDescent="0.3">
      <c r="A1898" t="s">
        <v>6401</v>
      </c>
    </row>
    <row r="1899" spans="1:1" x14ac:dyDescent="0.3">
      <c r="A1899" t="s">
        <v>6402</v>
      </c>
    </row>
    <row r="1900" spans="1:1" x14ac:dyDescent="0.3">
      <c r="A1900" t="s">
        <v>6403</v>
      </c>
    </row>
    <row r="1901" spans="1:1" x14ac:dyDescent="0.3">
      <c r="A1901" t="s">
        <v>6404</v>
      </c>
    </row>
    <row r="1902" spans="1:1" x14ac:dyDescent="0.3">
      <c r="A1902" t="s">
        <v>6405</v>
      </c>
    </row>
    <row r="1903" spans="1:1" x14ac:dyDescent="0.3">
      <c r="A1903" t="s">
        <v>6406</v>
      </c>
    </row>
    <row r="1904" spans="1:1" x14ac:dyDescent="0.3">
      <c r="A1904" t="s">
        <v>6407</v>
      </c>
    </row>
    <row r="1905" spans="1:1" x14ac:dyDescent="0.3">
      <c r="A1905" t="s">
        <v>6408</v>
      </c>
    </row>
    <row r="1906" spans="1:1" x14ac:dyDescent="0.3">
      <c r="A1906" t="s">
        <v>6409</v>
      </c>
    </row>
    <row r="1907" spans="1:1" x14ac:dyDescent="0.3">
      <c r="A1907" t="s">
        <v>6410</v>
      </c>
    </row>
    <row r="1908" spans="1:1" x14ac:dyDescent="0.3">
      <c r="A1908" t="s">
        <v>6411</v>
      </c>
    </row>
    <row r="1909" spans="1:1" x14ac:dyDescent="0.3">
      <c r="A1909" t="s">
        <v>6412</v>
      </c>
    </row>
    <row r="1910" spans="1:1" x14ac:dyDescent="0.3">
      <c r="A1910" t="s">
        <v>6413</v>
      </c>
    </row>
    <row r="1911" spans="1:1" x14ac:dyDescent="0.3">
      <c r="A1911" t="s">
        <v>6414</v>
      </c>
    </row>
    <row r="1912" spans="1:1" x14ac:dyDescent="0.3">
      <c r="A1912" t="s">
        <v>6415</v>
      </c>
    </row>
    <row r="1913" spans="1:1" x14ac:dyDescent="0.3">
      <c r="A1913" t="s">
        <v>6416</v>
      </c>
    </row>
    <row r="1914" spans="1:1" x14ac:dyDescent="0.3">
      <c r="A1914" t="s">
        <v>6417</v>
      </c>
    </row>
    <row r="1915" spans="1:1" x14ac:dyDescent="0.3">
      <c r="A1915" t="s">
        <v>6418</v>
      </c>
    </row>
    <row r="1916" spans="1:1" x14ac:dyDescent="0.3">
      <c r="A1916" t="s">
        <v>6419</v>
      </c>
    </row>
    <row r="1917" spans="1:1" x14ac:dyDescent="0.3">
      <c r="A1917" t="s">
        <v>6420</v>
      </c>
    </row>
    <row r="1918" spans="1:1" x14ac:dyDescent="0.3">
      <c r="A1918" t="s">
        <v>6421</v>
      </c>
    </row>
    <row r="1919" spans="1:1" x14ac:dyDescent="0.3">
      <c r="A1919" t="s">
        <v>6421</v>
      </c>
    </row>
    <row r="1920" spans="1:1" x14ac:dyDescent="0.3">
      <c r="A1920" t="s">
        <v>6422</v>
      </c>
    </row>
    <row r="1921" spans="1:1" x14ac:dyDescent="0.3">
      <c r="A1921" t="s">
        <v>6423</v>
      </c>
    </row>
    <row r="1922" spans="1:1" x14ac:dyDescent="0.3">
      <c r="A1922" t="s">
        <v>6424</v>
      </c>
    </row>
    <row r="1923" spans="1:1" x14ac:dyDescent="0.3">
      <c r="A1923" t="s">
        <v>6425</v>
      </c>
    </row>
    <row r="1924" spans="1:1" x14ac:dyDescent="0.3">
      <c r="A1924" t="s">
        <v>6426</v>
      </c>
    </row>
    <row r="1925" spans="1:1" x14ac:dyDescent="0.3">
      <c r="A1925" t="s">
        <v>6427</v>
      </c>
    </row>
    <row r="1926" spans="1:1" x14ac:dyDescent="0.3">
      <c r="A1926" t="s">
        <v>6428</v>
      </c>
    </row>
    <row r="1927" spans="1:1" x14ac:dyDescent="0.3">
      <c r="A1927" t="s">
        <v>6429</v>
      </c>
    </row>
    <row r="1928" spans="1:1" x14ac:dyDescent="0.3">
      <c r="A1928" t="s">
        <v>6430</v>
      </c>
    </row>
    <row r="1929" spans="1:1" x14ac:dyDescent="0.3">
      <c r="A1929" t="s">
        <v>6431</v>
      </c>
    </row>
    <row r="1930" spans="1:1" x14ac:dyDescent="0.3">
      <c r="A1930" t="s">
        <v>6432</v>
      </c>
    </row>
    <row r="1931" spans="1:1" x14ac:dyDescent="0.3">
      <c r="A1931" t="s">
        <v>6433</v>
      </c>
    </row>
    <row r="1932" spans="1:1" x14ac:dyDescent="0.3">
      <c r="A1932" t="s">
        <v>6434</v>
      </c>
    </row>
    <row r="1933" spans="1:1" x14ac:dyDescent="0.3">
      <c r="A1933" t="s">
        <v>6435</v>
      </c>
    </row>
    <row r="1934" spans="1:1" x14ac:dyDescent="0.3">
      <c r="A1934" t="s">
        <v>6436</v>
      </c>
    </row>
    <row r="1935" spans="1:1" x14ac:dyDescent="0.3">
      <c r="A1935" t="s">
        <v>6437</v>
      </c>
    </row>
    <row r="1936" spans="1:1" x14ac:dyDescent="0.3">
      <c r="A1936" t="s">
        <v>6438</v>
      </c>
    </row>
    <row r="1937" spans="1:1" x14ac:dyDescent="0.3">
      <c r="A1937" t="s">
        <v>6439</v>
      </c>
    </row>
    <row r="1938" spans="1:1" x14ac:dyDescent="0.3">
      <c r="A1938" t="s">
        <v>6440</v>
      </c>
    </row>
    <row r="1939" spans="1:1" x14ac:dyDescent="0.3">
      <c r="A1939" t="s">
        <v>6441</v>
      </c>
    </row>
    <row r="1940" spans="1:1" x14ac:dyDescent="0.3">
      <c r="A1940" t="s">
        <v>6442</v>
      </c>
    </row>
    <row r="1941" spans="1:1" x14ac:dyDescent="0.3">
      <c r="A1941" t="s">
        <v>6443</v>
      </c>
    </row>
    <row r="1942" spans="1:1" x14ac:dyDescent="0.3">
      <c r="A1942" t="s">
        <v>6444</v>
      </c>
    </row>
    <row r="1943" spans="1:1" x14ac:dyDescent="0.3">
      <c r="A1943" t="s">
        <v>6445</v>
      </c>
    </row>
    <row r="1944" spans="1:1" x14ac:dyDescent="0.3">
      <c r="A1944" t="s">
        <v>6446</v>
      </c>
    </row>
    <row r="1945" spans="1:1" x14ac:dyDescent="0.3">
      <c r="A1945" t="s">
        <v>6447</v>
      </c>
    </row>
    <row r="1946" spans="1:1" x14ac:dyDescent="0.3">
      <c r="A1946" t="s">
        <v>6448</v>
      </c>
    </row>
    <row r="1947" spans="1:1" x14ac:dyDescent="0.3">
      <c r="A1947" t="s">
        <v>6449</v>
      </c>
    </row>
    <row r="1948" spans="1:1" x14ac:dyDescent="0.3">
      <c r="A1948" t="s">
        <v>6450</v>
      </c>
    </row>
    <row r="1949" spans="1:1" x14ac:dyDescent="0.3">
      <c r="A1949" t="s">
        <v>6451</v>
      </c>
    </row>
    <row r="1950" spans="1:1" x14ac:dyDescent="0.3">
      <c r="A1950" t="s">
        <v>6452</v>
      </c>
    </row>
    <row r="1951" spans="1:1" x14ac:dyDescent="0.3">
      <c r="A1951" t="s">
        <v>6453</v>
      </c>
    </row>
    <row r="1952" spans="1:1" x14ac:dyDescent="0.3">
      <c r="A1952" t="s">
        <v>6454</v>
      </c>
    </row>
    <row r="1953" spans="1:1" x14ac:dyDescent="0.3">
      <c r="A1953" t="s">
        <v>6455</v>
      </c>
    </row>
    <row r="1954" spans="1:1" x14ac:dyDescent="0.3">
      <c r="A1954" t="s">
        <v>6456</v>
      </c>
    </row>
    <row r="1955" spans="1:1" x14ac:dyDescent="0.3">
      <c r="A1955" t="s">
        <v>6457</v>
      </c>
    </row>
    <row r="1956" spans="1:1" x14ac:dyDescent="0.3">
      <c r="A1956" t="s">
        <v>6458</v>
      </c>
    </row>
    <row r="1957" spans="1:1" x14ac:dyDescent="0.3">
      <c r="A1957" t="s">
        <v>6459</v>
      </c>
    </row>
    <row r="1958" spans="1:1" x14ac:dyDescent="0.3">
      <c r="A1958" t="s">
        <v>6460</v>
      </c>
    </row>
    <row r="1959" spans="1:1" x14ac:dyDescent="0.3">
      <c r="A1959" t="s">
        <v>6461</v>
      </c>
    </row>
    <row r="1960" spans="1:1" x14ac:dyDescent="0.3">
      <c r="A1960" t="s">
        <v>6462</v>
      </c>
    </row>
    <row r="1961" spans="1:1" x14ac:dyDescent="0.3">
      <c r="A1961" t="s">
        <v>6463</v>
      </c>
    </row>
    <row r="1962" spans="1:1" x14ac:dyDescent="0.3">
      <c r="A1962" t="s">
        <v>6464</v>
      </c>
    </row>
    <row r="1963" spans="1:1" x14ac:dyDescent="0.3">
      <c r="A1963" t="s">
        <v>6465</v>
      </c>
    </row>
    <row r="1964" spans="1:1" x14ac:dyDescent="0.3">
      <c r="A1964" t="s">
        <v>6466</v>
      </c>
    </row>
    <row r="1965" spans="1:1" x14ac:dyDescent="0.3">
      <c r="A1965" t="s">
        <v>6467</v>
      </c>
    </row>
    <row r="1966" spans="1:1" x14ac:dyDescent="0.3">
      <c r="A1966" t="s">
        <v>6468</v>
      </c>
    </row>
    <row r="1967" spans="1:1" x14ac:dyDescent="0.3">
      <c r="A1967" t="s">
        <v>6469</v>
      </c>
    </row>
    <row r="1968" spans="1:1" x14ac:dyDescent="0.3">
      <c r="A1968" t="s">
        <v>6470</v>
      </c>
    </row>
    <row r="1969" spans="1:1" x14ac:dyDescent="0.3">
      <c r="A1969" t="s">
        <v>6471</v>
      </c>
    </row>
    <row r="1970" spans="1:1" x14ac:dyDescent="0.3">
      <c r="A1970" t="s">
        <v>6472</v>
      </c>
    </row>
    <row r="1971" spans="1:1" x14ac:dyDescent="0.3">
      <c r="A1971" t="s">
        <v>6473</v>
      </c>
    </row>
    <row r="1972" spans="1:1" x14ac:dyDescent="0.3">
      <c r="A1972" t="s">
        <v>6474</v>
      </c>
    </row>
    <row r="1973" spans="1:1" x14ac:dyDescent="0.3">
      <c r="A1973" t="s">
        <v>6475</v>
      </c>
    </row>
    <row r="1974" spans="1:1" x14ac:dyDescent="0.3">
      <c r="A1974" t="s">
        <v>6476</v>
      </c>
    </row>
    <row r="1975" spans="1:1" x14ac:dyDescent="0.3">
      <c r="A1975" t="s">
        <v>6477</v>
      </c>
    </row>
    <row r="1976" spans="1:1" x14ac:dyDescent="0.3">
      <c r="A1976" t="s">
        <v>6478</v>
      </c>
    </row>
    <row r="1977" spans="1:1" x14ac:dyDescent="0.3">
      <c r="A1977" t="s">
        <v>6479</v>
      </c>
    </row>
    <row r="1978" spans="1:1" x14ac:dyDescent="0.3">
      <c r="A1978" t="s">
        <v>6480</v>
      </c>
    </row>
    <row r="1979" spans="1:1" x14ac:dyDescent="0.3">
      <c r="A1979" t="s">
        <v>6481</v>
      </c>
    </row>
    <row r="1980" spans="1:1" x14ac:dyDescent="0.3">
      <c r="A1980" t="s">
        <v>6482</v>
      </c>
    </row>
    <row r="1981" spans="1:1" x14ac:dyDescent="0.3">
      <c r="A1981" t="s">
        <v>6483</v>
      </c>
    </row>
    <row r="1982" spans="1:1" x14ac:dyDescent="0.3">
      <c r="A1982" t="s">
        <v>6484</v>
      </c>
    </row>
    <row r="1983" spans="1:1" x14ac:dyDescent="0.3">
      <c r="A1983" t="s">
        <v>6485</v>
      </c>
    </row>
    <row r="1984" spans="1:1" x14ac:dyDescent="0.3">
      <c r="A1984" t="s">
        <v>6486</v>
      </c>
    </row>
    <row r="1985" spans="1:1" x14ac:dyDescent="0.3">
      <c r="A1985" t="s">
        <v>6487</v>
      </c>
    </row>
    <row r="1986" spans="1:1" x14ac:dyDescent="0.3">
      <c r="A1986" t="s">
        <v>6488</v>
      </c>
    </row>
    <row r="1987" spans="1:1" x14ac:dyDescent="0.3">
      <c r="A1987" t="s">
        <v>6489</v>
      </c>
    </row>
    <row r="1988" spans="1:1" x14ac:dyDescent="0.3">
      <c r="A1988" t="s">
        <v>6490</v>
      </c>
    </row>
    <row r="1989" spans="1:1" x14ac:dyDescent="0.3">
      <c r="A1989" t="s">
        <v>6491</v>
      </c>
    </row>
    <row r="1990" spans="1:1" x14ac:dyDescent="0.3">
      <c r="A1990" t="s">
        <v>6492</v>
      </c>
    </row>
    <row r="1991" spans="1:1" x14ac:dyDescent="0.3">
      <c r="A1991" t="s">
        <v>6493</v>
      </c>
    </row>
    <row r="1992" spans="1:1" x14ac:dyDescent="0.3">
      <c r="A1992" t="s">
        <v>6494</v>
      </c>
    </row>
    <row r="1993" spans="1:1" x14ac:dyDescent="0.3">
      <c r="A1993" t="s">
        <v>6494</v>
      </c>
    </row>
    <row r="1994" spans="1:1" x14ac:dyDescent="0.3">
      <c r="A1994" t="s">
        <v>6495</v>
      </c>
    </row>
    <row r="1995" spans="1:1" x14ac:dyDescent="0.3">
      <c r="A1995" t="s">
        <v>6496</v>
      </c>
    </row>
    <row r="1996" spans="1:1" x14ac:dyDescent="0.3">
      <c r="A1996" t="s">
        <v>6497</v>
      </c>
    </row>
    <row r="1997" spans="1:1" x14ac:dyDescent="0.3">
      <c r="A1997" t="s">
        <v>6498</v>
      </c>
    </row>
    <row r="1998" spans="1:1" x14ac:dyDescent="0.3">
      <c r="A1998" t="s">
        <v>6499</v>
      </c>
    </row>
    <row r="1999" spans="1:1" x14ac:dyDescent="0.3">
      <c r="A1999" t="s">
        <v>6500</v>
      </c>
    </row>
    <row r="2000" spans="1:1" x14ac:dyDescent="0.3">
      <c r="A2000" t="s">
        <v>6501</v>
      </c>
    </row>
    <row r="2001" spans="1:1" x14ac:dyDescent="0.3">
      <c r="A2001" t="s">
        <v>6502</v>
      </c>
    </row>
    <row r="2002" spans="1:1" x14ac:dyDescent="0.3">
      <c r="A2002" t="s">
        <v>6503</v>
      </c>
    </row>
    <row r="2003" spans="1:1" x14ac:dyDescent="0.3">
      <c r="A2003" t="s">
        <v>6504</v>
      </c>
    </row>
    <row r="2004" spans="1:1" x14ac:dyDescent="0.3">
      <c r="A2004" t="s">
        <v>6505</v>
      </c>
    </row>
    <row r="2005" spans="1:1" x14ac:dyDescent="0.3">
      <c r="A2005" t="s">
        <v>6506</v>
      </c>
    </row>
    <row r="2006" spans="1:1" x14ac:dyDescent="0.3">
      <c r="A2006" t="s">
        <v>6507</v>
      </c>
    </row>
    <row r="2007" spans="1:1" x14ac:dyDescent="0.3">
      <c r="A2007" t="s">
        <v>6508</v>
      </c>
    </row>
    <row r="2008" spans="1:1" x14ac:dyDescent="0.3">
      <c r="A2008" t="s">
        <v>6509</v>
      </c>
    </row>
    <row r="2009" spans="1:1" x14ac:dyDescent="0.3">
      <c r="A2009" t="s">
        <v>6510</v>
      </c>
    </row>
    <row r="2010" spans="1:1" x14ac:dyDescent="0.3">
      <c r="A2010" t="s">
        <v>6511</v>
      </c>
    </row>
    <row r="2011" spans="1:1" x14ac:dyDescent="0.3">
      <c r="A2011" t="s">
        <v>6512</v>
      </c>
    </row>
    <row r="2012" spans="1:1" x14ac:dyDescent="0.3">
      <c r="A2012" t="s">
        <v>6513</v>
      </c>
    </row>
    <row r="2013" spans="1:1" x14ac:dyDescent="0.3">
      <c r="A2013" t="s">
        <v>6514</v>
      </c>
    </row>
    <row r="2014" spans="1:1" x14ac:dyDescent="0.3">
      <c r="A2014" t="s">
        <v>6515</v>
      </c>
    </row>
    <row r="2015" spans="1:1" x14ac:dyDescent="0.3">
      <c r="A2015" t="s">
        <v>6516</v>
      </c>
    </row>
    <row r="2016" spans="1:1" x14ac:dyDescent="0.3">
      <c r="A2016" t="s">
        <v>6517</v>
      </c>
    </row>
    <row r="2017" spans="1:1" x14ac:dyDescent="0.3">
      <c r="A2017" t="s">
        <v>6518</v>
      </c>
    </row>
    <row r="2018" spans="1:1" x14ac:dyDescent="0.3">
      <c r="A2018" t="s">
        <v>6519</v>
      </c>
    </row>
    <row r="2019" spans="1:1" x14ac:dyDescent="0.3">
      <c r="A2019" t="s">
        <v>6520</v>
      </c>
    </row>
    <row r="2020" spans="1:1" x14ac:dyDescent="0.3">
      <c r="A2020" t="s">
        <v>6521</v>
      </c>
    </row>
    <row r="2021" spans="1:1" x14ac:dyDescent="0.3">
      <c r="A2021" t="s">
        <v>6522</v>
      </c>
    </row>
    <row r="2022" spans="1:1" x14ac:dyDescent="0.3">
      <c r="A2022" t="s">
        <v>6523</v>
      </c>
    </row>
    <row r="2023" spans="1:1" x14ac:dyDescent="0.3">
      <c r="A2023" t="s">
        <v>6524</v>
      </c>
    </row>
    <row r="2024" spans="1:1" x14ac:dyDescent="0.3">
      <c r="A2024" t="s">
        <v>6525</v>
      </c>
    </row>
    <row r="2025" spans="1:1" x14ac:dyDescent="0.3">
      <c r="A2025" t="s">
        <v>6526</v>
      </c>
    </row>
    <row r="2026" spans="1:1" x14ac:dyDescent="0.3">
      <c r="A2026" t="s">
        <v>6527</v>
      </c>
    </row>
    <row r="2027" spans="1:1" x14ac:dyDescent="0.3">
      <c r="A2027" t="s">
        <v>6528</v>
      </c>
    </row>
    <row r="2028" spans="1:1" x14ac:dyDescent="0.3">
      <c r="A2028" t="s">
        <v>6529</v>
      </c>
    </row>
    <row r="2029" spans="1:1" x14ac:dyDescent="0.3">
      <c r="A2029" t="s">
        <v>6530</v>
      </c>
    </row>
    <row r="2030" spans="1:1" x14ac:dyDescent="0.3">
      <c r="A2030" t="s">
        <v>6531</v>
      </c>
    </row>
    <row r="2031" spans="1:1" x14ac:dyDescent="0.3">
      <c r="A2031" t="s">
        <v>6532</v>
      </c>
    </row>
    <row r="2032" spans="1:1" x14ac:dyDescent="0.3">
      <c r="A2032" t="s">
        <v>6533</v>
      </c>
    </row>
    <row r="2033" spans="1:1" x14ac:dyDescent="0.3">
      <c r="A2033" t="s">
        <v>6534</v>
      </c>
    </row>
    <row r="2034" spans="1:1" x14ac:dyDescent="0.3">
      <c r="A2034" t="s">
        <v>6535</v>
      </c>
    </row>
    <row r="2035" spans="1:1" x14ac:dyDescent="0.3">
      <c r="A2035" t="s">
        <v>6536</v>
      </c>
    </row>
    <row r="2036" spans="1:1" x14ac:dyDescent="0.3">
      <c r="A2036" t="s">
        <v>6537</v>
      </c>
    </row>
    <row r="2037" spans="1:1" x14ac:dyDescent="0.3">
      <c r="A2037" t="s">
        <v>6538</v>
      </c>
    </row>
    <row r="2038" spans="1:1" x14ac:dyDescent="0.3">
      <c r="A2038" t="s">
        <v>6539</v>
      </c>
    </row>
    <row r="2039" spans="1:1" x14ac:dyDescent="0.3">
      <c r="A2039" t="s">
        <v>6540</v>
      </c>
    </row>
    <row r="2040" spans="1:1" x14ac:dyDescent="0.3">
      <c r="A2040" t="s">
        <v>6541</v>
      </c>
    </row>
    <row r="2041" spans="1:1" x14ac:dyDescent="0.3">
      <c r="A2041" t="s">
        <v>6542</v>
      </c>
    </row>
    <row r="2042" spans="1:1" x14ac:dyDescent="0.3">
      <c r="A2042" t="s">
        <v>6543</v>
      </c>
    </row>
    <row r="2043" spans="1:1" x14ac:dyDescent="0.3">
      <c r="A2043" t="s">
        <v>6544</v>
      </c>
    </row>
    <row r="2044" spans="1:1" x14ac:dyDescent="0.3">
      <c r="A2044" t="s">
        <v>6545</v>
      </c>
    </row>
    <row r="2045" spans="1:1" x14ac:dyDescent="0.3">
      <c r="A2045" t="s">
        <v>6546</v>
      </c>
    </row>
    <row r="2046" spans="1:1" x14ac:dyDescent="0.3">
      <c r="A2046" t="s">
        <v>6547</v>
      </c>
    </row>
    <row r="2047" spans="1:1" x14ac:dyDescent="0.3">
      <c r="A2047" t="s">
        <v>6548</v>
      </c>
    </row>
    <row r="2048" spans="1:1" x14ac:dyDescent="0.3">
      <c r="A2048" t="s">
        <v>6549</v>
      </c>
    </row>
    <row r="2049" spans="1:1" x14ac:dyDescent="0.3">
      <c r="A2049" t="s">
        <v>6550</v>
      </c>
    </row>
    <row r="2050" spans="1:1" x14ac:dyDescent="0.3">
      <c r="A2050" t="s">
        <v>6551</v>
      </c>
    </row>
    <row r="2051" spans="1:1" x14ac:dyDescent="0.3">
      <c r="A2051" t="s">
        <v>6552</v>
      </c>
    </row>
    <row r="2052" spans="1:1" x14ac:dyDescent="0.3">
      <c r="A2052" t="s">
        <v>6553</v>
      </c>
    </row>
    <row r="2053" spans="1:1" x14ac:dyDescent="0.3">
      <c r="A2053" t="s">
        <v>6554</v>
      </c>
    </row>
    <row r="2054" spans="1:1" x14ac:dyDescent="0.3">
      <c r="A2054" t="s">
        <v>6555</v>
      </c>
    </row>
    <row r="2055" spans="1:1" x14ac:dyDescent="0.3">
      <c r="A2055" t="s">
        <v>6556</v>
      </c>
    </row>
    <row r="2056" spans="1:1" x14ac:dyDescent="0.3">
      <c r="A2056" t="s">
        <v>6557</v>
      </c>
    </row>
    <row r="2057" spans="1:1" x14ac:dyDescent="0.3">
      <c r="A2057" t="s">
        <v>6558</v>
      </c>
    </row>
    <row r="2058" spans="1:1" x14ac:dyDescent="0.3">
      <c r="A2058" t="s">
        <v>6559</v>
      </c>
    </row>
    <row r="2059" spans="1:1" x14ac:dyDescent="0.3">
      <c r="A2059" t="s">
        <v>6560</v>
      </c>
    </row>
    <row r="2060" spans="1:1" x14ac:dyDescent="0.3">
      <c r="A2060" t="s">
        <v>6561</v>
      </c>
    </row>
    <row r="2061" spans="1:1" x14ac:dyDescent="0.3">
      <c r="A2061" t="s">
        <v>6562</v>
      </c>
    </row>
    <row r="2062" spans="1:1" x14ac:dyDescent="0.3">
      <c r="A2062" t="s">
        <v>6563</v>
      </c>
    </row>
    <row r="2063" spans="1:1" x14ac:dyDescent="0.3">
      <c r="A2063" t="s">
        <v>6564</v>
      </c>
    </row>
    <row r="2064" spans="1:1" x14ac:dyDescent="0.3">
      <c r="A2064" t="s">
        <v>6565</v>
      </c>
    </row>
    <row r="2065" spans="1:1" x14ac:dyDescent="0.3">
      <c r="A2065" t="s">
        <v>6566</v>
      </c>
    </row>
    <row r="2066" spans="1:1" x14ac:dyDescent="0.3">
      <c r="A2066" t="s">
        <v>6566</v>
      </c>
    </row>
    <row r="2067" spans="1:1" x14ac:dyDescent="0.3">
      <c r="A2067" t="s">
        <v>6567</v>
      </c>
    </row>
    <row r="2068" spans="1:1" x14ac:dyDescent="0.3">
      <c r="A2068" t="s">
        <v>6568</v>
      </c>
    </row>
    <row r="2069" spans="1:1" x14ac:dyDescent="0.3">
      <c r="A2069" t="s">
        <v>6569</v>
      </c>
    </row>
    <row r="2070" spans="1:1" x14ac:dyDescent="0.3">
      <c r="A2070" t="s">
        <v>6570</v>
      </c>
    </row>
    <row r="2071" spans="1:1" x14ac:dyDescent="0.3">
      <c r="A2071" t="s">
        <v>6571</v>
      </c>
    </row>
    <row r="2072" spans="1:1" x14ac:dyDescent="0.3">
      <c r="A2072" t="s">
        <v>6572</v>
      </c>
    </row>
    <row r="2073" spans="1:1" x14ac:dyDescent="0.3">
      <c r="A2073" t="s">
        <v>6573</v>
      </c>
    </row>
    <row r="2074" spans="1:1" x14ac:dyDescent="0.3">
      <c r="A2074" t="s">
        <v>6574</v>
      </c>
    </row>
    <row r="2075" spans="1:1" x14ac:dyDescent="0.3">
      <c r="A2075" t="s">
        <v>6575</v>
      </c>
    </row>
    <row r="2076" spans="1:1" x14ac:dyDescent="0.3">
      <c r="A2076" t="s">
        <v>6576</v>
      </c>
    </row>
    <row r="2077" spans="1:1" x14ac:dyDescent="0.3">
      <c r="A2077" t="s">
        <v>6577</v>
      </c>
    </row>
    <row r="2078" spans="1:1" x14ac:dyDescent="0.3">
      <c r="A2078" t="s">
        <v>6578</v>
      </c>
    </row>
    <row r="2079" spans="1:1" x14ac:dyDescent="0.3">
      <c r="A2079" t="s">
        <v>6579</v>
      </c>
    </row>
    <row r="2080" spans="1:1" x14ac:dyDescent="0.3">
      <c r="A2080" t="s">
        <v>6580</v>
      </c>
    </row>
    <row r="2081" spans="1:1" x14ac:dyDescent="0.3">
      <c r="A2081" t="s">
        <v>6581</v>
      </c>
    </row>
    <row r="2082" spans="1:1" x14ac:dyDescent="0.3">
      <c r="A2082" t="s">
        <v>6582</v>
      </c>
    </row>
    <row r="2083" spans="1:1" x14ac:dyDescent="0.3">
      <c r="A2083" t="s">
        <v>6583</v>
      </c>
    </row>
    <row r="2084" spans="1:1" x14ac:dyDescent="0.3">
      <c r="A2084" t="s">
        <v>6584</v>
      </c>
    </row>
    <row r="2085" spans="1:1" x14ac:dyDescent="0.3">
      <c r="A2085" t="s">
        <v>6585</v>
      </c>
    </row>
    <row r="2086" spans="1:1" x14ac:dyDescent="0.3">
      <c r="A2086" t="s">
        <v>6586</v>
      </c>
    </row>
    <row r="2087" spans="1:1" x14ac:dyDescent="0.3">
      <c r="A2087" t="s">
        <v>6587</v>
      </c>
    </row>
    <row r="2088" spans="1:1" x14ac:dyDescent="0.3">
      <c r="A2088" t="s">
        <v>6588</v>
      </c>
    </row>
    <row r="2089" spans="1:1" x14ac:dyDescent="0.3">
      <c r="A2089" t="s">
        <v>6589</v>
      </c>
    </row>
    <row r="2090" spans="1:1" x14ac:dyDescent="0.3">
      <c r="A2090" t="s">
        <v>6590</v>
      </c>
    </row>
    <row r="2091" spans="1:1" x14ac:dyDescent="0.3">
      <c r="A2091" t="s">
        <v>6591</v>
      </c>
    </row>
    <row r="2092" spans="1:1" x14ac:dyDescent="0.3">
      <c r="A2092" t="s">
        <v>6592</v>
      </c>
    </row>
    <row r="2093" spans="1:1" x14ac:dyDescent="0.3">
      <c r="A2093" t="s">
        <v>6593</v>
      </c>
    </row>
    <row r="2094" spans="1:1" x14ac:dyDescent="0.3">
      <c r="A2094" t="s">
        <v>6594</v>
      </c>
    </row>
    <row r="2095" spans="1:1" x14ac:dyDescent="0.3">
      <c r="A2095" t="s">
        <v>6595</v>
      </c>
    </row>
    <row r="2096" spans="1:1" x14ac:dyDescent="0.3">
      <c r="A2096" t="s">
        <v>6596</v>
      </c>
    </row>
    <row r="2097" spans="1:1" x14ac:dyDescent="0.3">
      <c r="A2097" t="s">
        <v>6597</v>
      </c>
    </row>
    <row r="2098" spans="1:1" x14ac:dyDescent="0.3">
      <c r="A2098" t="s">
        <v>6598</v>
      </c>
    </row>
    <row r="2099" spans="1:1" x14ac:dyDescent="0.3">
      <c r="A2099" t="s">
        <v>6599</v>
      </c>
    </row>
    <row r="2100" spans="1:1" x14ac:dyDescent="0.3">
      <c r="A2100" t="s">
        <v>6600</v>
      </c>
    </row>
    <row r="2101" spans="1:1" x14ac:dyDescent="0.3">
      <c r="A2101" t="s">
        <v>6601</v>
      </c>
    </row>
    <row r="2102" spans="1:1" x14ac:dyDescent="0.3">
      <c r="A2102" t="s">
        <v>6602</v>
      </c>
    </row>
    <row r="2103" spans="1:1" x14ac:dyDescent="0.3">
      <c r="A2103" t="s">
        <v>6603</v>
      </c>
    </row>
    <row r="2104" spans="1:1" x14ac:dyDescent="0.3">
      <c r="A2104" t="s">
        <v>6604</v>
      </c>
    </row>
    <row r="2105" spans="1:1" x14ac:dyDescent="0.3">
      <c r="A2105" t="s">
        <v>6605</v>
      </c>
    </row>
    <row r="2106" spans="1:1" x14ac:dyDescent="0.3">
      <c r="A2106" t="s">
        <v>6606</v>
      </c>
    </row>
    <row r="2107" spans="1:1" x14ac:dyDescent="0.3">
      <c r="A2107" t="s">
        <v>6607</v>
      </c>
    </row>
    <row r="2108" spans="1:1" x14ac:dyDescent="0.3">
      <c r="A2108" t="s">
        <v>6608</v>
      </c>
    </row>
    <row r="2109" spans="1:1" x14ac:dyDescent="0.3">
      <c r="A2109" t="s">
        <v>6609</v>
      </c>
    </row>
    <row r="2110" spans="1:1" x14ac:dyDescent="0.3">
      <c r="A2110" t="s">
        <v>6610</v>
      </c>
    </row>
    <row r="2111" spans="1:1" x14ac:dyDescent="0.3">
      <c r="A2111" t="s">
        <v>6611</v>
      </c>
    </row>
    <row r="2112" spans="1:1" x14ac:dyDescent="0.3">
      <c r="A2112" t="s">
        <v>6612</v>
      </c>
    </row>
    <row r="2113" spans="1:1" x14ac:dyDescent="0.3">
      <c r="A2113" t="s">
        <v>6613</v>
      </c>
    </row>
    <row r="2114" spans="1:1" x14ac:dyDescent="0.3">
      <c r="A2114" t="s">
        <v>6614</v>
      </c>
    </row>
    <row r="2115" spans="1:1" x14ac:dyDescent="0.3">
      <c r="A2115" t="s">
        <v>6615</v>
      </c>
    </row>
    <row r="2116" spans="1:1" x14ac:dyDescent="0.3">
      <c r="A2116" t="s">
        <v>6616</v>
      </c>
    </row>
    <row r="2117" spans="1:1" x14ac:dyDescent="0.3">
      <c r="A2117" t="s">
        <v>6617</v>
      </c>
    </row>
    <row r="2118" spans="1:1" x14ac:dyDescent="0.3">
      <c r="A2118" t="s">
        <v>6618</v>
      </c>
    </row>
    <row r="2119" spans="1:1" x14ac:dyDescent="0.3">
      <c r="A2119" t="s">
        <v>6619</v>
      </c>
    </row>
    <row r="2120" spans="1:1" x14ac:dyDescent="0.3">
      <c r="A2120" t="s">
        <v>6620</v>
      </c>
    </row>
    <row r="2121" spans="1:1" x14ac:dyDescent="0.3">
      <c r="A2121" t="s">
        <v>6621</v>
      </c>
    </row>
    <row r="2122" spans="1:1" x14ac:dyDescent="0.3">
      <c r="A2122" t="s">
        <v>6622</v>
      </c>
    </row>
    <row r="2123" spans="1:1" x14ac:dyDescent="0.3">
      <c r="A2123" t="s">
        <v>6623</v>
      </c>
    </row>
    <row r="2124" spans="1:1" x14ac:dyDescent="0.3">
      <c r="A2124" t="s">
        <v>6624</v>
      </c>
    </row>
    <row r="2125" spans="1:1" x14ac:dyDescent="0.3">
      <c r="A2125" t="s">
        <v>6625</v>
      </c>
    </row>
    <row r="2126" spans="1:1" x14ac:dyDescent="0.3">
      <c r="A2126" t="s">
        <v>6626</v>
      </c>
    </row>
    <row r="2127" spans="1:1" x14ac:dyDescent="0.3">
      <c r="A2127" t="s">
        <v>6627</v>
      </c>
    </row>
    <row r="2128" spans="1:1" x14ac:dyDescent="0.3">
      <c r="A2128" t="s">
        <v>6628</v>
      </c>
    </row>
    <row r="2129" spans="1:1" x14ac:dyDescent="0.3">
      <c r="A2129" t="s">
        <v>6629</v>
      </c>
    </row>
    <row r="2130" spans="1:1" x14ac:dyDescent="0.3">
      <c r="A2130" t="s">
        <v>6630</v>
      </c>
    </row>
    <row r="2131" spans="1:1" x14ac:dyDescent="0.3">
      <c r="A2131" t="s">
        <v>6631</v>
      </c>
    </row>
    <row r="2132" spans="1:1" x14ac:dyDescent="0.3">
      <c r="A2132" t="s">
        <v>6632</v>
      </c>
    </row>
    <row r="2133" spans="1:1" x14ac:dyDescent="0.3">
      <c r="A2133" t="s">
        <v>6633</v>
      </c>
    </row>
    <row r="2134" spans="1:1" x14ac:dyDescent="0.3">
      <c r="A2134" t="s">
        <v>6634</v>
      </c>
    </row>
    <row r="2135" spans="1:1" x14ac:dyDescent="0.3">
      <c r="A2135" t="s">
        <v>6635</v>
      </c>
    </row>
    <row r="2136" spans="1:1" x14ac:dyDescent="0.3">
      <c r="A2136" t="s">
        <v>6636</v>
      </c>
    </row>
    <row r="2137" spans="1:1" x14ac:dyDescent="0.3">
      <c r="A2137" t="s">
        <v>6637</v>
      </c>
    </row>
    <row r="2138" spans="1:1" x14ac:dyDescent="0.3">
      <c r="A2138" t="s">
        <v>6638</v>
      </c>
    </row>
    <row r="2139" spans="1:1" x14ac:dyDescent="0.3">
      <c r="A2139" t="s">
        <v>6639</v>
      </c>
    </row>
    <row r="2140" spans="1:1" x14ac:dyDescent="0.3">
      <c r="A2140" t="s">
        <v>6640</v>
      </c>
    </row>
    <row r="2141" spans="1:1" x14ac:dyDescent="0.3">
      <c r="A2141" t="s">
        <v>6640</v>
      </c>
    </row>
    <row r="2142" spans="1:1" x14ac:dyDescent="0.3">
      <c r="A2142" t="s">
        <v>6641</v>
      </c>
    </row>
    <row r="2143" spans="1:1" x14ac:dyDescent="0.3">
      <c r="A2143" t="s">
        <v>6642</v>
      </c>
    </row>
    <row r="2144" spans="1:1" x14ac:dyDescent="0.3">
      <c r="A2144" t="s">
        <v>6643</v>
      </c>
    </row>
    <row r="2145" spans="1:1" x14ac:dyDescent="0.3">
      <c r="A2145" t="s">
        <v>6644</v>
      </c>
    </row>
    <row r="2146" spans="1:1" x14ac:dyDescent="0.3">
      <c r="A2146" t="s">
        <v>6645</v>
      </c>
    </row>
    <row r="2147" spans="1:1" x14ac:dyDescent="0.3">
      <c r="A2147" t="s">
        <v>6646</v>
      </c>
    </row>
    <row r="2148" spans="1:1" x14ac:dyDescent="0.3">
      <c r="A2148" t="s">
        <v>6647</v>
      </c>
    </row>
    <row r="2149" spans="1:1" x14ac:dyDescent="0.3">
      <c r="A2149" t="s">
        <v>6648</v>
      </c>
    </row>
    <row r="2150" spans="1:1" x14ac:dyDescent="0.3">
      <c r="A2150" t="s">
        <v>6649</v>
      </c>
    </row>
    <row r="2151" spans="1:1" x14ac:dyDescent="0.3">
      <c r="A2151" t="s">
        <v>6650</v>
      </c>
    </row>
    <row r="2152" spans="1:1" x14ac:dyDescent="0.3">
      <c r="A2152" t="s">
        <v>6651</v>
      </c>
    </row>
    <row r="2153" spans="1:1" x14ac:dyDescent="0.3">
      <c r="A2153" t="s">
        <v>6652</v>
      </c>
    </row>
    <row r="2154" spans="1:1" x14ac:dyDescent="0.3">
      <c r="A2154" t="s">
        <v>6653</v>
      </c>
    </row>
    <row r="2155" spans="1:1" x14ac:dyDescent="0.3">
      <c r="A2155" t="s">
        <v>6654</v>
      </c>
    </row>
    <row r="2156" spans="1:1" x14ac:dyDescent="0.3">
      <c r="A2156" t="s">
        <v>6655</v>
      </c>
    </row>
    <row r="2157" spans="1:1" x14ac:dyDescent="0.3">
      <c r="A2157" t="s">
        <v>6656</v>
      </c>
    </row>
    <row r="2158" spans="1:1" x14ac:dyDescent="0.3">
      <c r="A2158" t="s">
        <v>6657</v>
      </c>
    </row>
    <row r="2159" spans="1:1" x14ac:dyDescent="0.3">
      <c r="A2159" t="s">
        <v>6658</v>
      </c>
    </row>
    <row r="2160" spans="1:1" x14ac:dyDescent="0.3">
      <c r="A2160" t="s">
        <v>6659</v>
      </c>
    </row>
    <row r="2161" spans="1:1" x14ac:dyDescent="0.3">
      <c r="A2161" t="s">
        <v>6660</v>
      </c>
    </row>
    <row r="2162" spans="1:1" x14ac:dyDescent="0.3">
      <c r="A2162" t="s">
        <v>6661</v>
      </c>
    </row>
    <row r="2163" spans="1:1" x14ac:dyDescent="0.3">
      <c r="A2163" t="s">
        <v>6662</v>
      </c>
    </row>
    <row r="2164" spans="1:1" x14ac:dyDescent="0.3">
      <c r="A2164" t="s">
        <v>6663</v>
      </c>
    </row>
    <row r="2165" spans="1:1" x14ac:dyDescent="0.3">
      <c r="A2165" t="s">
        <v>6664</v>
      </c>
    </row>
    <row r="2166" spans="1:1" x14ac:dyDescent="0.3">
      <c r="A2166" t="s">
        <v>6665</v>
      </c>
    </row>
    <row r="2167" spans="1:1" x14ac:dyDescent="0.3">
      <c r="A2167" t="s">
        <v>6666</v>
      </c>
    </row>
    <row r="2168" spans="1:1" x14ac:dyDescent="0.3">
      <c r="A2168" t="s">
        <v>6667</v>
      </c>
    </row>
    <row r="2169" spans="1:1" x14ac:dyDescent="0.3">
      <c r="A2169" t="s">
        <v>6668</v>
      </c>
    </row>
    <row r="2170" spans="1:1" x14ac:dyDescent="0.3">
      <c r="A2170" t="s">
        <v>6669</v>
      </c>
    </row>
    <row r="2171" spans="1:1" x14ac:dyDescent="0.3">
      <c r="A2171" t="s">
        <v>6670</v>
      </c>
    </row>
    <row r="2172" spans="1:1" x14ac:dyDescent="0.3">
      <c r="A2172" t="s">
        <v>6671</v>
      </c>
    </row>
    <row r="2173" spans="1:1" x14ac:dyDescent="0.3">
      <c r="A2173" t="s">
        <v>6672</v>
      </c>
    </row>
    <row r="2174" spans="1:1" x14ac:dyDescent="0.3">
      <c r="A2174" t="s">
        <v>6673</v>
      </c>
    </row>
    <row r="2175" spans="1:1" x14ac:dyDescent="0.3">
      <c r="A2175" t="s">
        <v>6674</v>
      </c>
    </row>
    <row r="2176" spans="1:1" x14ac:dyDescent="0.3">
      <c r="A2176" t="s">
        <v>6675</v>
      </c>
    </row>
    <row r="2177" spans="1:1" x14ac:dyDescent="0.3">
      <c r="A2177" t="s">
        <v>6676</v>
      </c>
    </row>
    <row r="2178" spans="1:1" x14ac:dyDescent="0.3">
      <c r="A2178" t="s">
        <v>6677</v>
      </c>
    </row>
    <row r="2179" spans="1:1" x14ac:dyDescent="0.3">
      <c r="A2179" t="s">
        <v>6678</v>
      </c>
    </row>
    <row r="2180" spans="1:1" x14ac:dyDescent="0.3">
      <c r="A2180" t="s">
        <v>6679</v>
      </c>
    </row>
    <row r="2181" spans="1:1" x14ac:dyDescent="0.3">
      <c r="A2181" t="s">
        <v>6680</v>
      </c>
    </row>
    <row r="2182" spans="1:1" x14ac:dyDescent="0.3">
      <c r="A2182" t="s">
        <v>6681</v>
      </c>
    </row>
    <row r="2183" spans="1:1" x14ac:dyDescent="0.3">
      <c r="A2183" t="s">
        <v>6682</v>
      </c>
    </row>
    <row r="2184" spans="1:1" x14ac:dyDescent="0.3">
      <c r="A2184" t="s">
        <v>6683</v>
      </c>
    </row>
    <row r="2185" spans="1:1" x14ac:dyDescent="0.3">
      <c r="A2185" t="s">
        <v>6684</v>
      </c>
    </row>
    <row r="2186" spans="1:1" x14ac:dyDescent="0.3">
      <c r="A2186" t="s">
        <v>6685</v>
      </c>
    </row>
    <row r="2187" spans="1:1" x14ac:dyDescent="0.3">
      <c r="A2187" t="s">
        <v>6686</v>
      </c>
    </row>
    <row r="2188" spans="1:1" x14ac:dyDescent="0.3">
      <c r="A2188" t="s">
        <v>6687</v>
      </c>
    </row>
    <row r="2189" spans="1:1" x14ac:dyDescent="0.3">
      <c r="A2189" t="s">
        <v>6688</v>
      </c>
    </row>
    <row r="2190" spans="1:1" x14ac:dyDescent="0.3">
      <c r="A2190" t="s">
        <v>6689</v>
      </c>
    </row>
    <row r="2191" spans="1:1" x14ac:dyDescent="0.3">
      <c r="A2191" t="s">
        <v>6690</v>
      </c>
    </row>
    <row r="2192" spans="1:1" x14ac:dyDescent="0.3">
      <c r="A2192" t="s">
        <v>6691</v>
      </c>
    </row>
    <row r="2193" spans="1:1" x14ac:dyDescent="0.3">
      <c r="A2193" t="s">
        <v>6692</v>
      </c>
    </row>
    <row r="2194" spans="1:1" x14ac:dyDescent="0.3">
      <c r="A2194" t="s">
        <v>6693</v>
      </c>
    </row>
    <row r="2195" spans="1:1" x14ac:dyDescent="0.3">
      <c r="A2195" t="s">
        <v>6694</v>
      </c>
    </row>
    <row r="2196" spans="1:1" x14ac:dyDescent="0.3">
      <c r="A2196" t="s">
        <v>6695</v>
      </c>
    </row>
    <row r="2197" spans="1:1" x14ac:dyDescent="0.3">
      <c r="A2197" t="s">
        <v>6696</v>
      </c>
    </row>
    <row r="2198" spans="1:1" x14ac:dyDescent="0.3">
      <c r="A2198" t="s">
        <v>6697</v>
      </c>
    </row>
    <row r="2199" spans="1:1" x14ac:dyDescent="0.3">
      <c r="A2199" t="s">
        <v>6698</v>
      </c>
    </row>
    <row r="2200" spans="1:1" x14ac:dyDescent="0.3">
      <c r="A2200" t="s">
        <v>6699</v>
      </c>
    </row>
    <row r="2201" spans="1:1" x14ac:dyDescent="0.3">
      <c r="A2201" t="s">
        <v>6700</v>
      </c>
    </row>
    <row r="2202" spans="1:1" x14ac:dyDescent="0.3">
      <c r="A2202" t="s">
        <v>6701</v>
      </c>
    </row>
    <row r="2203" spans="1:1" x14ac:dyDescent="0.3">
      <c r="A2203" t="s">
        <v>6702</v>
      </c>
    </row>
    <row r="2204" spans="1:1" x14ac:dyDescent="0.3">
      <c r="A2204" t="s">
        <v>6703</v>
      </c>
    </row>
    <row r="2205" spans="1:1" x14ac:dyDescent="0.3">
      <c r="A2205" t="s">
        <v>6704</v>
      </c>
    </row>
    <row r="2206" spans="1:1" x14ac:dyDescent="0.3">
      <c r="A2206" t="s">
        <v>6705</v>
      </c>
    </row>
    <row r="2207" spans="1:1" x14ac:dyDescent="0.3">
      <c r="A2207" t="s">
        <v>6706</v>
      </c>
    </row>
    <row r="2208" spans="1:1" x14ac:dyDescent="0.3">
      <c r="A2208" t="s">
        <v>6707</v>
      </c>
    </row>
    <row r="2209" spans="1:1" x14ac:dyDescent="0.3">
      <c r="A2209" t="s">
        <v>6708</v>
      </c>
    </row>
    <row r="2210" spans="1:1" x14ac:dyDescent="0.3">
      <c r="A2210" t="s">
        <v>6709</v>
      </c>
    </row>
    <row r="2211" spans="1:1" x14ac:dyDescent="0.3">
      <c r="A2211" t="s">
        <v>6710</v>
      </c>
    </row>
    <row r="2212" spans="1:1" x14ac:dyDescent="0.3">
      <c r="A2212" t="s">
        <v>6711</v>
      </c>
    </row>
    <row r="2213" spans="1:1" x14ac:dyDescent="0.3">
      <c r="A2213" t="s">
        <v>6712</v>
      </c>
    </row>
    <row r="2214" spans="1:1" x14ac:dyDescent="0.3">
      <c r="A2214" t="s">
        <v>6712</v>
      </c>
    </row>
    <row r="2215" spans="1:1" x14ac:dyDescent="0.3">
      <c r="A2215" t="s">
        <v>6713</v>
      </c>
    </row>
    <row r="2216" spans="1:1" x14ac:dyDescent="0.3">
      <c r="A2216" t="s">
        <v>6714</v>
      </c>
    </row>
    <row r="2217" spans="1:1" x14ac:dyDescent="0.3">
      <c r="A2217" t="s">
        <v>6715</v>
      </c>
    </row>
    <row r="2218" spans="1:1" x14ac:dyDescent="0.3">
      <c r="A2218" t="s">
        <v>6716</v>
      </c>
    </row>
    <row r="2219" spans="1:1" x14ac:dyDescent="0.3">
      <c r="A2219" t="s">
        <v>6717</v>
      </c>
    </row>
    <row r="2220" spans="1:1" x14ac:dyDescent="0.3">
      <c r="A2220" t="s">
        <v>6718</v>
      </c>
    </row>
    <row r="2221" spans="1:1" x14ac:dyDescent="0.3">
      <c r="A2221" t="s">
        <v>6719</v>
      </c>
    </row>
    <row r="2222" spans="1:1" x14ac:dyDescent="0.3">
      <c r="A2222" t="s">
        <v>6720</v>
      </c>
    </row>
    <row r="2223" spans="1:1" x14ac:dyDescent="0.3">
      <c r="A2223" t="s">
        <v>6721</v>
      </c>
    </row>
    <row r="2224" spans="1:1" x14ac:dyDescent="0.3">
      <c r="A2224" t="s">
        <v>6722</v>
      </c>
    </row>
    <row r="2225" spans="1:1" x14ac:dyDescent="0.3">
      <c r="A2225" t="s">
        <v>6723</v>
      </c>
    </row>
    <row r="2226" spans="1:1" x14ac:dyDescent="0.3">
      <c r="A2226" t="s">
        <v>6724</v>
      </c>
    </row>
    <row r="2227" spans="1:1" x14ac:dyDescent="0.3">
      <c r="A2227" t="s">
        <v>6725</v>
      </c>
    </row>
    <row r="2228" spans="1:1" x14ac:dyDescent="0.3">
      <c r="A2228" t="s">
        <v>6726</v>
      </c>
    </row>
    <row r="2229" spans="1:1" x14ac:dyDescent="0.3">
      <c r="A2229" t="s">
        <v>6727</v>
      </c>
    </row>
    <row r="2230" spans="1:1" x14ac:dyDescent="0.3">
      <c r="A2230" t="s">
        <v>6728</v>
      </c>
    </row>
    <row r="2231" spans="1:1" x14ac:dyDescent="0.3">
      <c r="A2231" t="s">
        <v>6729</v>
      </c>
    </row>
    <row r="2232" spans="1:1" x14ac:dyDescent="0.3">
      <c r="A2232" t="s">
        <v>6730</v>
      </c>
    </row>
    <row r="2233" spans="1:1" x14ac:dyDescent="0.3">
      <c r="A2233" t="s">
        <v>6731</v>
      </c>
    </row>
    <row r="2234" spans="1:1" x14ac:dyDescent="0.3">
      <c r="A2234" t="s">
        <v>6732</v>
      </c>
    </row>
    <row r="2235" spans="1:1" x14ac:dyDescent="0.3">
      <c r="A2235" t="s">
        <v>6733</v>
      </c>
    </row>
    <row r="2236" spans="1:1" x14ac:dyDescent="0.3">
      <c r="A2236" t="s">
        <v>6734</v>
      </c>
    </row>
    <row r="2237" spans="1:1" x14ac:dyDescent="0.3">
      <c r="A2237" t="s">
        <v>6735</v>
      </c>
    </row>
    <row r="2238" spans="1:1" x14ac:dyDescent="0.3">
      <c r="A2238" t="s">
        <v>6736</v>
      </c>
    </row>
    <row r="2239" spans="1:1" x14ac:dyDescent="0.3">
      <c r="A2239" t="s">
        <v>6737</v>
      </c>
    </row>
    <row r="2240" spans="1:1" x14ac:dyDescent="0.3">
      <c r="A2240" t="s">
        <v>6738</v>
      </c>
    </row>
    <row r="2241" spans="1:1" x14ac:dyDescent="0.3">
      <c r="A2241" t="s">
        <v>6739</v>
      </c>
    </row>
    <row r="2242" spans="1:1" x14ac:dyDescent="0.3">
      <c r="A2242" t="s">
        <v>6740</v>
      </c>
    </row>
    <row r="2243" spans="1:1" x14ac:dyDescent="0.3">
      <c r="A2243" t="s">
        <v>6741</v>
      </c>
    </row>
    <row r="2244" spans="1:1" x14ac:dyDescent="0.3">
      <c r="A2244" t="s">
        <v>6742</v>
      </c>
    </row>
    <row r="2245" spans="1:1" x14ac:dyDescent="0.3">
      <c r="A2245" t="s">
        <v>6743</v>
      </c>
    </row>
    <row r="2246" spans="1:1" x14ac:dyDescent="0.3">
      <c r="A2246" t="s">
        <v>6744</v>
      </c>
    </row>
    <row r="2247" spans="1:1" x14ac:dyDescent="0.3">
      <c r="A2247" t="s">
        <v>6745</v>
      </c>
    </row>
    <row r="2248" spans="1:1" x14ac:dyDescent="0.3">
      <c r="A2248" t="s">
        <v>6746</v>
      </c>
    </row>
    <row r="2249" spans="1:1" x14ac:dyDescent="0.3">
      <c r="A2249" t="s">
        <v>6747</v>
      </c>
    </row>
    <row r="2250" spans="1:1" x14ac:dyDescent="0.3">
      <c r="A2250" t="s">
        <v>6748</v>
      </c>
    </row>
    <row r="2251" spans="1:1" x14ac:dyDescent="0.3">
      <c r="A2251" t="s">
        <v>6749</v>
      </c>
    </row>
    <row r="2252" spans="1:1" x14ac:dyDescent="0.3">
      <c r="A2252" t="s">
        <v>6750</v>
      </c>
    </row>
    <row r="2253" spans="1:1" x14ac:dyDescent="0.3">
      <c r="A2253" t="s">
        <v>6751</v>
      </c>
    </row>
    <row r="2254" spans="1:1" x14ac:dyDescent="0.3">
      <c r="A2254" t="s">
        <v>6752</v>
      </c>
    </row>
    <row r="2255" spans="1:1" x14ac:dyDescent="0.3">
      <c r="A2255" t="s">
        <v>6753</v>
      </c>
    </row>
    <row r="2256" spans="1:1" x14ac:dyDescent="0.3">
      <c r="A2256" t="s">
        <v>6754</v>
      </c>
    </row>
    <row r="2257" spans="1:1" x14ac:dyDescent="0.3">
      <c r="A2257" t="s">
        <v>6755</v>
      </c>
    </row>
    <row r="2258" spans="1:1" x14ac:dyDescent="0.3">
      <c r="A2258" t="s">
        <v>6756</v>
      </c>
    </row>
    <row r="2259" spans="1:1" x14ac:dyDescent="0.3">
      <c r="A2259" t="s">
        <v>6757</v>
      </c>
    </row>
    <row r="2260" spans="1:1" x14ac:dyDescent="0.3">
      <c r="A2260" t="s">
        <v>6758</v>
      </c>
    </row>
    <row r="2261" spans="1:1" x14ac:dyDescent="0.3">
      <c r="A2261" t="s">
        <v>6759</v>
      </c>
    </row>
    <row r="2262" spans="1:1" x14ac:dyDescent="0.3">
      <c r="A2262" t="s">
        <v>6760</v>
      </c>
    </row>
    <row r="2263" spans="1:1" x14ac:dyDescent="0.3">
      <c r="A2263" t="s">
        <v>6761</v>
      </c>
    </row>
    <row r="2264" spans="1:1" x14ac:dyDescent="0.3">
      <c r="A2264" t="s">
        <v>6762</v>
      </c>
    </row>
    <row r="2265" spans="1:1" x14ac:dyDescent="0.3">
      <c r="A2265" t="s">
        <v>6763</v>
      </c>
    </row>
    <row r="2266" spans="1:1" x14ac:dyDescent="0.3">
      <c r="A2266" t="s">
        <v>6764</v>
      </c>
    </row>
    <row r="2267" spans="1:1" x14ac:dyDescent="0.3">
      <c r="A2267" t="s">
        <v>6765</v>
      </c>
    </row>
    <row r="2268" spans="1:1" x14ac:dyDescent="0.3">
      <c r="A2268" t="s">
        <v>6766</v>
      </c>
    </row>
    <row r="2269" spans="1:1" x14ac:dyDescent="0.3">
      <c r="A2269" t="s">
        <v>6767</v>
      </c>
    </row>
    <row r="2270" spans="1:1" x14ac:dyDescent="0.3">
      <c r="A2270" t="s">
        <v>6768</v>
      </c>
    </row>
    <row r="2271" spans="1:1" x14ac:dyDescent="0.3">
      <c r="A2271" t="s">
        <v>6769</v>
      </c>
    </row>
    <row r="2272" spans="1:1" x14ac:dyDescent="0.3">
      <c r="A2272" t="s">
        <v>6770</v>
      </c>
    </row>
    <row r="2273" spans="1:1" x14ac:dyDescent="0.3">
      <c r="A2273" t="s">
        <v>6771</v>
      </c>
    </row>
    <row r="2274" spans="1:1" x14ac:dyDescent="0.3">
      <c r="A2274" t="s">
        <v>6772</v>
      </c>
    </row>
    <row r="2275" spans="1:1" x14ac:dyDescent="0.3">
      <c r="A2275" t="s">
        <v>6773</v>
      </c>
    </row>
    <row r="2276" spans="1:1" x14ac:dyDescent="0.3">
      <c r="A2276" t="s">
        <v>6774</v>
      </c>
    </row>
    <row r="2277" spans="1:1" x14ac:dyDescent="0.3">
      <c r="A2277" t="s">
        <v>6775</v>
      </c>
    </row>
    <row r="2278" spans="1:1" x14ac:dyDescent="0.3">
      <c r="A2278" t="s">
        <v>6776</v>
      </c>
    </row>
    <row r="2279" spans="1:1" x14ac:dyDescent="0.3">
      <c r="A2279" t="s">
        <v>6777</v>
      </c>
    </row>
    <row r="2280" spans="1:1" x14ac:dyDescent="0.3">
      <c r="A2280" t="s">
        <v>6778</v>
      </c>
    </row>
    <row r="2281" spans="1:1" x14ac:dyDescent="0.3">
      <c r="A2281" t="s">
        <v>6779</v>
      </c>
    </row>
    <row r="2282" spans="1:1" x14ac:dyDescent="0.3">
      <c r="A2282" t="s">
        <v>6780</v>
      </c>
    </row>
    <row r="2283" spans="1:1" x14ac:dyDescent="0.3">
      <c r="A2283" t="s">
        <v>6781</v>
      </c>
    </row>
    <row r="2284" spans="1:1" x14ac:dyDescent="0.3">
      <c r="A2284" t="s">
        <v>6782</v>
      </c>
    </row>
    <row r="2285" spans="1:1" x14ac:dyDescent="0.3">
      <c r="A2285" t="s">
        <v>6783</v>
      </c>
    </row>
    <row r="2286" spans="1:1" x14ac:dyDescent="0.3">
      <c r="A2286" t="s">
        <v>6784</v>
      </c>
    </row>
    <row r="2287" spans="1:1" x14ac:dyDescent="0.3">
      <c r="A2287" t="s">
        <v>6785</v>
      </c>
    </row>
    <row r="2288" spans="1:1" x14ac:dyDescent="0.3">
      <c r="A2288" t="s">
        <v>6786</v>
      </c>
    </row>
    <row r="2289" spans="1:1" x14ac:dyDescent="0.3">
      <c r="A2289" t="s">
        <v>6786</v>
      </c>
    </row>
    <row r="2290" spans="1:1" x14ac:dyDescent="0.3">
      <c r="A2290" t="s">
        <v>6787</v>
      </c>
    </row>
    <row r="2291" spans="1:1" x14ac:dyDescent="0.3">
      <c r="A2291" t="s">
        <v>6787</v>
      </c>
    </row>
    <row r="2292" spans="1:1" x14ac:dyDescent="0.3">
      <c r="A2292" t="s">
        <v>6788</v>
      </c>
    </row>
    <row r="2293" spans="1:1" x14ac:dyDescent="0.3">
      <c r="A2293" t="s">
        <v>6789</v>
      </c>
    </row>
    <row r="2294" spans="1:1" s="1" customFormat="1" x14ac:dyDescent="0.3">
      <c r="A2294" s="1" t="s">
        <v>6790</v>
      </c>
    </row>
    <row r="2295" spans="1:1" x14ac:dyDescent="0.3">
      <c r="A2295" t="s">
        <v>6791</v>
      </c>
    </row>
    <row r="2296" spans="1:1" x14ac:dyDescent="0.3">
      <c r="A2296" t="s">
        <v>6792</v>
      </c>
    </row>
    <row r="2297" spans="1:1" x14ac:dyDescent="0.3">
      <c r="A2297" t="s">
        <v>6793</v>
      </c>
    </row>
    <row r="2298" spans="1:1" x14ac:dyDescent="0.3">
      <c r="A2298" t="s">
        <v>6792</v>
      </c>
    </row>
    <row r="2299" spans="1:1" x14ac:dyDescent="0.3">
      <c r="A2299" t="s">
        <v>6794</v>
      </c>
    </row>
    <row r="2300" spans="1:1" x14ac:dyDescent="0.3">
      <c r="A2300" t="s">
        <v>6794</v>
      </c>
    </row>
    <row r="2301" spans="1:1" x14ac:dyDescent="0.3">
      <c r="A2301" t="s">
        <v>6794</v>
      </c>
    </row>
    <row r="2302" spans="1:1" x14ac:dyDescent="0.3">
      <c r="A2302" t="s">
        <v>6794</v>
      </c>
    </row>
    <row r="2303" spans="1:1" x14ac:dyDescent="0.3">
      <c r="A2303" t="s">
        <v>6794</v>
      </c>
    </row>
    <row r="2304" spans="1:1" x14ac:dyDescent="0.3">
      <c r="A2304" t="s">
        <v>6794</v>
      </c>
    </row>
    <row r="2305" spans="1:1" x14ac:dyDescent="0.3">
      <c r="A2305" t="s">
        <v>6794</v>
      </c>
    </row>
    <row r="2306" spans="1:1" x14ac:dyDescent="0.3">
      <c r="A2306" t="s">
        <v>6794</v>
      </c>
    </row>
    <row r="2307" spans="1:1" x14ac:dyDescent="0.3">
      <c r="A2307" t="s">
        <v>6795</v>
      </c>
    </row>
    <row r="2308" spans="1:1" x14ac:dyDescent="0.3">
      <c r="A2308" t="s">
        <v>6795</v>
      </c>
    </row>
    <row r="2309" spans="1:1" x14ac:dyDescent="0.3">
      <c r="A2309" t="s">
        <v>6796</v>
      </c>
    </row>
    <row r="2310" spans="1:1" x14ac:dyDescent="0.3">
      <c r="A2310" t="s">
        <v>6796</v>
      </c>
    </row>
    <row r="2311" spans="1:1" x14ac:dyDescent="0.3">
      <c r="A2311" t="s">
        <v>6797</v>
      </c>
    </row>
    <row r="2312" spans="1:1" x14ac:dyDescent="0.3">
      <c r="A2312" t="s">
        <v>6798</v>
      </c>
    </row>
    <row r="2313" spans="1:1" x14ac:dyDescent="0.3">
      <c r="A2313" t="s">
        <v>6799</v>
      </c>
    </row>
    <row r="2314" spans="1:1" x14ac:dyDescent="0.3">
      <c r="A2314" t="s">
        <v>6800</v>
      </c>
    </row>
    <row r="2315" spans="1:1" x14ac:dyDescent="0.3">
      <c r="A2315" t="s">
        <v>6801</v>
      </c>
    </row>
    <row r="2316" spans="1:1" x14ac:dyDescent="0.3">
      <c r="A2316" t="s">
        <v>6802</v>
      </c>
    </row>
    <row r="2317" spans="1:1" x14ac:dyDescent="0.3">
      <c r="A2317" t="s">
        <v>6803</v>
      </c>
    </row>
    <row r="2318" spans="1:1" x14ac:dyDescent="0.3">
      <c r="A2318" t="s">
        <v>6804</v>
      </c>
    </row>
    <row r="2319" spans="1:1" x14ac:dyDescent="0.3">
      <c r="A2319" t="s">
        <v>6805</v>
      </c>
    </row>
    <row r="2320" spans="1:1" x14ac:dyDescent="0.3">
      <c r="A2320" t="s">
        <v>6806</v>
      </c>
    </row>
    <row r="2321" spans="1:1" x14ac:dyDescent="0.3">
      <c r="A2321" t="s">
        <v>6807</v>
      </c>
    </row>
    <row r="2322" spans="1:1" x14ac:dyDescent="0.3">
      <c r="A2322" t="s">
        <v>6808</v>
      </c>
    </row>
    <row r="2323" spans="1:1" x14ac:dyDescent="0.3">
      <c r="A2323" t="s">
        <v>6809</v>
      </c>
    </row>
    <row r="2324" spans="1:1" x14ac:dyDescent="0.3">
      <c r="A2324" t="s">
        <v>6810</v>
      </c>
    </row>
    <row r="2325" spans="1:1" x14ac:dyDescent="0.3">
      <c r="A2325" t="s">
        <v>6811</v>
      </c>
    </row>
    <row r="2326" spans="1:1" x14ac:dyDescent="0.3">
      <c r="A2326" t="s">
        <v>6812</v>
      </c>
    </row>
    <row r="2327" spans="1:1" x14ac:dyDescent="0.3">
      <c r="A2327" t="s">
        <v>6813</v>
      </c>
    </row>
    <row r="2328" spans="1:1" x14ac:dyDescent="0.3">
      <c r="A2328" t="s">
        <v>6814</v>
      </c>
    </row>
    <row r="2329" spans="1:1" x14ac:dyDescent="0.3">
      <c r="A2329" t="s">
        <v>6815</v>
      </c>
    </row>
    <row r="2330" spans="1:1" x14ac:dyDescent="0.3">
      <c r="A2330" t="s">
        <v>6816</v>
      </c>
    </row>
    <row r="2331" spans="1:1" x14ac:dyDescent="0.3">
      <c r="A2331" t="s">
        <v>6817</v>
      </c>
    </row>
    <row r="2332" spans="1:1" x14ac:dyDescent="0.3">
      <c r="A2332" t="s">
        <v>6818</v>
      </c>
    </row>
    <row r="2333" spans="1:1" x14ac:dyDescent="0.3">
      <c r="A2333" t="s">
        <v>6819</v>
      </c>
    </row>
    <row r="2334" spans="1:1" x14ac:dyDescent="0.3">
      <c r="A2334" t="s">
        <v>6820</v>
      </c>
    </row>
    <row r="2335" spans="1:1" x14ac:dyDescent="0.3">
      <c r="A2335" t="s">
        <v>6821</v>
      </c>
    </row>
    <row r="2336" spans="1:1" x14ac:dyDescent="0.3">
      <c r="A2336" t="s">
        <v>6822</v>
      </c>
    </row>
    <row r="2337" spans="1:1" x14ac:dyDescent="0.3">
      <c r="A2337" t="s">
        <v>6823</v>
      </c>
    </row>
    <row r="2338" spans="1:1" x14ac:dyDescent="0.3">
      <c r="A2338" t="s">
        <v>6824</v>
      </c>
    </row>
    <row r="2339" spans="1:1" x14ac:dyDescent="0.3">
      <c r="A2339" t="s">
        <v>6825</v>
      </c>
    </row>
    <row r="2340" spans="1:1" x14ac:dyDescent="0.3">
      <c r="A2340" t="s">
        <v>6826</v>
      </c>
    </row>
    <row r="2341" spans="1:1" x14ac:dyDescent="0.3">
      <c r="A2341" t="s">
        <v>6827</v>
      </c>
    </row>
    <row r="2342" spans="1:1" x14ac:dyDescent="0.3">
      <c r="A2342" t="s">
        <v>6828</v>
      </c>
    </row>
    <row r="2343" spans="1:1" x14ac:dyDescent="0.3">
      <c r="A2343" t="s">
        <v>6829</v>
      </c>
    </row>
    <row r="2344" spans="1:1" x14ac:dyDescent="0.3">
      <c r="A2344" t="s">
        <v>6830</v>
      </c>
    </row>
    <row r="2345" spans="1:1" x14ac:dyDescent="0.3">
      <c r="A2345" t="s">
        <v>6831</v>
      </c>
    </row>
    <row r="2346" spans="1:1" x14ac:dyDescent="0.3">
      <c r="A2346" t="s">
        <v>6832</v>
      </c>
    </row>
    <row r="2347" spans="1:1" x14ac:dyDescent="0.3">
      <c r="A2347" t="s">
        <v>6833</v>
      </c>
    </row>
    <row r="2348" spans="1:1" x14ac:dyDescent="0.3">
      <c r="A2348" t="s">
        <v>6834</v>
      </c>
    </row>
    <row r="2349" spans="1:1" x14ac:dyDescent="0.3">
      <c r="A2349" t="s">
        <v>6835</v>
      </c>
    </row>
    <row r="2350" spans="1:1" x14ac:dyDescent="0.3">
      <c r="A2350" t="s">
        <v>6836</v>
      </c>
    </row>
    <row r="2351" spans="1:1" x14ac:dyDescent="0.3">
      <c r="A2351" t="s">
        <v>6837</v>
      </c>
    </row>
    <row r="2352" spans="1:1" x14ac:dyDescent="0.3">
      <c r="A2352" t="s">
        <v>6838</v>
      </c>
    </row>
    <row r="2353" spans="1:1" x14ac:dyDescent="0.3">
      <c r="A2353" t="s">
        <v>6839</v>
      </c>
    </row>
    <row r="2354" spans="1:1" x14ac:dyDescent="0.3">
      <c r="A2354" t="s">
        <v>6840</v>
      </c>
    </row>
    <row r="2355" spans="1:1" x14ac:dyDescent="0.3">
      <c r="A2355" t="s">
        <v>6841</v>
      </c>
    </row>
    <row r="2356" spans="1:1" x14ac:dyDescent="0.3">
      <c r="A2356" t="s">
        <v>6842</v>
      </c>
    </row>
    <row r="2357" spans="1:1" x14ac:dyDescent="0.3">
      <c r="A2357" t="s">
        <v>6843</v>
      </c>
    </row>
    <row r="2358" spans="1:1" x14ac:dyDescent="0.3">
      <c r="A2358" t="s">
        <v>6844</v>
      </c>
    </row>
    <row r="2359" spans="1:1" x14ac:dyDescent="0.3">
      <c r="A2359" t="s">
        <v>6845</v>
      </c>
    </row>
    <row r="2360" spans="1:1" x14ac:dyDescent="0.3">
      <c r="A2360" t="s">
        <v>6846</v>
      </c>
    </row>
    <row r="2361" spans="1:1" x14ac:dyDescent="0.3">
      <c r="A2361" t="s">
        <v>6847</v>
      </c>
    </row>
    <row r="2362" spans="1:1" x14ac:dyDescent="0.3">
      <c r="A2362" t="s">
        <v>6848</v>
      </c>
    </row>
    <row r="2363" spans="1:1" x14ac:dyDescent="0.3">
      <c r="A2363" t="s">
        <v>6849</v>
      </c>
    </row>
    <row r="2364" spans="1:1" x14ac:dyDescent="0.3">
      <c r="A2364" t="s">
        <v>6850</v>
      </c>
    </row>
    <row r="2365" spans="1:1" x14ac:dyDescent="0.3">
      <c r="A2365" t="s">
        <v>6851</v>
      </c>
    </row>
    <row r="2366" spans="1:1" x14ac:dyDescent="0.3">
      <c r="A2366" t="s">
        <v>6852</v>
      </c>
    </row>
    <row r="2367" spans="1:1" x14ac:dyDescent="0.3">
      <c r="A2367" t="s">
        <v>6853</v>
      </c>
    </row>
    <row r="2368" spans="1:1" x14ac:dyDescent="0.3">
      <c r="A2368" t="s">
        <v>6854</v>
      </c>
    </row>
    <row r="2369" spans="1:1" x14ac:dyDescent="0.3">
      <c r="A2369" t="s">
        <v>6855</v>
      </c>
    </row>
    <row r="2370" spans="1:1" x14ac:dyDescent="0.3">
      <c r="A2370" t="s">
        <v>6856</v>
      </c>
    </row>
    <row r="2371" spans="1:1" x14ac:dyDescent="0.3">
      <c r="A2371" t="s">
        <v>6857</v>
      </c>
    </row>
    <row r="2372" spans="1:1" x14ac:dyDescent="0.3">
      <c r="A2372" t="s">
        <v>6858</v>
      </c>
    </row>
    <row r="2373" spans="1:1" x14ac:dyDescent="0.3">
      <c r="A2373" t="s">
        <v>6859</v>
      </c>
    </row>
    <row r="2374" spans="1:1" x14ac:dyDescent="0.3">
      <c r="A2374" t="s">
        <v>6860</v>
      </c>
    </row>
    <row r="2375" spans="1:1" x14ac:dyDescent="0.3">
      <c r="A2375" t="s">
        <v>6861</v>
      </c>
    </row>
    <row r="2376" spans="1:1" x14ac:dyDescent="0.3">
      <c r="A2376" t="s">
        <v>6862</v>
      </c>
    </row>
    <row r="2377" spans="1:1" x14ac:dyDescent="0.3">
      <c r="A2377" t="s">
        <v>6863</v>
      </c>
    </row>
    <row r="2378" spans="1:1" x14ac:dyDescent="0.3">
      <c r="A2378" t="s">
        <v>6864</v>
      </c>
    </row>
    <row r="2379" spans="1:1" x14ac:dyDescent="0.3">
      <c r="A2379" t="s">
        <v>6865</v>
      </c>
    </row>
    <row r="2380" spans="1:1" x14ac:dyDescent="0.3">
      <c r="A2380" t="s">
        <v>6866</v>
      </c>
    </row>
    <row r="2381" spans="1:1" x14ac:dyDescent="0.3">
      <c r="A2381" t="s">
        <v>6867</v>
      </c>
    </row>
    <row r="2382" spans="1:1" x14ac:dyDescent="0.3">
      <c r="A2382" t="s">
        <v>6868</v>
      </c>
    </row>
    <row r="2383" spans="1:1" x14ac:dyDescent="0.3">
      <c r="A2383" t="s">
        <v>6869</v>
      </c>
    </row>
    <row r="2384" spans="1:1" x14ac:dyDescent="0.3">
      <c r="A2384" t="s">
        <v>6870</v>
      </c>
    </row>
    <row r="2385" spans="1:1" x14ac:dyDescent="0.3">
      <c r="A2385" t="s">
        <v>6871</v>
      </c>
    </row>
    <row r="2386" spans="1:1" x14ac:dyDescent="0.3">
      <c r="A2386" t="s">
        <v>6872</v>
      </c>
    </row>
    <row r="2387" spans="1:1" x14ac:dyDescent="0.3">
      <c r="A2387" t="s">
        <v>6873</v>
      </c>
    </row>
    <row r="2388" spans="1:1" x14ac:dyDescent="0.3">
      <c r="A2388" t="s">
        <v>6874</v>
      </c>
    </row>
    <row r="2389" spans="1:1" x14ac:dyDescent="0.3">
      <c r="A2389" t="s">
        <v>6875</v>
      </c>
    </row>
    <row r="2390" spans="1:1" x14ac:dyDescent="0.3">
      <c r="A2390" t="s">
        <v>6876</v>
      </c>
    </row>
    <row r="2391" spans="1:1" x14ac:dyDescent="0.3">
      <c r="A2391" t="s">
        <v>6877</v>
      </c>
    </row>
    <row r="2392" spans="1:1" x14ac:dyDescent="0.3">
      <c r="A2392" t="s">
        <v>6878</v>
      </c>
    </row>
    <row r="2393" spans="1:1" x14ac:dyDescent="0.3">
      <c r="A2393" t="s">
        <v>6879</v>
      </c>
    </row>
    <row r="2394" spans="1:1" x14ac:dyDescent="0.3">
      <c r="A2394" t="s">
        <v>6880</v>
      </c>
    </row>
    <row r="2395" spans="1:1" x14ac:dyDescent="0.3">
      <c r="A2395" t="s">
        <v>6881</v>
      </c>
    </row>
    <row r="2396" spans="1:1" x14ac:dyDescent="0.3">
      <c r="A2396" t="s">
        <v>6882</v>
      </c>
    </row>
    <row r="2397" spans="1:1" x14ac:dyDescent="0.3">
      <c r="A2397" t="s">
        <v>6883</v>
      </c>
    </row>
    <row r="2398" spans="1:1" x14ac:dyDescent="0.3">
      <c r="A2398" t="s">
        <v>6884</v>
      </c>
    </row>
    <row r="2399" spans="1:1" x14ac:dyDescent="0.3">
      <c r="A2399" t="s">
        <v>6884</v>
      </c>
    </row>
    <row r="2400" spans="1:1" x14ac:dyDescent="0.3">
      <c r="A2400" t="s">
        <v>6885</v>
      </c>
    </row>
    <row r="2401" spans="1:1" x14ac:dyDescent="0.3">
      <c r="A2401" t="s">
        <v>6885</v>
      </c>
    </row>
    <row r="2402" spans="1:1" x14ac:dyDescent="0.3">
      <c r="A2402" t="s">
        <v>6886</v>
      </c>
    </row>
    <row r="2403" spans="1:1" x14ac:dyDescent="0.3">
      <c r="A2403" t="s">
        <v>6887</v>
      </c>
    </row>
    <row r="2404" spans="1:1" x14ac:dyDescent="0.3">
      <c r="A2404" t="s">
        <v>6888</v>
      </c>
    </row>
    <row r="2405" spans="1:1" x14ac:dyDescent="0.3">
      <c r="A2405" t="s">
        <v>6889</v>
      </c>
    </row>
    <row r="2406" spans="1:1" x14ac:dyDescent="0.3">
      <c r="A2406" t="s">
        <v>6890</v>
      </c>
    </row>
    <row r="2407" spans="1:1" x14ac:dyDescent="0.3">
      <c r="A2407" t="s">
        <v>6891</v>
      </c>
    </row>
    <row r="2408" spans="1:1" x14ac:dyDescent="0.3">
      <c r="A2408" t="s">
        <v>6890</v>
      </c>
    </row>
    <row r="2409" spans="1:1" x14ac:dyDescent="0.3">
      <c r="A2409" t="s">
        <v>6892</v>
      </c>
    </row>
    <row r="2410" spans="1:1" x14ac:dyDescent="0.3">
      <c r="A2410" t="s">
        <v>6892</v>
      </c>
    </row>
    <row r="2411" spans="1:1" x14ac:dyDescent="0.3">
      <c r="A2411" t="s">
        <v>6892</v>
      </c>
    </row>
    <row r="2412" spans="1:1" x14ac:dyDescent="0.3">
      <c r="A2412" t="s">
        <v>6893</v>
      </c>
    </row>
    <row r="2413" spans="1:1" x14ac:dyDescent="0.3">
      <c r="A2413" t="s">
        <v>6893</v>
      </c>
    </row>
    <row r="2414" spans="1:1" x14ac:dyDescent="0.3">
      <c r="A2414" t="s">
        <v>6893</v>
      </c>
    </row>
    <row r="2415" spans="1:1" x14ac:dyDescent="0.3">
      <c r="A2415" t="s">
        <v>6893</v>
      </c>
    </row>
    <row r="2416" spans="1:1" x14ac:dyDescent="0.3">
      <c r="A2416" t="s">
        <v>6893</v>
      </c>
    </row>
    <row r="2417" spans="1:1" x14ac:dyDescent="0.3">
      <c r="A2417" t="s">
        <v>6894</v>
      </c>
    </row>
    <row r="2418" spans="1:1" x14ac:dyDescent="0.3">
      <c r="A2418" t="s">
        <v>6895</v>
      </c>
    </row>
    <row r="2419" spans="1:1" x14ac:dyDescent="0.3">
      <c r="A2419" t="s">
        <v>6896</v>
      </c>
    </row>
    <row r="2420" spans="1:1" x14ac:dyDescent="0.3">
      <c r="A2420" t="s">
        <v>6896</v>
      </c>
    </row>
    <row r="2421" spans="1:1" x14ac:dyDescent="0.3">
      <c r="A2421" t="s">
        <v>6897</v>
      </c>
    </row>
    <row r="2422" spans="1:1" x14ac:dyDescent="0.3">
      <c r="A2422" t="s">
        <v>6898</v>
      </c>
    </row>
    <row r="2423" spans="1:1" x14ac:dyDescent="0.3">
      <c r="A2423" t="s">
        <v>6899</v>
      </c>
    </row>
    <row r="2424" spans="1:1" x14ac:dyDescent="0.3">
      <c r="A2424" t="s">
        <v>6900</v>
      </c>
    </row>
    <row r="2425" spans="1:1" x14ac:dyDescent="0.3">
      <c r="A2425" t="s">
        <v>6901</v>
      </c>
    </row>
    <row r="2426" spans="1:1" x14ac:dyDescent="0.3">
      <c r="A2426" t="s">
        <v>6902</v>
      </c>
    </row>
    <row r="2427" spans="1:1" x14ac:dyDescent="0.3">
      <c r="A2427" t="s">
        <v>6903</v>
      </c>
    </row>
    <row r="2428" spans="1:1" x14ac:dyDescent="0.3">
      <c r="A2428" t="s">
        <v>6904</v>
      </c>
    </row>
    <row r="2429" spans="1:1" x14ac:dyDescent="0.3">
      <c r="A2429" t="s">
        <v>6905</v>
      </c>
    </row>
    <row r="2430" spans="1:1" x14ac:dyDescent="0.3">
      <c r="A2430" t="s">
        <v>6906</v>
      </c>
    </row>
    <row r="2431" spans="1:1" x14ac:dyDescent="0.3">
      <c r="A2431" t="s">
        <v>6907</v>
      </c>
    </row>
    <row r="2432" spans="1:1" x14ac:dyDescent="0.3">
      <c r="A2432" t="s">
        <v>6908</v>
      </c>
    </row>
    <row r="2433" spans="1:1" x14ac:dyDescent="0.3">
      <c r="A2433" t="s">
        <v>6909</v>
      </c>
    </row>
    <row r="2434" spans="1:1" x14ac:dyDescent="0.3">
      <c r="A2434" t="s">
        <v>6910</v>
      </c>
    </row>
    <row r="2435" spans="1:1" x14ac:dyDescent="0.3">
      <c r="A2435" t="s">
        <v>6911</v>
      </c>
    </row>
    <row r="2436" spans="1:1" x14ac:dyDescent="0.3">
      <c r="A2436" t="s">
        <v>6912</v>
      </c>
    </row>
    <row r="2437" spans="1:1" x14ac:dyDescent="0.3">
      <c r="A2437" t="s">
        <v>6913</v>
      </c>
    </row>
    <row r="2438" spans="1:1" x14ac:dyDescent="0.3">
      <c r="A2438" t="s">
        <v>6914</v>
      </c>
    </row>
    <row r="2439" spans="1:1" x14ac:dyDescent="0.3">
      <c r="A2439" t="s">
        <v>6915</v>
      </c>
    </row>
    <row r="2440" spans="1:1" x14ac:dyDescent="0.3">
      <c r="A2440" t="s">
        <v>6916</v>
      </c>
    </row>
    <row r="2441" spans="1:1" x14ac:dyDescent="0.3">
      <c r="A2441" t="s">
        <v>6917</v>
      </c>
    </row>
    <row r="2442" spans="1:1" x14ac:dyDescent="0.3">
      <c r="A2442" t="s">
        <v>6918</v>
      </c>
    </row>
    <row r="2443" spans="1:1" x14ac:dyDescent="0.3">
      <c r="A2443" t="s">
        <v>6919</v>
      </c>
    </row>
    <row r="2444" spans="1:1" x14ac:dyDescent="0.3">
      <c r="A2444" t="s">
        <v>6920</v>
      </c>
    </row>
    <row r="2445" spans="1:1" x14ac:dyDescent="0.3">
      <c r="A2445" t="s">
        <v>6921</v>
      </c>
    </row>
    <row r="2446" spans="1:1" x14ac:dyDescent="0.3">
      <c r="A2446" t="s">
        <v>6922</v>
      </c>
    </row>
    <row r="2447" spans="1:1" x14ac:dyDescent="0.3">
      <c r="A2447" t="s">
        <v>6923</v>
      </c>
    </row>
    <row r="2448" spans="1:1" x14ac:dyDescent="0.3">
      <c r="A2448" t="s">
        <v>6924</v>
      </c>
    </row>
    <row r="2449" spans="1:1" x14ac:dyDescent="0.3">
      <c r="A2449" t="s">
        <v>6925</v>
      </c>
    </row>
    <row r="2450" spans="1:1" x14ac:dyDescent="0.3">
      <c r="A2450" t="s">
        <v>6926</v>
      </c>
    </row>
    <row r="2451" spans="1:1" x14ac:dyDescent="0.3">
      <c r="A2451" t="s">
        <v>6927</v>
      </c>
    </row>
    <row r="2452" spans="1:1" x14ac:dyDescent="0.3">
      <c r="A2452" t="s">
        <v>6928</v>
      </c>
    </row>
    <row r="2453" spans="1:1" x14ac:dyDescent="0.3">
      <c r="A2453" t="s">
        <v>6929</v>
      </c>
    </row>
    <row r="2454" spans="1:1" x14ac:dyDescent="0.3">
      <c r="A2454" t="s">
        <v>6930</v>
      </c>
    </row>
    <row r="2455" spans="1:1" x14ac:dyDescent="0.3">
      <c r="A2455" t="s">
        <v>6931</v>
      </c>
    </row>
    <row r="2456" spans="1:1" x14ac:dyDescent="0.3">
      <c r="A2456" t="s">
        <v>6932</v>
      </c>
    </row>
    <row r="2457" spans="1:1" x14ac:dyDescent="0.3">
      <c r="A2457" t="s">
        <v>6933</v>
      </c>
    </row>
    <row r="2458" spans="1:1" x14ac:dyDescent="0.3">
      <c r="A2458" t="s">
        <v>6934</v>
      </c>
    </row>
    <row r="2459" spans="1:1" x14ac:dyDescent="0.3">
      <c r="A2459" t="s">
        <v>6935</v>
      </c>
    </row>
    <row r="2460" spans="1:1" x14ac:dyDescent="0.3">
      <c r="A2460" t="s">
        <v>6936</v>
      </c>
    </row>
    <row r="2461" spans="1:1" x14ac:dyDescent="0.3">
      <c r="A2461" t="s">
        <v>6937</v>
      </c>
    </row>
    <row r="2462" spans="1:1" x14ac:dyDescent="0.3">
      <c r="A2462" t="s">
        <v>6938</v>
      </c>
    </row>
    <row r="2463" spans="1:1" x14ac:dyDescent="0.3">
      <c r="A2463" t="s">
        <v>6939</v>
      </c>
    </row>
    <row r="2464" spans="1:1" x14ac:dyDescent="0.3">
      <c r="A2464" t="s">
        <v>6940</v>
      </c>
    </row>
    <row r="2465" spans="1:1" x14ac:dyDescent="0.3">
      <c r="A2465" t="s">
        <v>6941</v>
      </c>
    </row>
    <row r="2466" spans="1:1" x14ac:dyDescent="0.3">
      <c r="A2466" t="s">
        <v>6942</v>
      </c>
    </row>
    <row r="2467" spans="1:1" x14ac:dyDescent="0.3">
      <c r="A2467" t="s">
        <v>6943</v>
      </c>
    </row>
    <row r="2468" spans="1:1" x14ac:dyDescent="0.3">
      <c r="A2468" t="s">
        <v>6944</v>
      </c>
    </row>
    <row r="2469" spans="1:1" x14ac:dyDescent="0.3">
      <c r="A2469" t="s">
        <v>6945</v>
      </c>
    </row>
    <row r="2470" spans="1:1" x14ac:dyDescent="0.3">
      <c r="A2470" t="s">
        <v>6946</v>
      </c>
    </row>
    <row r="2471" spans="1:1" x14ac:dyDescent="0.3">
      <c r="A2471" t="s">
        <v>6947</v>
      </c>
    </row>
    <row r="2472" spans="1:1" x14ac:dyDescent="0.3">
      <c r="A2472" t="s">
        <v>6948</v>
      </c>
    </row>
    <row r="2473" spans="1:1" x14ac:dyDescent="0.3">
      <c r="A2473" t="s">
        <v>6949</v>
      </c>
    </row>
    <row r="2474" spans="1:1" x14ac:dyDescent="0.3">
      <c r="A2474" t="s">
        <v>6950</v>
      </c>
    </row>
    <row r="2475" spans="1:1" x14ac:dyDescent="0.3">
      <c r="A2475" t="s">
        <v>6951</v>
      </c>
    </row>
    <row r="2476" spans="1:1" x14ac:dyDescent="0.3">
      <c r="A2476" t="s">
        <v>6952</v>
      </c>
    </row>
    <row r="2477" spans="1:1" x14ac:dyDescent="0.3">
      <c r="A2477" t="s">
        <v>6953</v>
      </c>
    </row>
    <row r="2478" spans="1:1" x14ac:dyDescent="0.3">
      <c r="A2478" t="s">
        <v>6954</v>
      </c>
    </row>
    <row r="2479" spans="1:1" x14ac:dyDescent="0.3">
      <c r="A2479" t="s">
        <v>6955</v>
      </c>
    </row>
    <row r="2480" spans="1:1" x14ac:dyDescent="0.3">
      <c r="A2480" t="s">
        <v>6956</v>
      </c>
    </row>
    <row r="2481" spans="1:1" x14ac:dyDescent="0.3">
      <c r="A2481" t="s">
        <v>6957</v>
      </c>
    </row>
    <row r="2482" spans="1:1" x14ac:dyDescent="0.3">
      <c r="A2482" t="s">
        <v>6958</v>
      </c>
    </row>
    <row r="2483" spans="1:1" x14ac:dyDescent="0.3">
      <c r="A2483" t="s">
        <v>6959</v>
      </c>
    </row>
    <row r="2484" spans="1:1" x14ac:dyDescent="0.3">
      <c r="A2484" t="s">
        <v>6960</v>
      </c>
    </row>
    <row r="2485" spans="1:1" x14ac:dyDescent="0.3">
      <c r="A2485" t="s">
        <v>6961</v>
      </c>
    </row>
    <row r="2486" spans="1:1" x14ac:dyDescent="0.3">
      <c r="A2486" t="s">
        <v>6962</v>
      </c>
    </row>
    <row r="2487" spans="1:1" x14ac:dyDescent="0.3">
      <c r="A2487" t="s">
        <v>6963</v>
      </c>
    </row>
    <row r="2488" spans="1:1" x14ac:dyDescent="0.3">
      <c r="A2488" t="s">
        <v>6964</v>
      </c>
    </row>
    <row r="2489" spans="1:1" x14ac:dyDescent="0.3">
      <c r="A2489" t="s">
        <v>6965</v>
      </c>
    </row>
    <row r="2490" spans="1:1" x14ac:dyDescent="0.3">
      <c r="A2490" t="s">
        <v>6966</v>
      </c>
    </row>
    <row r="2491" spans="1:1" x14ac:dyDescent="0.3">
      <c r="A2491" t="s">
        <v>6967</v>
      </c>
    </row>
    <row r="2492" spans="1:1" x14ac:dyDescent="0.3">
      <c r="A2492" t="s">
        <v>6968</v>
      </c>
    </row>
    <row r="2493" spans="1:1" x14ac:dyDescent="0.3">
      <c r="A2493" t="s">
        <v>6969</v>
      </c>
    </row>
    <row r="2494" spans="1:1" x14ac:dyDescent="0.3">
      <c r="A2494" t="s">
        <v>6970</v>
      </c>
    </row>
    <row r="2495" spans="1:1" x14ac:dyDescent="0.3">
      <c r="A2495" t="s">
        <v>6971</v>
      </c>
    </row>
    <row r="2496" spans="1:1" x14ac:dyDescent="0.3">
      <c r="A2496" t="s">
        <v>6972</v>
      </c>
    </row>
    <row r="2497" spans="1:1" x14ac:dyDescent="0.3">
      <c r="A2497" t="s">
        <v>6972</v>
      </c>
    </row>
    <row r="2498" spans="1:1" x14ac:dyDescent="0.3">
      <c r="A2498" t="s">
        <v>6973</v>
      </c>
    </row>
    <row r="2499" spans="1:1" x14ac:dyDescent="0.3">
      <c r="A2499" t="s">
        <v>6973</v>
      </c>
    </row>
    <row r="2500" spans="1:1" x14ac:dyDescent="0.3">
      <c r="A2500" t="s">
        <v>6974</v>
      </c>
    </row>
    <row r="2501" spans="1:1" x14ac:dyDescent="0.3">
      <c r="A2501" t="s">
        <v>6975</v>
      </c>
    </row>
    <row r="2502" spans="1:1" x14ac:dyDescent="0.3">
      <c r="A2502" t="s">
        <v>6976</v>
      </c>
    </row>
    <row r="2503" spans="1:1" x14ac:dyDescent="0.3">
      <c r="A2503" t="s">
        <v>6977</v>
      </c>
    </row>
    <row r="2504" spans="1:1" x14ac:dyDescent="0.3">
      <c r="A2504" t="s">
        <v>6978</v>
      </c>
    </row>
    <row r="2505" spans="1:1" x14ac:dyDescent="0.3">
      <c r="A2505" t="s">
        <v>6979</v>
      </c>
    </row>
    <row r="2506" spans="1:1" x14ac:dyDescent="0.3">
      <c r="A2506" t="s">
        <v>6980</v>
      </c>
    </row>
    <row r="2507" spans="1:1" x14ac:dyDescent="0.3">
      <c r="A2507" t="s">
        <v>6979</v>
      </c>
    </row>
    <row r="2508" spans="1:1" x14ac:dyDescent="0.3">
      <c r="A2508" t="s">
        <v>6981</v>
      </c>
    </row>
    <row r="2509" spans="1:1" x14ac:dyDescent="0.3">
      <c r="A2509" t="s">
        <v>6981</v>
      </c>
    </row>
    <row r="2510" spans="1:1" x14ac:dyDescent="0.3">
      <c r="A2510" t="s">
        <v>6981</v>
      </c>
    </row>
    <row r="2511" spans="1:1" x14ac:dyDescent="0.3">
      <c r="A2511" t="s">
        <v>6981</v>
      </c>
    </row>
    <row r="2512" spans="1:1" x14ac:dyDescent="0.3">
      <c r="A2512" t="s">
        <v>6981</v>
      </c>
    </row>
    <row r="2513" spans="1:1" x14ac:dyDescent="0.3">
      <c r="A2513" t="s">
        <v>6981</v>
      </c>
    </row>
    <row r="2514" spans="1:1" x14ac:dyDescent="0.3">
      <c r="A2514" t="s">
        <v>6981</v>
      </c>
    </row>
    <row r="2515" spans="1:1" x14ac:dyDescent="0.3">
      <c r="A2515" t="s">
        <v>6981</v>
      </c>
    </row>
    <row r="2516" spans="1:1" x14ac:dyDescent="0.3">
      <c r="A2516" t="s">
        <v>6982</v>
      </c>
    </row>
    <row r="2517" spans="1:1" x14ac:dyDescent="0.3">
      <c r="A2517" t="s">
        <v>6982</v>
      </c>
    </row>
    <row r="2518" spans="1:1" x14ac:dyDescent="0.3">
      <c r="A2518" t="s">
        <v>6983</v>
      </c>
    </row>
    <row r="2519" spans="1:1" x14ac:dyDescent="0.3">
      <c r="A2519" t="s">
        <v>6983</v>
      </c>
    </row>
    <row r="2520" spans="1:1" x14ac:dyDescent="0.3">
      <c r="A2520" t="s">
        <v>6984</v>
      </c>
    </row>
    <row r="2521" spans="1:1" x14ac:dyDescent="0.3">
      <c r="A2521" t="s">
        <v>6985</v>
      </c>
    </row>
    <row r="2522" spans="1:1" x14ac:dyDescent="0.3">
      <c r="A2522" t="s">
        <v>6986</v>
      </c>
    </row>
    <row r="2523" spans="1:1" x14ac:dyDescent="0.3">
      <c r="A2523" t="s">
        <v>6987</v>
      </c>
    </row>
    <row r="2524" spans="1:1" x14ac:dyDescent="0.3">
      <c r="A2524" t="s">
        <v>6988</v>
      </c>
    </row>
    <row r="2525" spans="1:1" x14ac:dyDescent="0.3">
      <c r="A2525" t="s">
        <v>6989</v>
      </c>
    </row>
    <row r="2526" spans="1:1" x14ac:dyDescent="0.3">
      <c r="A2526" t="s">
        <v>6990</v>
      </c>
    </row>
    <row r="2527" spans="1:1" x14ac:dyDescent="0.3">
      <c r="A2527" t="s">
        <v>6991</v>
      </c>
    </row>
    <row r="2528" spans="1:1" x14ac:dyDescent="0.3">
      <c r="A2528" t="s">
        <v>6992</v>
      </c>
    </row>
    <row r="2529" spans="1:1" x14ac:dyDescent="0.3">
      <c r="A2529" t="s">
        <v>6993</v>
      </c>
    </row>
    <row r="2530" spans="1:1" x14ac:dyDescent="0.3">
      <c r="A2530" t="s">
        <v>6994</v>
      </c>
    </row>
    <row r="2531" spans="1:1" x14ac:dyDescent="0.3">
      <c r="A2531" t="s">
        <v>6995</v>
      </c>
    </row>
    <row r="2532" spans="1:1" x14ac:dyDescent="0.3">
      <c r="A2532" t="s">
        <v>6996</v>
      </c>
    </row>
    <row r="2533" spans="1:1" x14ac:dyDescent="0.3">
      <c r="A2533" t="s">
        <v>6997</v>
      </c>
    </row>
    <row r="2534" spans="1:1" x14ac:dyDescent="0.3">
      <c r="A2534" t="s">
        <v>6998</v>
      </c>
    </row>
    <row r="2535" spans="1:1" x14ac:dyDescent="0.3">
      <c r="A2535" t="s">
        <v>6999</v>
      </c>
    </row>
    <row r="2536" spans="1:1" x14ac:dyDescent="0.3">
      <c r="A2536" t="s">
        <v>7000</v>
      </c>
    </row>
    <row r="2537" spans="1:1" x14ac:dyDescent="0.3">
      <c r="A2537" t="s">
        <v>7001</v>
      </c>
    </row>
    <row r="2538" spans="1:1" x14ac:dyDescent="0.3">
      <c r="A2538" t="s">
        <v>7002</v>
      </c>
    </row>
    <row r="2539" spans="1:1" x14ac:dyDescent="0.3">
      <c r="A2539" t="s">
        <v>7003</v>
      </c>
    </row>
    <row r="2540" spans="1:1" x14ac:dyDescent="0.3">
      <c r="A2540" t="s">
        <v>7004</v>
      </c>
    </row>
    <row r="2541" spans="1:1" x14ac:dyDescent="0.3">
      <c r="A2541" t="s">
        <v>7005</v>
      </c>
    </row>
    <row r="2542" spans="1:1" x14ac:dyDescent="0.3">
      <c r="A2542" t="s">
        <v>7006</v>
      </c>
    </row>
    <row r="2543" spans="1:1" x14ac:dyDescent="0.3">
      <c r="A2543" t="s">
        <v>7007</v>
      </c>
    </row>
    <row r="2544" spans="1:1" x14ac:dyDescent="0.3">
      <c r="A2544" t="s">
        <v>7008</v>
      </c>
    </row>
    <row r="2545" spans="1:1" x14ac:dyDescent="0.3">
      <c r="A2545" t="s">
        <v>7009</v>
      </c>
    </row>
    <row r="2546" spans="1:1" x14ac:dyDescent="0.3">
      <c r="A2546" t="s">
        <v>7010</v>
      </c>
    </row>
    <row r="2547" spans="1:1" x14ac:dyDescent="0.3">
      <c r="A2547" t="s">
        <v>7011</v>
      </c>
    </row>
    <row r="2548" spans="1:1" x14ac:dyDescent="0.3">
      <c r="A2548" t="s">
        <v>7012</v>
      </c>
    </row>
    <row r="2549" spans="1:1" x14ac:dyDescent="0.3">
      <c r="A2549" t="s">
        <v>7013</v>
      </c>
    </row>
    <row r="2550" spans="1:1" x14ac:dyDescent="0.3">
      <c r="A2550" t="s">
        <v>7014</v>
      </c>
    </row>
    <row r="2551" spans="1:1" x14ac:dyDescent="0.3">
      <c r="A2551" t="s">
        <v>7015</v>
      </c>
    </row>
    <row r="2552" spans="1:1" x14ac:dyDescent="0.3">
      <c r="A2552" t="s">
        <v>7016</v>
      </c>
    </row>
    <row r="2553" spans="1:1" x14ac:dyDescent="0.3">
      <c r="A2553" t="s">
        <v>7017</v>
      </c>
    </row>
    <row r="2554" spans="1:1" x14ac:dyDescent="0.3">
      <c r="A2554" t="s">
        <v>7018</v>
      </c>
    </row>
    <row r="2555" spans="1:1" x14ac:dyDescent="0.3">
      <c r="A2555" t="s">
        <v>7019</v>
      </c>
    </row>
    <row r="2556" spans="1:1" x14ac:dyDescent="0.3">
      <c r="A2556" t="s">
        <v>7020</v>
      </c>
    </row>
    <row r="2557" spans="1:1" x14ac:dyDescent="0.3">
      <c r="A2557" t="s">
        <v>7021</v>
      </c>
    </row>
    <row r="2558" spans="1:1" x14ac:dyDescent="0.3">
      <c r="A2558" t="s">
        <v>7022</v>
      </c>
    </row>
    <row r="2559" spans="1:1" x14ac:dyDescent="0.3">
      <c r="A2559" t="s">
        <v>7023</v>
      </c>
    </row>
    <row r="2560" spans="1:1" x14ac:dyDescent="0.3">
      <c r="A2560" t="s">
        <v>7024</v>
      </c>
    </row>
    <row r="2561" spans="1:1" x14ac:dyDescent="0.3">
      <c r="A2561" t="s">
        <v>7025</v>
      </c>
    </row>
    <row r="2562" spans="1:1" x14ac:dyDescent="0.3">
      <c r="A2562" t="s">
        <v>7026</v>
      </c>
    </row>
    <row r="2563" spans="1:1" x14ac:dyDescent="0.3">
      <c r="A2563" t="s">
        <v>7027</v>
      </c>
    </row>
    <row r="2564" spans="1:1" x14ac:dyDescent="0.3">
      <c r="A2564" t="s">
        <v>7028</v>
      </c>
    </row>
    <row r="2565" spans="1:1" x14ac:dyDescent="0.3">
      <c r="A2565" t="s">
        <v>7029</v>
      </c>
    </row>
    <row r="2566" spans="1:1" x14ac:dyDescent="0.3">
      <c r="A2566" t="s">
        <v>7030</v>
      </c>
    </row>
    <row r="2567" spans="1:1" x14ac:dyDescent="0.3">
      <c r="A2567" t="s">
        <v>7031</v>
      </c>
    </row>
    <row r="2568" spans="1:1" x14ac:dyDescent="0.3">
      <c r="A2568" t="s">
        <v>7032</v>
      </c>
    </row>
    <row r="2569" spans="1:1" x14ac:dyDescent="0.3">
      <c r="A2569" t="s">
        <v>7033</v>
      </c>
    </row>
    <row r="2570" spans="1:1" x14ac:dyDescent="0.3">
      <c r="A2570" t="s">
        <v>7034</v>
      </c>
    </row>
    <row r="2571" spans="1:1" x14ac:dyDescent="0.3">
      <c r="A2571" t="s">
        <v>7035</v>
      </c>
    </row>
    <row r="2572" spans="1:1" x14ac:dyDescent="0.3">
      <c r="A2572" t="s">
        <v>7036</v>
      </c>
    </row>
    <row r="2573" spans="1:1" x14ac:dyDescent="0.3">
      <c r="A2573" t="s">
        <v>7037</v>
      </c>
    </row>
    <row r="2574" spans="1:1" x14ac:dyDescent="0.3">
      <c r="A2574" t="s">
        <v>7038</v>
      </c>
    </row>
    <row r="2575" spans="1:1" x14ac:dyDescent="0.3">
      <c r="A2575" t="s">
        <v>7039</v>
      </c>
    </row>
    <row r="2576" spans="1:1" x14ac:dyDescent="0.3">
      <c r="A2576" t="s">
        <v>7040</v>
      </c>
    </row>
    <row r="2577" spans="1:1" x14ac:dyDescent="0.3">
      <c r="A2577" t="s">
        <v>7041</v>
      </c>
    </row>
    <row r="2578" spans="1:1" x14ac:dyDescent="0.3">
      <c r="A2578" t="s">
        <v>7042</v>
      </c>
    </row>
    <row r="2579" spans="1:1" x14ac:dyDescent="0.3">
      <c r="A2579" t="s">
        <v>7043</v>
      </c>
    </row>
    <row r="2580" spans="1:1" x14ac:dyDescent="0.3">
      <c r="A2580" t="s">
        <v>7044</v>
      </c>
    </row>
    <row r="2581" spans="1:1" x14ac:dyDescent="0.3">
      <c r="A2581" t="s">
        <v>7045</v>
      </c>
    </row>
    <row r="2582" spans="1:1" x14ac:dyDescent="0.3">
      <c r="A2582" t="s">
        <v>7046</v>
      </c>
    </row>
    <row r="2583" spans="1:1" x14ac:dyDescent="0.3">
      <c r="A2583" t="s">
        <v>7047</v>
      </c>
    </row>
    <row r="2584" spans="1:1" x14ac:dyDescent="0.3">
      <c r="A2584" t="s">
        <v>7048</v>
      </c>
    </row>
    <row r="2585" spans="1:1" x14ac:dyDescent="0.3">
      <c r="A2585" t="s">
        <v>7049</v>
      </c>
    </row>
    <row r="2586" spans="1:1" x14ac:dyDescent="0.3">
      <c r="A2586" t="s">
        <v>7050</v>
      </c>
    </row>
    <row r="2587" spans="1:1" x14ac:dyDescent="0.3">
      <c r="A2587" t="s">
        <v>7051</v>
      </c>
    </row>
    <row r="2588" spans="1:1" x14ac:dyDescent="0.3">
      <c r="A2588" t="s">
        <v>7052</v>
      </c>
    </row>
    <row r="2589" spans="1:1" x14ac:dyDescent="0.3">
      <c r="A2589" t="s">
        <v>7053</v>
      </c>
    </row>
    <row r="2590" spans="1:1" x14ac:dyDescent="0.3">
      <c r="A2590" t="s">
        <v>7054</v>
      </c>
    </row>
    <row r="2591" spans="1:1" x14ac:dyDescent="0.3">
      <c r="A2591" t="s">
        <v>7055</v>
      </c>
    </row>
    <row r="2592" spans="1:1" x14ac:dyDescent="0.3">
      <c r="A2592" t="s">
        <v>7056</v>
      </c>
    </row>
    <row r="2593" spans="1:1" x14ac:dyDescent="0.3">
      <c r="A2593" t="s">
        <v>7057</v>
      </c>
    </row>
    <row r="2594" spans="1:1" x14ac:dyDescent="0.3">
      <c r="A2594" t="s">
        <v>7058</v>
      </c>
    </row>
    <row r="2595" spans="1:1" x14ac:dyDescent="0.3">
      <c r="A2595" t="s">
        <v>7059</v>
      </c>
    </row>
    <row r="2596" spans="1:1" x14ac:dyDescent="0.3">
      <c r="A2596" t="s">
        <v>7059</v>
      </c>
    </row>
    <row r="2597" spans="1:1" x14ac:dyDescent="0.3">
      <c r="A2597" t="s">
        <v>7060</v>
      </c>
    </row>
    <row r="2598" spans="1:1" x14ac:dyDescent="0.3">
      <c r="A2598" t="s">
        <v>7061</v>
      </c>
    </row>
    <row r="2599" spans="1:1" x14ac:dyDescent="0.3">
      <c r="A2599" t="s">
        <v>7062</v>
      </c>
    </row>
    <row r="2600" spans="1:1" x14ac:dyDescent="0.3">
      <c r="A2600" t="s">
        <v>7063</v>
      </c>
    </row>
    <row r="2601" spans="1:1" x14ac:dyDescent="0.3">
      <c r="A2601" t="s">
        <v>7064</v>
      </c>
    </row>
    <row r="2602" spans="1:1" x14ac:dyDescent="0.3">
      <c r="A2602" t="s">
        <v>7065</v>
      </c>
    </row>
    <row r="2603" spans="1:1" x14ac:dyDescent="0.3">
      <c r="A2603" t="s">
        <v>7066</v>
      </c>
    </row>
    <row r="2604" spans="1:1" x14ac:dyDescent="0.3">
      <c r="A2604" t="s">
        <v>7067</v>
      </c>
    </row>
    <row r="2605" spans="1:1" x14ac:dyDescent="0.3">
      <c r="A2605" t="s">
        <v>7068</v>
      </c>
    </row>
    <row r="2606" spans="1:1" x14ac:dyDescent="0.3">
      <c r="A2606" t="s">
        <v>7069</v>
      </c>
    </row>
    <row r="2607" spans="1:1" x14ac:dyDescent="0.3">
      <c r="A2607" t="s">
        <v>7070</v>
      </c>
    </row>
    <row r="2608" spans="1:1" x14ac:dyDescent="0.3">
      <c r="A2608" t="s">
        <v>7071</v>
      </c>
    </row>
    <row r="2609" spans="1:1" x14ac:dyDescent="0.3">
      <c r="A2609" t="s">
        <v>7072</v>
      </c>
    </row>
    <row r="2610" spans="1:1" x14ac:dyDescent="0.3">
      <c r="A2610" t="s">
        <v>7073</v>
      </c>
    </row>
    <row r="2611" spans="1:1" x14ac:dyDescent="0.3">
      <c r="A2611" t="s">
        <v>7074</v>
      </c>
    </row>
    <row r="2612" spans="1:1" x14ac:dyDescent="0.3">
      <c r="A2612" t="s">
        <v>7075</v>
      </c>
    </row>
    <row r="2613" spans="1:1" x14ac:dyDescent="0.3">
      <c r="A2613" t="s">
        <v>7076</v>
      </c>
    </row>
    <row r="2614" spans="1:1" x14ac:dyDescent="0.3">
      <c r="A2614" t="s">
        <v>7077</v>
      </c>
    </row>
    <row r="2615" spans="1:1" x14ac:dyDescent="0.3">
      <c r="A2615" t="s">
        <v>7078</v>
      </c>
    </row>
    <row r="2616" spans="1:1" x14ac:dyDescent="0.3">
      <c r="A2616" t="s">
        <v>7079</v>
      </c>
    </row>
    <row r="2617" spans="1:1" x14ac:dyDescent="0.3">
      <c r="A2617" t="s">
        <v>7080</v>
      </c>
    </row>
    <row r="2618" spans="1:1" x14ac:dyDescent="0.3">
      <c r="A2618" t="s">
        <v>7081</v>
      </c>
    </row>
    <row r="2619" spans="1:1" x14ac:dyDescent="0.3">
      <c r="A2619" t="s">
        <v>7082</v>
      </c>
    </row>
    <row r="2620" spans="1:1" x14ac:dyDescent="0.3">
      <c r="A2620" t="s">
        <v>7083</v>
      </c>
    </row>
    <row r="2621" spans="1:1" x14ac:dyDescent="0.3">
      <c r="A2621" t="s">
        <v>7084</v>
      </c>
    </row>
    <row r="2622" spans="1:1" x14ac:dyDescent="0.3">
      <c r="A2622" t="s">
        <v>7085</v>
      </c>
    </row>
    <row r="2623" spans="1:1" x14ac:dyDescent="0.3">
      <c r="A2623" t="s">
        <v>7086</v>
      </c>
    </row>
    <row r="2624" spans="1:1" x14ac:dyDescent="0.3">
      <c r="A2624" t="s">
        <v>7087</v>
      </c>
    </row>
    <row r="2625" spans="1:1" x14ac:dyDescent="0.3">
      <c r="A2625" t="s">
        <v>7088</v>
      </c>
    </row>
    <row r="2626" spans="1:1" x14ac:dyDescent="0.3">
      <c r="A2626" t="s">
        <v>7089</v>
      </c>
    </row>
    <row r="2627" spans="1:1" x14ac:dyDescent="0.3">
      <c r="A2627" t="s">
        <v>7090</v>
      </c>
    </row>
    <row r="2628" spans="1:1" x14ac:dyDescent="0.3">
      <c r="A2628" t="s">
        <v>7091</v>
      </c>
    </row>
    <row r="2629" spans="1:1" x14ac:dyDescent="0.3">
      <c r="A2629" t="s">
        <v>7092</v>
      </c>
    </row>
    <row r="2630" spans="1:1" x14ac:dyDescent="0.3">
      <c r="A2630" t="s">
        <v>7093</v>
      </c>
    </row>
    <row r="2631" spans="1:1" x14ac:dyDescent="0.3">
      <c r="A2631" t="s">
        <v>7094</v>
      </c>
    </row>
    <row r="2632" spans="1:1" x14ac:dyDescent="0.3">
      <c r="A2632" t="s">
        <v>7095</v>
      </c>
    </row>
    <row r="2633" spans="1:1" x14ac:dyDescent="0.3">
      <c r="A2633" t="s">
        <v>7096</v>
      </c>
    </row>
    <row r="2634" spans="1:1" x14ac:dyDescent="0.3">
      <c r="A2634" t="s">
        <v>7097</v>
      </c>
    </row>
    <row r="2635" spans="1:1" x14ac:dyDescent="0.3">
      <c r="A2635" t="s">
        <v>7098</v>
      </c>
    </row>
    <row r="2636" spans="1:1" x14ac:dyDescent="0.3">
      <c r="A2636" t="s">
        <v>7099</v>
      </c>
    </row>
    <row r="2637" spans="1:1" x14ac:dyDescent="0.3">
      <c r="A2637" t="s">
        <v>7100</v>
      </c>
    </row>
    <row r="2638" spans="1:1" x14ac:dyDescent="0.3">
      <c r="A2638" t="s">
        <v>7101</v>
      </c>
    </row>
    <row r="2639" spans="1:1" x14ac:dyDescent="0.3">
      <c r="A2639" t="s">
        <v>7102</v>
      </c>
    </row>
    <row r="2640" spans="1:1" x14ac:dyDescent="0.3">
      <c r="A2640" t="s">
        <v>7103</v>
      </c>
    </row>
    <row r="2641" spans="1:1" x14ac:dyDescent="0.3">
      <c r="A2641" t="s">
        <v>7104</v>
      </c>
    </row>
    <row r="2642" spans="1:1" x14ac:dyDescent="0.3">
      <c r="A2642" t="s">
        <v>7105</v>
      </c>
    </row>
    <row r="2643" spans="1:1" x14ac:dyDescent="0.3">
      <c r="A2643" t="s">
        <v>7106</v>
      </c>
    </row>
    <row r="2644" spans="1:1" x14ac:dyDescent="0.3">
      <c r="A2644" t="s">
        <v>7107</v>
      </c>
    </row>
    <row r="2645" spans="1:1" x14ac:dyDescent="0.3">
      <c r="A2645" t="s">
        <v>7108</v>
      </c>
    </row>
    <row r="2646" spans="1:1" x14ac:dyDescent="0.3">
      <c r="A2646" t="s">
        <v>7109</v>
      </c>
    </row>
    <row r="2647" spans="1:1" x14ac:dyDescent="0.3">
      <c r="A2647" t="s">
        <v>7110</v>
      </c>
    </row>
    <row r="2648" spans="1:1" x14ac:dyDescent="0.3">
      <c r="A2648" t="s">
        <v>7111</v>
      </c>
    </row>
    <row r="2649" spans="1:1" x14ac:dyDescent="0.3">
      <c r="A2649" t="s">
        <v>7112</v>
      </c>
    </row>
    <row r="2650" spans="1:1" x14ac:dyDescent="0.3">
      <c r="A2650" t="s">
        <v>7113</v>
      </c>
    </row>
    <row r="2651" spans="1:1" x14ac:dyDescent="0.3">
      <c r="A2651" t="s">
        <v>7114</v>
      </c>
    </row>
    <row r="2652" spans="1:1" x14ac:dyDescent="0.3">
      <c r="A2652" t="s">
        <v>7115</v>
      </c>
    </row>
    <row r="2653" spans="1:1" x14ac:dyDescent="0.3">
      <c r="A2653" t="s">
        <v>7116</v>
      </c>
    </row>
    <row r="2654" spans="1:1" x14ac:dyDescent="0.3">
      <c r="A2654" t="s">
        <v>7117</v>
      </c>
    </row>
    <row r="2655" spans="1:1" x14ac:dyDescent="0.3">
      <c r="A2655" t="s">
        <v>7118</v>
      </c>
    </row>
    <row r="2656" spans="1:1" x14ac:dyDescent="0.3">
      <c r="A2656" t="s">
        <v>7119</v>
      </c>
    </row>
    <row r="2657" spans="1:1" x14ac:dyDescent="0.3">
      <c r="A2657" t="s">
        <v>7120</v>
      </c>
    </row>
    <row r="2658" spans="1:1" x14ac:dyDescent="0.3">
      <c r="A2658" t="s">
        <v>7121</v>
      </c>
    </row>
    <row r="2659" spans="1:1" x14ac:dyDescent="0.3">
      <c r="A2659" t="s">
        <v>7122</v>
      </c>
    </row>
    <row r="2660" spans="1:1" x14ac:dyDescent="0.3">
      <c r="A2660" t="s">
        <v>7123</v>
      </c>
    </row>
    <row r="2661" spans="1:1" x14ac:dyDescent="0.3">
      <c r="A2661" t="s">
        <v>7124</v>
      </c>
    </row>
    <row r="2662" spans="1:1" x14ac:dyDescent="0.3">
      <c r="A2662" t="s">
        <v>7125</v>
      </c>
    </row>
    <row r="2663" spans="1:1" x14ac:dyDescent="0.3">
      <c r="A2663" t="s">
        <v>7126</v>
      </c>
    </row>
    <row r="2664" spans="1:1" x14ac:dyDescent="0.3">
      <c r="A2664" t="s">
        <v>7127</v>
      </c>
    </row>
    <row r="2665" spans="1:1" x14ac:dyDescent="0.3">
      <c r="A2665" t="s">
        <v>7128</v>
      </c>
    </row>
    <row r="2666" spans="1:1" x14ac:dyDescent="0.3">
      <c r="A2666" t="s">
        <v>7129</v>
      </c>
    </row>
    <row r="2667" spans="1:1" x14ac:dyDescent="0.3">
      <c r="A2667" t="s">
        <v>7130</v>
      </c>
    </row>
    <row r="2668" spans="1:1" x14ac:dyDescent="0.3">
      <c r="A2668" t="s">
        <v>7131</v>
      </c>
    </row>
    <row r="2669" spans="1:1" x14ac:dyDescent="0.3">
      <c r="A2669" t="s">
        <v>7132</v>
      </c>
    </row>
    <row r="2670" spans="1:1" x14ac:dyDescent="0.3">
      <c r="A2670" t="s">
        <v>7133</v>
      </c>
    </row>
    <row r="2671" spans="1:1" x14ac:dyDescent="0.3">
      <c r="A2671" t="s">
        <v>7134</v>
      </c>
    </row>
    <row r="2672" spans="1:1" x14ac:dyDescent="0.3">
      <c r="A2672" t="s">
        <v>7135</v>
      </c>
    </row>
    <row r="2673" spans="1:1" x14ac:dyDescent="0.3">
      <c r="A2673" t="s">
        <v>7136</v>
      </c>
    </row>
    <row r="2674" spans="1:1" x14ac:dyDescent="0.3">
      <c r="A2674" t="s">
        <v>7137</v>
      </c>
    </row>
    <row r="2675" spans="1:1" x14ac:dyDescent="0.3">
      <c r="A2675" t="s">
        <v>7138</v>
      </c>
    </row>
    <row r="2676" spans="1:1" x14ac:dyDescent="0.3">
      <c r="A2676" t="s">
        <v>7139</v>
      </c>
    </row>
    <row r="2677" spans="1:1" x14ac:dyDescent="0.3">
      <c r="A2677" t="s">
        <v>7140</v>
      </c>
    </row>
    <row r="2678" spans="1:1" x14ac:dyDescent="0.3">
      <c r="A2678" t="s">
        <v>7141</v>
      </c>
    </row>
    <row r="2679" spans="1:1" x14ac:dyDescent="0.3">
      <c r="A2679" t="s">
        <v>7142</v>
      </c>
    </row>
    <row r="2680" spans="1:1" x14ac:dyDescent="0.3">
      <c r="A2680" t="s">
        <v>7143</v>
      </c>
    </row>
    <row r="2681" spans="1:1" x14ac:dyDescent="0.3">
      <c r="A2681" t="s">
        <v>7144</v>
      </c>
    </row>
    <row r="2682" spans="1:1" x14ac:dyDescent="0.3">
      <c r="A2682" t="s">
        <v>7145</v>
      </c>
    </row>
    <row r="2683" spans="1:1" x14ac:dyDescent="0.3">
      <c r="A2683" t="s">
        <v>7146</v>
      </c>
    </row>
    <row r="2684" spans="1:1" x14ac:dyDescent="0.3">
      <c r="A2684" t="s">
        <v>7147</v>
      </c>
    </row>
    <row r="2685" spans="1:1" x14ac:dyDescent="0.3">
      <c r="A2685" t="s">
        <v>7148</v>
      </c>
    </row>
    <row r="2686" spans="1:1" x14ac:dyDescent="0.3">
      <c r="A2686" t="s">
        <v>7149</v>
      </c>
    </row>
    <row r="2687" spans="1:1" x14ac:dyDescent="0.3">
      <c r="A2687" t="s">
        <v>7150</v>
      </c>
    </row>
    <row r="2688" spans="1:1" x14ac:dyDescent="0.3">
      <c r="A2688" t="s">
        <v>7151</v>
      </c>
    </row>
    <row r="2689" spans="1:1" x14ac:dyDescent="0.3">
      <c r="A2689" t="s">
        <v>7152</v>
      </c>
    </row>
    <row r="2690" spans="1:1" x14ac:dyDescent="0.3">
      <c r="A2690" t="s">
        <v>7153</v>
      </c>
    </row>
    <row r="2691" spans="1:1" x14ac:dyDescent="0.3">
      <c r="A2691" t="s">
        <v>7154</v>
      </c>
    </row>
    <row r="2692" spans="1:1" x14ac:dyDescent="0.3">
      <c r="A2692" t="s">
        <v>7155</v>
      </c>
    </row>
    <row r="2693" spans="1:1" x14ac:dyDescent="0.3">
      <c r="A2693" t="s">
        <v>7156</v>
      </c>
    </row>
    <row r="2694" spans="1:1" x14ac:dyDescent="0.3">
      <c r="A2694" t="s">
        <v>7157</v>
      </c>
    </row>
    <row r="2695" spans="1:1" x14ac:dyDescent="0.3">
      <c r="A2695" t="s">
        <v>7158</v>
      </c>
    </row>
    <row r="2696" spans="1:1" x14ac:dyDescent="0.3">
      <c r="A2696" t="s">
        <v>7159</v>
      </c>
    </row>
    <row r="2697" spans="1:1" x14ac:dyDescent="0.3">
      <c r="A2697" t="s">
        <v>7160</v>
      </c>
    </row>
    <row r="2698" spans="1:1" x14ac:dyDescent="0.3">
      <c r="A2698" t="s">
        <v>7161</v>
      </c>
    </row>
    <row r="2699" spans="1:1" x14ac:dyDescent="0.3">
      <c r="A2699" t="s">
        <v>7162</v>
      </c>
    </row>
    <row r="2700" spans="1:1" x14ac:dyDescent="0.3">
      <c r="A2700" t="s">
        <v>7163</v>
      </c>
    </row>
    <row r="2701" spans="1:1" x14ac:dyDescent="0.3">
      <c r="A2701" t="s">
        <v>7164</v>
      </c>
    </row>
    <row r="2702" spans="1:1" x14ac:dyDescent="0.3">
      <c r="A2702" t="s">
        <v>7165</v>
      </c>
    </row>
    <row r="2703" spans="1:1" x14ac:dyDescent="0.3">
      <c r="A2703" t="s">
        <v>7166</v>
      </c>
    </row>
    <row r="2704" spans="1:1" x14ac:dyDescent="0.3">
      <c r="A2704" t="s">
        <v>7167</v>
      </c>
    </row>
    <row r="2705" spans="1:1" x14ac:dyDescent="0.3">
      <c r="A2705" t="s">
        <v>7168</v>
      </c>
    </row>
    <row r="2706" spans="1:1" x14ac:dyDescent="0.3">
      <c r="A2706" t="s">
        <v>7169</v>
      </c>
    </row>
    <row r="2707" spans="1:1" x14ac:dyDescent="0.3">
      <c r="A2707" t="s">
        <v>7170</v>
      </c>
    </row>
    <row r="2708" spans="1:1" x14ac:dyDescent="0.3">
      <c r="A2708" t="s">
        <v>7171</v>
      </c>
    </row>
    <row r="2709" spans="1:1" x14ac:dyDescent="0.3">
      <c r="A2709" t="s">
        <v>7172</v>
      </c>
    </row>
    <row r="2710" spans="1:1" x14ac:dyDescent="0.3">
      <c r="A2710" t="s">
        <v>7173</v>
      </c>
    </row>
    <row r="2711" spans="1:1" x14ac:dyDescent="0.3">
      <c r="A2711" t="s">
        <v>7174</v>
      </c>
    </row>
    <row r="2712" spans="1:1" x14ac:dyDescent="0.3">
      <c r="A2712" t="s">
        <v>7175</v>
      </c>
    </row>
    <row r="2713" spans="1:1" x14ac:dyDescent="0.3">
      <c r="A2713" t="s">
        <v>7176</v>
      </c>
    </row>
    <row r="2714" spans="1:1" x14ac:dyDescent="0.3">
      <c r="A2714" t="s">
        <v>7177</v>
      </c>
    </row>
    <row r="2715" spans="1:1" x14ac:dyDescent="0.3">
      <c r="A2715" t="s">
        <v>7178</v>
      </c>
    </row>
    <row r="2716" spans="1:1" x14ac:dyDescent="0.3">
      <c r="A2716" t="s">
        <v>7179</v>
      </c>
    </row>
    <row r="2717" spans="1:1" x14ac:dyDescent="0.3">
      <c r="A2717" t="s">
        <v>7180</v>
      </c>
    </row>
    <row r="2718" spans="1:1" x14ac:dyDescent="0.3">
      <c r="A2718" t="s">
        <v>7181</v>
      </c>
    </row>
    <row r="2719" spans="1:1" x14ac:dyDescent="0.3">
      <c r="A2719" t="s">
        <v>7182</v>
      </c>
    </row>
    <row r="2720" spans="1:1" x14ac:dyDescent="0.3">
      <c r="A2720" t="s">
        <v>7183</v>
      </c>
    </row>
    <row r="2721" spans="1:1" x14ac:dyDescent="0.3">
      <c r="A2721" t="s">
        <v>7184</v>
      </c>
    </row>
    <row r="2722" spans="1:1" x14ac:dyDescent="0.3">
      <c r="A2722" t="s">
        <v>7185</v>
      </c>
    </row>
    <row r="2723" spans="1:1" x14ac:dyDescent="0.3">
      <c r="A2723" t="s">
        <v>7186</v>
      </c>
    </row>
    <row r="2724" spans="1:1" x14ac:dyDescent="0.3">
      <c r="A2724" t="s">
        <v>7187</v>
      </c>
    </row>
    <row r="2725" spans="1:1" x14ac:dyDescent="0.3">
      <c r="A2725" t="s">
        <v>7188</v>
      </c>
    </row>
    <row r="2726" spans="1:1" x14ac:dyDescent="0.3">
      <c r="A2726" t="s">
        <v>7189</v>
      </c>
    </row>
    <row r="2727" spans="1:1" x14ac:dyDescent="0.3">
      <c r="A2727" t="s">
        <v>7190</v>
      </c>
    </row>
    <row r="2728" spans="1:1" x14ac:dyDescent="0.3">
      <c r="A2728" t="s">
        <v>7191</v>
      </c>
    </row>
    <row r="2729" spans="1:1" x14ac:dyDescent="0.3">
      <c r="A2729" t="s">
        <v>7192</v>
      </c>
    </row>
    <row r="2730" spans="1:1" x14ac:dyDescent="0.3">
      <c r="A2730" t="s">
        <v>7193</v>
      </c>
    </row>
    <row r="2731" spans="1:1" x14ac:dyDescent="0.3">
      <c r="A2731" t="s">
        <v>7194</v>
      </c>
    </row>
    <row r="2732" spans="1:1" x14ac:dyDescent="0.3">
      <c r="A2732" t="s">
        <v>7195</v>
      </c>
    </row>
    <row r="2733" spans="1:1" x14ac:dyDescent="0.3">
      <c r="A2733" t="s">
        <v>7196</v>
      </c>
    </row>
    <row r="2734" spans="1:1" x14ac:dyDescent="0.3">
      <c r="A2734" t="s">
        <v>7197</v>
      </c>
    </row>
    <row r="2735" spans="1:1" x14ac:dyDescent="0.3">
      <c r="A2735" t="s">
        <v>7198</v>
      </c>
    </row>
    <row r="2736" spans="1:1" x14ac:dyDescent="0.3">
      <c r="A2736" t="s">
        <v>7199</v>
      </c>
    </row>
    <row r="2737" spans="1:1" x14ac:dyDescent="0.3">
      <c r="A2737" t="s">
        <v>7200</v>
      </c>
    </row>
    <row r="2738" spans="1:1" x14ac:dyDescent="0.3">
      <c r="A2738" t="s">
        <v>7201</v>
      </c>
    </row>
    <row r="2739" spans="1:1" x14ac:dyDescent="0.3">
      <c r="A2739" t="s">
        <v>7202</v>
      </c>
    </row>
    <row r="2740" spans="1:1" x14ac:dyDescent="0.3">
      <c r="A2740" t="s">
        <v>7203</v>
      </c>
    </row>
    <row r="2741" spans="1:1" x14ac:dyDescent="0.3">
      <c r="A2741" t="s">
        <v>7204</v>
      </c>
    </row>
    <row r="2742" spans="1:1" x14ac:dyDescent="0.3">
      <c r="A2742" t="s">
        <v>7205</v>
      </c>
    </row>
    <row r="2743" spans="1:1" x14ac:dyDescent="0.3">
      <c r="A2743" t="s">
        <v>7206</v>
      </c>
    </row>
    <row r="2744" spans="1:1" x14ac:dyDescent="0.3">
      <c r="A2744" t="s">
        <v>7207</v>
      </c>
    </row>
    <row r="2745" spans="1:1" x14ac:dyDescent="0.3">
      <c r="A2745" t="s">
        <v>7207</v>
      </c>
    </row>
    <row r="2746" spans="1:1" x14ac:dyDescent="0.3">
      <c r="A2746" t="s">
        <v>7208</v>
      </c>
    </row>
    <row r="2747" spans="1:1" x14ac:dyDescent="0.3">
      <c r="A2747" t="s">
        <v>7209</v>
      </c>
    </row>
    <row r="2748" spans="1:1" x14ac:dyDescent="0.3">
      <c r="A2748" t="s">
        <v>7210</v>
      </c>
    </row>
    <row r="2749" spans="1:1" x14ac:dyDescent="0.3">
      <c r="A2749" t="s">
        <v>7211</v>
      </c>
    </row>
    <row r="2750" spans="1:1" x14ac:dyDescent="0.3">
      <c r="A2750" t="s">
        <v>7212</v>
      </c>
    </row>
    <row r="2751" spans="1:1" x14ac:dyDescent="0.3">
      <c r="A2751" t="s">
        <v>7213</v>
      </c>
    </row>
    <row r="2752" spans="1:1" x14ac:dyDescent="0.3">
      <c r="A2752" t="s">
        <v>7214</v>
      </c>
    </row>
    <row r="2753" spans="1:1" x14ac:dyDescent="0.3">
      <c r="A2753" t="s">
        <v>7215</v>
      </c>
    </row>
    <row r="2754" spans="1:1" x14ac:dyDescent="0.3">
      <c r="A2754" t="s">
        <v>7216</v>
      </c>
    </row>
    <row r="2755" spans="1:1" x14ac:dyDescent="0.3">
      <c r="A2755" t="s">
        <v>7217</v>
      </c>
    </row>
    <row r="2756" spans="1:1" x14ac:dyDescent="0.3">
      <c r="A2756" t="s">
        <v>7218</v>
      </c>
    </row>
    <row r="2757" spans="1:1" x14ac:dyDescent="0.3">
      <c r="A2757" t="s">
        <v>7219</v>
      </c>
    </row>
    <row r="2758" spans="1:1" x14ac:dyDescent="0.3">
      <c r="A2758" t="s">
        <v>7220</v>
      </c>
    </row>
    <row r="2759" spans="1:1" x14ac:dyDescent="0.3">
      <c r="A2759" t="s">
        <v>7221</v>
      </c>
    </row>
    <row r="2760" spans="1:1" x14ac:dyDescent="0.3">
      <c r="A2760" t="s">
        <v>7222</v>
      </c>
    </row>
    <row r="2761" spans="1:1" x14ac:dyDescent="0.3">
      <c r="A2761" t="s">
        <v>7223</v>
      </c>
    </row>
    <row r="2762" spans="1:1" x14ac:dyDescent="0.3">
      <c r="A2762" t="s">
        <v>7224</v>
      </c>
    </row>
    <row r="2763" spans="1:1" x14ac:dyDescent="0.3">
      <c r="A2763" t="s">
        <v>7225</v>
      </c>
    </row>
    <row r="2764" spans="1:1" x14ac:dyDescent="0.3">
      <c r="A2764" t="s">
        <v>7226</v>
      </c>
    </row>
    <row r="2765" spans="1:1" x14ac:dyDescent="0.3">
      <c r="A2765" t="s">
        <v>7227</v>
      </c>
    </row>
    <row r="2766" spans="1:1" x14ac:dyDescent="0.3">
      <c r="A2766" t="s">
        <v>7228</v>
      </c>
    </row>
    <row r="2767" spans="1:1" x14ac:dyDescent="0.3">
      <c r="A2767" t="s">
        <v>7229</v>
      </c>
    </row>
    <row r="2768" spans="1:1" x14ac:dyDescent="0.3">
      <c r="A2768" t="s">
        <v>7230</v>
      </c>
    </row>
    <row r="2769" spans="1:1" x14ac:dyDescent="0.3">
      <c r="A2769" t="s">
        <v>7231</v>
      </c>
    </row>
    <row r="2770" spans="1:1" x14ac:dyDescent="0.3">
      <c r="A2770" t="s">
        <v>7232</v>
      </c>
    </row>
    <row r="2771" spans="1:1" x14ac:dyDescent="0.3">
      <c r="A2771" t="s">
        <v>7233</v>
      </c>
    </row>
    <row r="2772" spans="1:1" x14ac:dyDescent="0.3">
      <c r="A2772" t="s">
        <v>7234</v>
      </c>
    </row>
    <row r="2773" spans="1:1" x14ac:dyDescent="0.3">
      <c r="A2773" t="s">
        <v>7235</v>
      </c>
    </row>
    <row r="2774" spans="1:1" x14ac:dyDescent="0.3">
      <c r="A2774" t="s">
        <v>7236</v>
      </c>
    </row>
    <row r="2775" spans="1:1" x14ac:dyDescent="0.3">
      <c r="A2775" t="s">
        <v>7237</v>
      </c>
    </row>
    <row r="2776" spans="1:1" x14ac:dyDescent="0.3">
      <c r="A2776" t="s">
        <v>7238</v>
      </c>
    </row>
    <row r="2777" spans="1:1" x14ac:dyDescent="0.3">
      <c r="A2777" t="s">
        <v>7239</v>
      </c>
    </row>
    <row r="2778" spans="1:1" x14ac:dyDescent="0.3">
      <c r="A2778" t="s">
        <v>7240</v>
      </c>
    </row>
    <row r="2779" spans="1:1" x14ac:dyDescent="0.3">
      <c r="A2779" t="s">
        <v>7241</v>
      </c>
    </row>
    <row r="2780" spans="1:1" x14ac:dyDescent="0.3">
      <c r="A2780" t="s">
        <v>7242</v>
      </c>
    </row>
    <row r="2781" spans="1:1" x14ac:dyDescent="0.3">
      <c r="A2781" t="s">
        <v>7243</v>
      </c>
    </row>
    <row r="2782" spans="1:1" x14ac:dyDescent="0.3">
      <c r="A2782" t="s">
        <v>7244</v>
      </c>
    </row>
    <row r="2783" spans="1:1" x14ac:dyDescent="0.3">
      <c r="A2783" t="s">
        <v>7245</v>
      </c>
    </row>
    <row r="2784" spans="1:1" x14ac:dyDescent="0.3">
      <c r="A2784" t="s">
        <v>7246</v>
      </c>
    </row>
    <row r="2785" spans="1:1" x14ac:dyDescent="0.3">
      <c r="A2785" t="s">
        <v>7247</v>
      </c>
    </row>
    <row r="2786" spans="1:1" x14ac:dyDescent="0.3">
      <c r="A2786" t="s">
        <v>7248</v>
      </c>
    </row>
    <row r="2787" spans="1:1" x14ac:dyDescent="0.3">
      <c r="A2787" t="s">
        <v>7249</v>
      </c>
    </row>
    <row r="2788" spans="1:1" x14ac:dyDescent="0.3">
      <c r="A2788" t="s">
        <v>7250</v>
      </c>
    </row>
    <row r="2789" spans="1:1" x14ac:dyDescent="0.3">
      <c r="A2789" t="s">
        <v>7251</v>
      </c>
    </row>
    <row r="2790" spans="1:1" x14ac:dyDescent="0.3">
      <c r="A2790" t="s">
        <v>7252</v>
      </c>
    </row>
    <row r="2791" spans="1:1" x14ac:dyDescent="0.3">
      <c r="A2791" t="s">
        <v>7253</v>
      </c>
    </row>
    <row r="2792" spans="1:1" x14ac:dyDescent="0.3">
      <c r="A2792" t="s">
        <v>7254</v>
      </c>
    </row>
    <row r="2793" spans="1:1" x14ac:dyDescent="0.3">
      <c r="A2793" t="s">
        <v>7255</v>
      </c>
    </row>
    <row r="2794" spans="1:1" x14ac:dyDescent="0.3">
      <c r="A2794" t="s">
        <v>7256</v>
      </c>
    </row>
    <row r="2795" spans="1:1" x14ac:dyDescent="0.3">
      <c r="A2795" t="s">
        <v>7257</v>
      </c>
    </row>
    <row r="2796" spans="1:1" x14ac:dyDescent="0.3">
      <c r="A2796" t="s">
        <v>7258</v>
      </c>
    </row>
    <row r="2797" spans="1:1" x14ac:dyDescent="0.3">
      <c r="A2797" t="s">
        <v>7259</v>
      </c>
    </row>
    <row r="2798" spans="1:1" x14ac:dyDescent="0.3">
      <c r="A2798" t="s">
        <v>7260</v>
      </c>
    </row>
    <row r="2799" spans="1:1" x14ac:dyDescent="0.3">
      <c r="A2799" t="s">
        <v>7261</v>
      </c>
    </row>
    <row r="2800" spans="1:1" x14ac:dyDescent="0.3">
      <c r="A2800" t="s">
        <v>7262</v>
      </c>
    </row>
    <row r="2801" spans="1:1" x14ac:dyDescent="0.3">
      <c r="A2801" t="s">
        <v>7263</v>
      </c>
    </row>
    <row r="2802" spans="1:1" x14ac:dyDescent="0.3">
      <c r="A2802" t="s">
        <v>7264</v>
      </c>
    </row>
    <row r="2803" spans="1:1" x14ac:dyDescent="0.3">
      <c r="A2803" t="s">
        <v>7265</v>
      </c>
    </row>
    <row r="2804" spans="1:1" x14ac:dyDescent="0.3">
      <c r="A2804" t="s">
        <v>7266</v>
      </c>
    </row>
    <row r="2805" spans="1:1" x14ac:dyDescent="0.3">
      <c r="A2805" t="s">
        <v>7267</v>
      </c>
    </row>
    <row r="2806" spans="1:1" x14ac:dyDescent="0.3">
      <c r="A2806" t="s">
        <v>7268</v>
      </c>
    </row>
    <row r="2807" spans="1:1" x14ac:dyDescent="0.3">
      <c r="A2807" t="s">
        <v>7269</v>
      </c>
    </row>
    <row r="2808" spans="1:1" x14ac:dyDescent="0.3">
      <c r="A2808" t="s">
        <v>7270</v>
      </c>
    </row>
    <row r="2809" spans="1:1" x14ac:dyDescent="0.3">
      <c r="A2809" t="s">
        <v>7271</v>
      </c>
    </row>
    <row r="2810" spans="1:1" x14ac:dyDescent="0.3">
      <c r="A2810" t="s">
        <v>7272</v>
      </c>
    </row>
    <row r="2811" spans="1:1" x14ac:dyDescent="0.3">
      <c r="A2811" t="s">
        <v>7273</v>
      </c>
    </row>
    <row r="2812" spans="1:1" x14ac:dyDescent="0.3">
      <c r="A2812" t="s">
        <v>7274</v>
      </c>
    </row>
    <row r="2813" spans="1:1" x14ac:dyDescent="0.3">
      <c r="A2813" t="s">
        <v>7275</v>
      </c>
    </row>
    <row r="2814" spans="1:1" x14ac:dyDescent="0.3">
      <c r="A2814" t="s">
        <v>7276</v>
      </c>
    </row>
    <row r="2815" spans="1:1" x14ac:dyDescent="0.3">
      <c r="A2815" t="s">
        <v>7277</v>
      </c>
    </row>
    <row r="2816" spans="1:1" x14ac:dyDescent="0.3">
      <c r="A2816" t="s">
        <v>7278</v>
      </c>
    </row>
    <row r="2817" spans="1:1" x14ac:dyDescent="0.3">
      <c r="A2817" t="s">
        <v>7279</v>
      </c>
    </row>
    <row r="2818" spans="1:1" x14ac:dyDescent="0.3">
      <c r="A2818" t="s">
        <v>7280</v>
      </c>
    </row>
    <row r="2819" spans="1:1" x14ac:dyDescent="0.3">
      <c r="A2819" t="s">
        <v>7281</v>
      </c>
    </row>
    <row r="2820" spans="1:1" x14ac:dyDescent="0.3">
      <c r="A2820" t="s">
        <v>7281</v>
      </c>
    </row>
    <row r="2821" spans="1:1" x14ac:dyDescent="0.3">
      <c r="A2821" t="s">
        <v>7282</v>
      </c>
    </row>
    <row r="2822" spans="1:1" x14ac:dyDescent="0.3">
      <c r="A2822" t="s">
        <v>7283</v>
      </c>
    </row>
    <row r="2823" spans="1:1" x14ac:dyDescent="0.3">
      <c r="A2823" t="s">
        <v>7284</v>
      </c>
    </row>
    <row r="2824" spans="1:1" x14ac:dyDescent="0.3">
      <c r="A2824" t="s">
        <v>7285</v>
      </c>
    </row>
    <row r="2825" spans="1:1" x14ac:dyDescent="0.3">
      <c r="A2825" t="s">
        <v>7286</v>
      </c>
    </row>
    <row r="2826" spans="1:1" x14ac:dyDescent="0.3">
      <c r="A2826" t="s">
        <v>7287</v>
      </c>
    </row>
    <row r="2827" spans="1:1" x14ac:dyDescent="0.3">
      <c r="A2827" t="s">
        <v>7288</v>
      </c>
    </row>
    <row r="2828" spans="1:1" x14ac:dyDescent="0.3">
      <c r="A2828" t="s">
        <v>7289</v>
      </c>
    </row>
    <row r="2829" spans="1:1" x14ac:dyDescent="0.3">
      <c r="A2829" t="s">
        <v>7290</v>
      </c>
    </row>
    <row r="2830" spans="1:1" x14ac:dyDescent="0.3">
      <c r="A2830" t="s">
        <v>7291</v>
      </c>
    </row>
    <row r="2831" spans="1:1" x14ac:dyDescent="0.3">
      <c r="A2831" t="s">
        <v>7292</v>
      </c>
    </row>
    <row r="2832" spans="1:1" x14ac:dyDescent="0.3">
      <c r="A2832" t="s">
        <v>7293</v>
      </c>
    </row>
    <row r="2833" spans="1:1" x14ac:dyDescent="0.3">
      <c r="A2833" t="s">
        <v>7294</v>
      </c>
    </row>
    <row r="2834" spans="1:1" x14ac:dyDescent="0.3">
      <c r="A2834" t="s">
        <v>7295</v>
      </c>
    </row>
    <row r="2835" spans="1:1" x14ac:dyDescent="0.3">
      <c r="A2835" t="s">
        <v>7296</v>
      </c>
    </row>
    <row r="2836" spans="1:1" x14ac:dyDescent="0.3">
      <c r="A2836" t="s">
        <v>7297</v>
      </c>
    </row>
    <row r="2837" spans="1:1" x14ac:dyDescent="0.3">
      <c r="A2837" t="s">
        <v>7298</v>
      </c>
    </row>
    <row r="2838" spans="1:1" x14ac:dyDescent="0.3">
      <c r="A2838" t="s">
        <v>7299</v>
      </c>
    </row>
    <row r="2839" spans="1:1" x14ac:dyDescent="0.3">
      <c r="A2839" t="s">
        <v>7300</v>
      </c>
    </row>
    <row r="2840" spans="1:1" x14ac:dyDescent="0.3">
      <c r="A2840" t="s">
        <v>7301</v>
      </c>
    </row>
    <row r="2841" spans="1:1" x14ac:dyDescent="0.3">
      <c r="A2841" t="s">
        <v>7302</v>
      </c>
    </row>
    <row r="2842" spans="1:1" x14ac:dyDescent="0.3">
      <c r="A2842" t="s">
        <v>7303</v>
      </c>
    </row>
    <row r="2843" spans="1:1" x14ac:dyDescent="0.3">
      <c r="A2843" t="s">
        <v>7304</v>
      </c>
    </row>
    <row r="2844" spans="1:1" x14ac:dyDescent="0.3">
      <c r="A2844" t="s">
        <v>7305</v>
      </c>
    </row>
    <row r="2845" spans="1:1" x14ac:dyDescent="0.3">
      <c r="A2845" t="s">
        <v>7306</v>
      </c>
    </row>
    <row r="2846" spans="1:1" x14ac:dyDescent="0.3">
      <c r="A2846" t="s">
        <v>7307</v>
      </c>
    </row>
    <row r="2847" spans="1:1" x14ac:dyDescent="0.3">
      <c r="A2847" t="s">
        <v>7308</v>
      </c>
    </row>
    <row r="2848" spans="1:1" x14ac:dyDescent="0.3">
      <c r="A2848" t="s">
        <v>7309</v>
      </c>
    </row>
    <row r="2849" spans="1:1" x14ac:dyDescent="0.3">
      <c r="A2849" t="s">
        <v>7310</v>
      </c>
    </row>
    <row r="2850" spans="1:1" x14ac:dyDescent="0.3">
      <c r="A2850" t="s">
        <v>7311</v>
      </c>
    </row>
    <row r="2851" spans="1:1" x14ac:dyDescent="0.3">
      <c r="A2851" t="s">
        <v>7312</v>
      </c>
    </row>
    <row r="2852" spans="1:1" x14ac:dyDescent="0.3">
      <c r="A2852" t="s">
        <v>7313</v>
      </c>
    </row>
    <row r="2853" spans="1:1" x14ac:dyDescent="0.3">
      <c r="A2853" t="s">
        <v>7314</v>
      </c>
    </row>
    <row r="2854" spans="1:1" x14ac:dyDescent="0.3">
      <c r="A2854" t="s">
        <v>7315</v>
      </c>
    </row>
    <row r="2855" spans="1:1" x14ac:dyDescent="0.3">
      <c r="A2855" t="s">
        <v>7316</v>
      </c>
    </row>
    <row r="2856" spans="1:1" x14ac:dyDescent="0.3">
      <c r="A2856" t="s">
        <v>7317</v>
      </c>
    </row>
    <row r="2857" spans="1:1" x14ac:dyDescent="0.3">
      <c r="A2857" t="s">
        <v>7318</v>
      </c>
    </row>
    <row r="2858" spans="1:1" x14ac:dyDescent="0.3">
      <c r="A2858" t="s">
        <v>7319</v>
      </c>
    </row>
    <row r="2859" spans="1:1" x14ac:dyDescent="0.3">
      <c r="A2859" t="s">
        <v>7320</v>
      </c>
    </row>
    <row r="2860" spans="1:1" x14ac:dyDescent="0.3">
      <c r="A2860" t="s">
        <v>7321</v>
      </c>
    </row>
    <row r="2861" spans="1:1" x14ac:dyDescent="0.3">
      <c r="A2861" t="s">
        <v>7322</v>
      </c>
    </row>
    <row r="2862" spans="1:1" x14ac:dyDescent="0.3">
      <c r="A2862" t="s">
        <v>7323</v>
      </c>
    </row>
    <row r="2863" spans="1:1" x14ac:dyDescent="0.3">
      <c r="A2863" t="s">
        <v>7324</v>
      </c>
    </row>
    <row r="2864" spans="1:1" x14ac:dyDescent="0.3">
      <c r="A2864" t="s">
        <v>7325</v>
      </c>
    </row>
    <row r="2865" spans="1:1" x14ac:dyDescent="0.3">
      <c r="A2865" t="s">
        <v>7326</v>
      </c>
    </row>
    <row r="2866" spans="1:1" x14ac:dyDescent="0.3">
      <c r="A2866" t="s">
        <v>7327</v>
      </c>
    </row>
    <row r="2867" spans="1:1" x14ac:dyDescent="0.3">
      <c r="A2867" t="s">
        <v>7328</v>
      </c>
    </row>
    <row r="2868" spans="1:1" x14ac:dyDescent="0.3">
      <c r="A2868" t="s">
        <v>7329</v>
      </c>
    </row>
    <row r="2869" spans="1:1" x14ac:dyDescent="0.3">
      <c r="A2869" t="s">
        <v>7330</v>
      </c>
    </row>
    <row r="2870" spans="1:1" x14ac:dyDescent="0.3">
      <c r="A2870" t="s">
        <v>7331</v>
      </c>
    </row>
    <row r="2871" spans="1:1" x14ac:dyDescent="0.3">
      <c r="A2871" t="s">
        <v>7332</v>
      </c>
    </row>
    <row r="2872" spans="1:1" x14ac:dyDescent="0.3">
      <c r="A2872" t="s">
        <v>7333</v>
      </c>
    </row>
    <row r="2873" spans="1:1" x14ac:dyDescent="0.3">
      <c r="A2873" t="s">
        <v>7334</v>
      </c>
    </row>
    <row r="2874" spans="1:1" x14ac:dyDescent="0.3">
      <c r="A2874" t="s">
        <v>7335</v>
      </c>
    </row>
    <row r="2875" spans="1:1" x14ac:dyDescent="0.3">
      <c r="A2875" t="s">
        <v>7336</v>
      </c>
    </row>
    <row r="2876" spans="1:1" x14ac:dyDescent="0.3">
      <c r="A2876" t="s">
        <v>7337</v>
      </c>
    </row>
    <row r="2877" spans="1:1" x14ac:dyDescent="0.3">
      <c r="A2877" t="s">
        <v>7338</v>
      </c>
    </row>
    <row r="2878" spans="1:1" x14ac:dyDescent="0.3">
      <c r="A2878" t="s">
        <v>7339</v>
      </c>
    </row>
    <row r="2879" spans="1:1" x14ac:dyDescent="0.3">
      <c r="A2879" t="s">
        <v>7340</v>
      </c>
    </row>
    <row r="2880" spans="1:1" x14ac:dyDescent="0.3">
      <c r="A2880" t="s">
        <v>7341</v>
      </c>
    </row>
    <row r="2881" spans="1:1" x14ac:dyDescent="0.3">
      <c r="A2881" t="s">
        <v>7342</v>
      </c>
    </row>
    <row r="2882" spans="1:1" x14ac:dyDescent="0.3">
      <c r="A2882" t="s">
        <v>7343</v>
      </c>
    </row>
    <row r="2883" spans="1:1" x14ac:dyDescent="0.3">
      <c r="A2883" t="s">
        <v>7344</v>
      </c>
    </row>
    <row r="2884" spans="1:1" x14ac:dyDescent="0.3">
      <c r="A2884" t="s">
        <v>7345</v>
      </c>
    </row>
    <row r="2885" spans="1:1" x14ac:dyDescent="0.3">
      <c r="A2885" t="s">
        <v>7346</v>
      </c>
    </row>
    <row r="2886" spans="1:1" x14ac:dyDescent="0.3">
      <c r="A2886" t="s">
        <v>7347</v>
      </c>
    </row>
    <row r="2887" spans="1:1" x14ac:dyDescent="0.3">
      <c r="A2887" t="s">
        <v>7348</v>
      </c>
    </row>
    <row r="2888" spans="1:1" x14ac:dyDescent="0.3">
      <c r="A2888" t="s">
        <v>7349</v>
      </c>
    </row>
    <row r="2889" spans="1:1" x14ac:dyDescent="0.3">
      <c r="A2889" t="s">
        <v>7350</v>
      </c>
    </row>
    <row r="2890" spans="1:1" x14ac:dyDescent="0.3">
      <c r="A2890" t="s">
        <v>7351</v>
      </c>
    </row>
    <row r="2891" spans="1:1" x14ac:dyDescent="0.3">
      <c r="A2891" t="s">
        <v>7352</v>
      </c>
    </row>
    <row r="2892" spans="1:1" x14ac:dyDescent="0.3">
      <c r="A2892" t="s">
        <v>7353</v>
      </c>
    </row>
    <row r="2893" spans="1:1" x14ac:dyDescent="0.3">
      <c r="A2893" t="s">
        <v>7354</v>
      </c>
    </row>
    <row r="2894" spans="1:1" x14ac:dyDescent="0.3">
      <c r="A2894" t="s">
        <v>7354</v>
      </c>
    </row>
    <row r="2895" spans="1:1" x14ac:dyDescent="0.3">
      <c r="A2895" t="s">
        <v>7355</v>
      </c>
    </row>
    <row r="2896" spans="1:1" x14ac:dyDescent="0.3">
      <c r="A2896" t="s">
        <v>7356</v>
      </c>
    </row>
    <row r="2897" spans="1:1" x14ac:dyDescent="0.3">
      <c r="A2897" t="s">
        <v>7357</v>
      </c>
    </row>
    <row r="2898" spans="1:1" x14ac:dyDescent="0.3">
      <c r="A2898" t="s">
        <v>7358</v>
      </c>
    </row>
    <row r="2899" spans="1:1" x14ac:dyDescent="0.3">
      <c r="A2899" t="s">
        <v>7359</v>
      </c>
    </row>
    <row r="2900" spans="1:1" x14ac:dyDescent="0.3">
      <c r="A2900" t="s">
        <v>7360</v>
      </c>
    </row>
    <row r="2901" spans="1:1" x14ac:dyDescent="0.3">
      <c r="A2901" t="s">
        <v>7361</v>
      </c>
    </row>
    <row r="2902" spans="1:1" x14ac:dyDescent="0.3">
      <c r="A2902" t="s">
        <v>7362</v>
      </c>
    </row>
    <row r="2903" spans="1:1" x14ac:dyDescent="0.3">
      <c r="A2903" t="s">
        <v>7363</v>
      </c>
    </row>
    <row r="2904" spans="1:1" x14ac:dyDescent="0.3">
      <c r="A2904" t="s">
        <v>7364</v>
      </c>
    </row>
    <row r="2905" spans="1:1" x14ac:dyDescent="0.3">
      <c r="A2905" t="s">
        <v>7365</v>
      </c>
    </row>
    <row r="2906" spans="1:1" x14ac:dyDescent="0.3">
      <c r="A2906" t="s">
        <v>7366</v>
      </c>
    </row>
    <row r="2907" spans="1:1" x14ac:dyDescent="0.3">
      <c r="A2907" t="s">
        <v>7367</v>
      </c>
    </row>
    <row r="2908" spans="1:1" x14ac:dyDescent="0.3">
      <c r="A2908" t="s">
        <v>7368</v>
      </c>
    </row>
    <row r="2909" spans="1:1" x14ac:dyDescent="0.3">
      <c r="A2909" t="s">
        <v>7369</v>
      </c>
    </row>
    <row r="2910" spans="1:1" x14ac:dyDescent="0.3">
      <c r="A2910" t="s">
        <v>7370</v>
      </c>
    </row>
    <row r="2911" spans="1:1" x14ac:dyDescent="0.3">
      <c r="A2911" t="s">
        <v>7371</v>
      </c>
    </row>
    <row r="2912" spans="1:1" x14ac:dyDescent="0.3">
      <c r="A2912" t="s">
        <v>7372</v>
      </c>
    </row>
    <row r="2913" spans="1:1" x14ac:dyDescent="0.3">
      <c r="A2913" t="s">
        <v>7373</v>
      </c>
    </row>
    <row r="2914" spans="1:1" x14ac:dyDescent="0.3">
      <c r="A2914" t="s">
        <v>7374</v>
      </c>
    </row>
    <row r="2915" spans="1:1" x14ac:dyDescent="0.3">
      <c r="A2915" t="s">
        <v>7375</v>
      </c>
    </row>
    <row r="2916" spans="1:1" x14ac:dyDescent="0.3">
      <c r="A2916" t="s">
        <v>7376</v>
      </c>
    </row>
    <row r="2917" spans="1:1" x14ac:dyDescent="0.3">
      <c r="A2917" t="s">
        <v>7377</v>
      </c>
    </row>
    <row r="2918" spans="1:1" x14ac:dyDescent="0.3">
      <c r="A2918" t="s">
        <v>7378</v>
      </c>
    </row>
    <row r="2919" spans="1:1" x14ac:dyDescent="0.3">
      <c r="A2919" t="s">
        <v>7379</v>
      </c>
    </row>
    <row r="2920" spans="1:1" x14ac:dyDescent="0.3">
      <c r="A2920" t="s">
        <v>7380</v>
      </c>
    </row>
    <row r="2921" spans="1:1" x14ac:dyDescent="0.3">
      <c r="A2921" t="s">
        <v>7381</v>
      </c>
    </row>
    <row r="2922" spans="1:1" x14ac:dyDescent="0.3">
      <c r="A2922" t="s">
        <v>7382</v>
      </c>
    </row>
    <row r="2923" spans="1:1" x14ac:dyDescent="0.3">
      <c r="A2923" t="s">
        <v>7383</v>
      </c>
    </row>
    <row r="2924" spans="1:1" x14ac:dyDescent="0.3">
      <c r="A2924" t="s">
        <v>7384</v>
      </c>
    </row>
    <row r="2925" spans="1:1" x14ac:dyDescent="0.3">
      <c r="A2925" t="s">
        <v>7385</v>
      </c>
    </row>
    <row r="2926" spans="1:1" x14ac:dyDescent="0.3">
      <c r="A2926" t="s">
        <v>7386</v>
      </c>
    </row>
    <row r="2927" spans="1:1" x14ac:dyDescent="0.3">
      <c r="A2927" t="s">
        <v>7387</v>
      </c>
    </row>
    <row r="2928" spans="1:1" x14ac:dyDescent="0.3">
      <c r="A2928" t="s">
        <v>7388</v>
      </c>
    </row>
    <row r="2929" spans="1:1" x14ac:dyDescent="0.3">
      <c r="A2929" t="s">
        <v>7389</v>
      </c>
    </row>
    <row r="2930" spans="1:1" x14ac:dyDescent="0.3">
      <c r="A2930" t="s">
        <v>7390</v>
      </c>
    </row>
    <row r="2931" spans="1:1" x14ac:dyDescent="0.3">
      <c r="A2931" t="s">
        <v>7391</v>
      </c>
    </row>
    <row r="2932" spans="1:1" x14ac:dyDescent="0.3">
      <c r="A2932" t="s">
        <v>7392</v>
      </c>
    </row>
    <row r="2933" spans="1:1" x14ac:dyDescent="0.3">
      <c r="A2933" t="s">
        <v>7393</v>
      </c>
    </row>
    <row r="2934" spans="1:1" x14ac:dyDescent="0.3">
      <c r="A2934" t="s">
        <v>7394</v>
      </c>
    </row>
    <row r="2935" spans="1:1" x14ac:dyDescent="0.3">
      <c r="A2935" t="s">
        <v>7395</v>
      </c>
    </row>
    <row r="2936" spans="1:1" x14ac:dyDescent="0.3">
      <c r="A2936" t="s">
        <v>7396</v>
      </c>
    </row>
    <row r="2937" spans="1:1" x14ac:dyDescent="0.3">
      <c r="A2937" t="s">
        <v>7397</v>
      </c>
    </row>
    <row r="2938" spans="1:1" x14ac:dyDescent="0.3">
      <c r="A2938" t="s">
        <v>7398</v>
      </c>
    </row>
    <row r="2939" spans="1:1" x14ac:dyDescent="0.3">
      <c r="A2939" t="s">
        <v>7399</v>
      </c>
    </row>
    <row r="2940" spans="1:1" x14ac:dyDescent="0.3">
      <c r="A2940" t="s">
        <v>7400</v>
      </c>
    </row>
    <row r="2941" spans="1:1" x14ac:dyDescent="0.3">
      <c r="A2941" t="s">
        <v>7401</v>
      </c>
    </row>
    <row r="2942" spans="1:1" x14ac:dyDescent="0.3">
      <c r="A2942" t="s">
        <v>7402</v>
      </c>
    </row>
    <row r="2943" spans="1:1" x14ac:dyDescent="0.3">
      <c r="A2943" t="s">
        <v>7403</v>
      </c>
    </row>
    <row r="2944" spans="1:1" x14ac:dyDescent="0.3">
      <c r="A2944" t="s">
        <v>7404</v>
      </c>
    </row>
    <row r="2945" spans="1:1" x14ac:dyDescent="0.3">
      <c r="A2945" t="s">
        <v>7405</v>
      </c>
    </row>
    <row r="2946" spans="1:1" x14ac:dyDescent="0.3">
      <c r="A2946" t="s">
        <v>7406</v>
      </c>
    </row>
    <row r="2947" spans="1:1" x14ac:dyDescent="0.3">
      <c r="A2947" t="s">
        <v>7407</v>
      </c>
    </row>
    <row r="2948" spans="1:1" x14ac:dyDescent="0.3">
      <c r="A2948" t="s">
        <v>7408</v>
      </c>
    </row>
    <row r="2949" spans="1:1" x14ac:dyDescent="0.3">
      <c r="A2949" t="s">
        <v>7409</v>
      </c>
    </row>
    <row r="2950" spans="1:1" x14ac:dyDescent="0.3">
      <c r="A2950" t="s">
        <v>7410</v>
      </c>
    </row>
    <row r="2951" spans="1:1" x14ac:dyDescent="0.3">
      <c r="A2951" t="s">
        <v>7411</v>
      </c>
    </row>
    <row r="2952" spans="1:1" x14ac:dyDescent="0.3">
      <c r="A2952" t="s">
        <v>7412</v>
      </c>
    </row>
    <row r="2953" spans="1:1" x14ac:dyDescent="0.3">
      <c r="A2953" t="s">
        <v>7413</v>
      </c>
    </row>
    <row r="2954" spans="1:1" x14ac:dyDescent="0.3">
      <c r="A2954" t="s">
        <v>7414</v>
      </c>
    </row>
    <row r="2955" spans="1:1" x14ac:dyDescent="0.3">
      <c r="A2955" t="s">
        <v>7415</v>
      </c>
    </row>
    <row r="2956" spans="1:1" x14ac:dyDescent="0.3">
      <c r="A2956" t="s">
        <v>7416</v>
      </c>
    </row>
    <row r="2957" spans="1:1" x14ac:dyDescent="0.3">
      <c r="A2957" t="s">
        <v>7417</v>
      </c>
    </row>
    <row r="2958" spans="1:1" x14ac:dyDescent="0.3">
      <c r="A2958" t="s">
        <v>7418</v>
      </c>
    </row>
    <row r="2959" spans="1:1" x14ac:dyDescent="0.3">
      <c r="A2959" t="s">
        <v>7419</v>
      </c>
    </row>
    <row r="2960" spans="1:1" x14ac:dyDescent="0.3">
      <c r="A2960" t="s">
        <v>7420</v>
      </c>
    </row>
    <row r="2961" spans="1:1" x14ac:dyDescent="0.3">
      <c r="A2961" t="s">
        <v>7421</v>
      </c>
    </row>
    <row r="2962" spans="1:1" x14ac:dyDescent="0.3">
      <c r="A2962" t="s">
        <v>7422</v>
      </c>
    </row>
    <row r="2963" spans="1:1" x14ac:dyDescent="0.3">
      <c r="A2963" t="s">
        <v>7423</v>
      </c>
    </row>
    <row r="2964" spans="1:1" x14ac:dyDescent="0.3">
      <c r="A2964" t="s">
        <v>7424</v>
      </c>
    </row>
    <row r="2965" spans="1:1" x14ac:dyDescent="0.3">
      <c r="A2965" t="s">
        <v>7425</v>
      </c>
    </row>
    <row r="2966" spans="1:1" x14ac:dyDescent="0.3">
      <c r="A2966" t="s">
        <v>7426</v>
      </c>
    </row>
    <row r="2967" spans="1:1" x14ac:dyDescent="0.3">
      <c r="A2967" t="s">
        <v>7427</v>
      </c>
    </row>
    <row r="2968" spans="1:1" x14ac:dyDescent="0.3">
      <c r="A2968" t="s">
        <v>7427</v>
      </c>
    </row>
    <row r="2969" spans="1:1" x14ac:dyDescent="0.3">
      <c r="A2969" t="s">
        <v>7428</v>
      </c>
    </row>
    <row r="2970" spans="1:1" x14ac:dyDescent="0.3">
      <c r="A2970" t="s">
        <v>7428</v>
      </c>
    </row>
    <row r="2971" spans="1:1" x14ac:dyDescent="0.3">
      <c r="A2971" t="s">
        <v>7429</v>
      </c>
    </row>
    <row r="2972" spans="1:1" x14ac:dyDescent="0.3">
      <c r="A2972" t="s">
        <v>7430</v>
      </c>
    </row>
    <row r="2973" spans="1:1" x14ac:dyDescent="0.3">
      <c r="A2973" t="s">
        <v>7431</v>
      </c>
    </row>
    <row r="2974" spans="1:1" x14ac:dyDescent="0.3">
      <c r="A2974" t="s">
        <v>7432</v>
      </c>
    </row>
    <row r="2975" spans="1:1" x14ac:dyDescent="0.3">
      <c r="A2975" t="s">
        <v>7433</v>
      </c>
    </row>
    <row r="2976" spans="1:1" x14ac:dyDescent="0.3">
      <c r="A2976" t="s">
        <v>7434</v>
      </c>
    </row>
    <row r="2977" spans="1:1" x14ac:dyDescent="0.3">
      <c r="A2977" t="s">
        <v>7433</v>
      </c>
    </row>
    <row r="2978" spans="1:1" x14ac:dyDescent="0.3">
      <c r="A2978" t="s">
        <v>7435</v>
      </c>
    </row>
    <row r="2979" spans="1:1" x14ac:dyDescent="0.3">
      <c r="A2979" t="s">
        <v>7435</v>
      </c>
    </row>
    <row r="2980" spans="1:1" x14ac:dyDescent="0.3">
      <c r="A2980" t="s">
        <v>7435</v>
      </c>
    </row>
    <row r="2981" spans="1:1" x14ac:dyDescent="0.3">
      <c r="A2981" t="s">
        <v>7436</v>
      </c>
    </row>
    <row r="2982" spans="1:1" x14ac:dyDescent="0.3">
      <c r="A2982" t="s">
        <v>7436</v>
      </c>
    </row>
    <row r="2983" spans="1:1" x14ac:dyDescent="0.3">
      <c r="A2983" t="s">
        <v>7436</v>
      </c>
    </row>
    <row r="2984" spans="1:1" x14ac:dyDescent="0.3">
      <c r="A2984" t="s">
        <v>7436</v>
      </c>
    </row>
    <row r="2985" spans="1:1" x14ac:dyDescent="0.3">
      <c r="A2985" t="s">
        <v>7436</v>
      </c>
    </row>
    <row r="2986" spans="1:1" x14ac:dyDescent="0.3">
      <c r="A2986" t="s">
        <v>7437</v>
      </c>
    </row>
    <row r="2987" spans="1:1" x14ac:dyDescent="0.3">
      <c r="A2987" t="s">
        <v>7438</v>
      </c>
    </row>
    <row r="2988" spans="1:1" x14ac:dyDescent="0.3">
      <c r="A2988" t="s">
        <v>7439</v>
      </c>
    </row>
    <row r="2989" spans="1:1" x14ac:dyDescent="0.3">
      <c r="A2989" t="s">
        <v>7439</v>
      </c>
    </row>
    <row r="2990" spans="1:1" x14ac:dyDescent="0.3">
      <c r="A2990" t="s">
        <v>7440</v>
      </c>
    </row>
    <row r="2991" spans="1:1" x14ac:dyDescent="0.3">
      <c r="A2991" t="s">
        <v>7441</v>
      </c>
    </row>
    <row r="2992" spans="1:1" x14ac:dyDescent="0.3">
      <c r="A2992" t="s">
        <v>7442</v>
      </c>
    </row>
    <row r="2993" spans="1:1" x14ac:dyDescent="0.3">
      <c r="A2993" t="s">
        <v>7443</v>
      </c>
    </row>
    <row r="2994" spans="1:1" x14ac:dyDescent="0.3">
      <c r="A2994" t="s">
        <v>7444</v>
      </c>
    </row>
    <row r="2995" spans="1:1" x14ac:dyDescent="0.3">
      <c r="A2995" t="s">
        <v>7445</v>
      </c>
    </row>
    <row r="2996" spans="1:1" x14ac:dyDescent="0.3">
      <c r="A2996" t="s">
        <v>7446</v>
      </c>
    </row>
    <row r="2997" spans="1:1" x14ac:dyDescent="0.3">
      <c r="A2997" t="s">
        <v>7447</v>
      </c>
    </row>
    <row r="2998" spans="1:1" x14ac:dyDescent="0.3">
      <c r="A2998" t="s">
        <v>7448</v>
      </c>
    </row>
    <row r="2999" spans="1:1" x14ac:dyDescent="0.3">
      <c r="A2999" t="s">
        <v>7449</v>
      </c>
    </row>
    <row r="3000" spans="1:1" x14ac:dyDescent="0.3">
      <c r="A3000" t="s">
        <v>7450</v>
      </c>
    </row>
    <row r="3001" spans="1:1" x14ac:dyDescent="0.3">
      <c r="A3001" t="s">
        <v>7451</v>
      </c>
    </row>
    <row r="3002" spans="1:1" x14ac:dyDescent="0.3">
      <c r="A3002" t="s">
        <v>7452</v>
      </c>
    </row>
    <row r="3003" spans="1:1" x14ac:dyDescent="0.3">
      <c r="A3003" t="s">
        <v>7453</v>
      </c>
    </row>
    <row r="3004" spans="1:1" x14ac:dyDescent="0.3">
      <c r="A3004" t="s">
        <v>7454</v>
      </c>
    </row>
    <row r="3005" spans="1:1" x14ac:dyDescent="0.3">
      <c r="A3005" t="s">
        <v>7455</v>
      </c>
    </row>
    <row r="3006" spans="1:1" x14ac:dyDescent="0.3">
      <c r="A3006" t="s">
        <v>7456</v>
      </c>
    </row>
    <row r="3007" spans="1:1" x14ac:dyDescent="0.3">
      <c r="A3007" t="s">
        <v>7457</v>
      </c>
    </row>
    <row r="3008" spans="1:1" x14ac:dyDescent="0.3">
      <c r="A3008" t="s">
        <v>7458</v>
      </c>
    </row>
    <row r="3009" spans="1:1" x14ac:dyDescent="0.3">
      <c r="A3009" t="s">
        <v>7459</v>
      </c>
    </row>
    <row r="3010" spans="1:1" x14ac:dyDescent="0.3">
      <c r="A3010" t="s">
        <v>7460</v>
      </c>
    </row>
    <row r="3011" spans="1:1" x14ac:dyDescent="0.3">
      <c r="A3011" t="s">
        <v>7461</v>
      </c>
    </row>
    <row r="3012" spans="1:1" x14ac:dyDescent="0.3">
      <c r="A3012" t="s">
        <v>7462</v>
      </c>
    </row>
    <row r="3013" spans="1:1" x14ac:dyDescent="0.3">
      <c r="A3013" t="s">
        <v>7463</v>
      </c>
    </row>
    <row r="3014" spans="1:1" x14ac:dyDescent="0.3">
      <c r="A3014" t="s">
        <v>7464</v>
      </c>
    </row>
    <row r="3015" spans="1:1" x14ac:dyDescent="0.3">
      <c r="A3015" t="s">
        <v>7465</v>
      </c>
    </row>
    <row r="3016" spans="1:1" x14ac:dyDescent="0.3">
      <c r="A3016" t="s">
        <v>7466</v>
      </c>
    </row>
    <row r="3017" spans="1:1" x14ac:dyDescent="0.3">
      <c r="A3017" t="s">
        <v>7467</v>
      </c>
    </row>
    <row r="3018" spans="1:1" x14ac:dyDescent="0.3">
      <c r="A3018" t="s">
        <v>7468</v>
      </c>
    </row>
    <row r="3019" spans="1:1" x14ac:dyDescent="0.3">
      <c r="A3019" t="s">
        <v>7469</v>
      </c>
    </row>
    <row r="3020" spans="1:1" x14ac:dyDescent="0.3">
      <c r="A3020" t="s">
        <v>7470</v>
      </c>
    </row>
    <row r="3021" spans="1:1" x14ac:dyDescent="0.3">
      <c r="A3021" t="s">
        <v>7471</v>
      </c>
    </row>
    <row r="3022" spans="1:1" x14ac:dyDescent="0.3">
      <c r="A3022" t="s">
        <v>7472</v>
      </c>
    </row>
    <row r="3023" spans="1:1" x14ac:dyDescent="0.3">
      <c r="A3023" t="s">
        <v>7473</v>
      </c>
    </row>
    <row r="3024" spans="1:1" x14ac:dyDescent="0.3">
      <c r="A3024" t="s">
        <v>7474</v>
      </c>
    </row>
    <row r="3025" spans="1:1" x14ac:dyDescent="0.3">
      <c r="A3025" t="s">
        <v>7475</v>
      </c>
    </row>
    <row r="3026" spans="1:1" x14ac:dyDescent="0.3">
      <c r="A3026" t="s">
        <v>7476</v>
      </c>
    </row>
    <row r="3027" spans="1:1" x14ac:dyDescent="0.3">
      <c r="A3027" t="s">
        <v>7477</v>
      </c>
    </row>
    <row r="3028" spans="1:1" x14ac:dyDescent="0.3">
      <c r="A3028" t="s">
        <v>7478</v>
      </c>
    </row>
    <row r="3029" spans="1:1" x14ac:dyDescent="0.3">
      <c r="A3029" t="s">
        <v>7479</v>
      </c>
    </row>
    <row r="3030" spans="1:1" x14ac:dyDescent="0.3">
      <c r="A3030" t="s">
        <v>7480</v>
      </c>
    </row>
    <row r="3031" spans="1:1" x14ac:dyDescent="0.3">
      <c r="A3031" t="s">
        <v>7481</v>
      </c>
    </row>
    <row r="3032" spans="1:1" x14ac:dyDescent="0.3">
      <c r="A3032" t="s">
        <v>7482</v>
      </c>
    </row>
    <row r="3033" spans="1:1" x14ac:dyDescent="0.3">
      <c r="A3033" t="s">
        <v>7483</v>
      </c>
    </row>
    <row r="3034" spans="1:1" x14ac:dyDescent="0.3">
      <c r="A3034" t="s">
        <v>7484</v>
      </c>
    </row>
    <row r="3035" spans="1:1" x14ac:dyDescent="0.3">
      <c r="A3035" t="s">
        <v>7485</v>
      </c>
    </row>
    <row r="3036" spans="1:1" x14ac:dyDescent="0.3">
      <c r="A3036" t="s">
        <v>7486</v>
      </c>
    </row>
    <row r="3037" spans="1:1" x14ac:dyDescent="0.3">
      <c r="A3037" t="s">
        <v>7487</v>
      </c>
    </row>
    <row r="3038" spans="1:1" x14ac:dyDescent="0.3">
      <c r="A3038" t="s">
        <v>7488</v>
      </c>
    </row>
    <row r="3039" spans="1:1" x14ac:dyDescent="0.3">
      <c r="A3039" t="s">
        <v>7489</v>
      </c>
    </row>
    <row r="3040" spans="1:1" x14ac:dyDescent="0.3">
      <c r="A3040" t="s">
        <v>7490</v>
      </c>
    </row>
    <row r="3041" spans="1:1" x14ac:dyDescent="0.3">
      <c r="A3041" t="s">
        <v>7491</v>
      </c>
    </row>
    <row r="3042" spans="1:1" x14ac:dyDescent="0.3">
      <c r="A3042" t="s">
        <v>7492</v>
      </c>
    </row>
    <row r="3043" spans="1:1" x14ac:dyDescent="0.3">
      <c r="A3043" t="s">
        <v>7493</v>
      </c>
    </row>
    <row r="3044" spans="1:1" x14ac:dyDescent="0.3">
      <c r="A3044" t="s">
        <v>7494</v>
      </c>
    </row>
    <row r="3045" spans="1:1" x14ac:dyDescent="0.3">
      <c r="A3045" t="s">
        <v>7495</v>
      </c>
    </row>
    <row r="3046" spans="1:1" x14ac:dyDescent="0.3">
      <c r="A3046" t="s">
        <v>7496</v>
      </c>
    </row>
    <row r="3047" spans="1:1" x14ac:dyDescent="0.3">
      <c r="A3047" t="s">
        <v>7497</v>
      </c>
    </row>
    <row r="3048" spans="1:1" x14ac:dyDescent="0.3">
      <c r="A3048" t="s">
        <v>7498</v>
      </c>
    </row>
    <row r="3049" spans="1:1" x14ac:dyDescent="0.3">
      <c r="A3049" t="s">
        <v>7499</v>
      </c>
    </row>
    <row r="3050" spans="1:1" x14ac:dyDescent="0.3">
      <c r="A3050" t="s">
        <v>7500</v>
      </c>
    </row>
    <row r="3051" spans="1:1" x14ac:dyDescent="0.3">
      <c r="A3051" t="s">
        <v>7501</v>
      </c>
    </row>
    <row r="3052" spans="1:1" x14ac:dyDescent="0.3">
      <c r="A3052" t="s">
        <v>7502</v>
      </c>
    </row>
    <row r="3053" spans="1:1" x14ac:dyDescent="0.3">
      <c r="A3053" t="s">
        <v>7503</v>
      </c>
    </row>
    <row r="3054" spans="1:1" x14ac:dyDescent="0.3">
      <c r="A3054" t="s">
        <v>7504</v>
      </c>
    </row>
    <row r="3055" spans="1:1" x14ac:dyDescent="0.3">
      <c r="A3055" t="s">
        <v>7505</v>
      </c>
    </row>
    <row r="3056" spans="1:1" x14ac:dyDescent="0.3">
      <c r="A3056" t="s">
        <v>7506</v>
      </c>
    </row>
    <row r="3057" spans="1:1" x14ac:dyDescent="0.3">
      <c r="A3057" t="s">
        <v>7507</v>
      </c>
    </row>
    <row r="3058" spans="1:1" x14ac:dyDescent="0.3">
      <c r="A3058" t="s">
        <v>7508</v>
      </c>
    </row>
    <row r="3059" spans="1:1" x14ac:dyDescent="0.3">
      <c r="A3059" t="s">
        <v>7509</v>
      </c>
    </row>
    <row r="3060" spans="1:1" x14ac:dyDescent="0.3">
      <c r="A3060" t="s">
        <v>7510</v>
      </c>
    </row>
    <row r="3061" spans="1:1" x14ac:dyDescent="0.3">
      <c r="A3061" t="s">
        <v>7511</v>
      </c>
    </row>
    <row r="3062" spans="1:1" x14ac:dyDescent="0.3">
      <c r="A3062" t="s">
        <v>7512</v>
      </c>
    </row>
    <row r="3063" spans="1:1" x14ac:dyDescent="0.3">
      <c r="A3063" t="s">
        <v>7513</v>
      </c>
    </row>
    <row r="3064" spans="1:1" x14ac:dyDescent="0.3">
      <c r="A3064" t="s">
        <v>7514</v>
      </c>
    </row>
    <row r="3065" spans="1:1" x14ac:dyDescent="0.3">
      <c r="A3065" t="s">
        <v>7515</v>
      </c>
    </row>
    <row r="3066" spans="1:1" x14ac:dyDescent="0.3">
      <c r="A3066" t="s">
        <v>7516</v>
      </c>
    </row>
    <row r="3067" spans="1:1" x14ac:dyDescent="0.3">
      <c r="A3067" t="s">
        <v>7517</v>
      </c>
    </row>
    <row r="3068" spans="1:1" x14ac:dyDescent="0.3">
      <c r="A3068" t="s">
        <v>7518</v>
      </c>
    </row>
    <row r="3069" spans="1:1" x14ac:dyDescent="0.3">
      <c r="A3069" t="s">
        <v>7519</v>
      </c>
    </row>
    <row r="3070" spans="1:1" x14ac:dyDescent="0.3">
      <c r="A3070" t="s">
        <v>7520</v>
      </c>
    </row>
    <row r="3071" spans="1:1" x14ac:dyDescent="0.3">
      <c r="A3071" t="s">
        <v>7521</v>
      </c>
    </row>
    <row r="3072" spans="1:1" x14ac:dyDescent="0.3">
      <c r="A3072" t="s">
        <v>7522</v>
      </c>
    </row>
    <row r="3073" spans="1:1" x14ac:dyDescent="0.3">
      <c r="A3073" t="s">
        <v>7523</v>
      </c>
    </row>
    <row r="3074" spans="1:1" x14ac:dyDescent="0.3">
      <c r="A3074" t="s">
        <v>7524</v>
      </c>
    </row>
    <row r="3075" spans="1:1" x14ac:dyDescent="0.3">
      <c r="A3075" t="s">
        <v>7525</v>
      </c>
    </row>
    <row r="3076" spans="1:1" x14ac:dyDescent="0.3">
      <c r="A3076" t="s">
        <v>7526</v>
      </c>
    </row>
    <row r="3077" spans="1:1" x14ac:dyDescent="0.3">
      <c r="A3077" t="s">
        <v>7527</v>
      </c>
    </row>
    <row r="3078" spans="1:1" x14ac:dyDescent="0.3">
      <c r="A3078" t="s">
        <v>7528</v>
      </c>
    </row>
    <row r="3079" spans="1:1" x14ac:dyDescent="0.3">
      <c r="A3079" t="s">
        <v>7529</v>
      </c>
    </row>
    <row r="3080" spans="1:1" x14ac:dyDescent="0.3">
      <c r="A3080" t="s">
        <v>7530</v>
      </c>
    </row>
    <row r="3081" spans="1:1" x14ac:dyDescent="0.3">
      <c r="A3081" t="s">
        <v>7531</v>
      </c>
    </row>
    <row r="3082" spans="1:1" x14ac:dyDescent="0.3">
      <c r="A3082" t="s">
        <v>7532</v>
      </c>
    </row>
    <row r="3083" spans="1:1" x14ac:dyDescent="0.3">
      <c r="A3083" t="s">
        <v>7533</v>
      </c>
    </row>
    <row r="3084" spans="1:1" x14ac:dyDescent="0.3">
      <c r="A3084" t="s">
        <v>7534</v>
      </c>
    </row>
    <row r="3085" spans="1:1" x14ac:dyDescent="0.3">
      <c r="A3085" t="s">
        <v>7535</v>
      </c>
    </row>
    <row r="3086" spans="1:1" x14ac:dyDescent="0.3">
      <c r="A3086" t="s">
        <v>7536</v>
      </c>
    </row>
    <row r="3087" spans="1:1" x14ac:dyDescent="0.3">
      <c r="A3087" t="s">
        <v>7537</v>
      </c>
    </row>
    <row r="3088" spans="1:1" x14ac:dyDescent="0.3">
      <c r="A3088" t="s">
        <v>7538</v>
      </c>
    </row>
    <row r="3089" spans="1:1" x14ac:dyDescent="0.3">
      <c r="A3089" t="s">
        <v>7539</v>
      </c>
    </row>
    <row r="3090" spans="1:1" x14ac:dyDescent="0.3">
      <c r="A3090" t="s">
        <v>7540</v>
      </c>
    </row>
    <row r="3091" spans="1:1" x14ac:dyDescent="0.3">
      <c r="A3091" t="s">
        <v>7541</v>
      </c>
    </row>
    <row r="3092" spans="1:1" x14ac:dyDescent="0.3">
      <c r="A3092" t="s">
        <v>7542</v>
      </c>
    </row>
    <row r="3093" spans="1:1" x14ac:dyDescent="0.3">
      <c r="A3093" t="s">
        <v>7543</v>
      </c>
    </row>
    <row r="3094" spans="1:1" x14ac:dyDescent="0.3">
      <c r="A3094" t="s">
        <v>7544</v>
      </c>
    </row>
    <row r="3095" spans="1:1" x14ac:dyDescent="0.3">
      <c r="A3095" t="s">
        <v>7545</v>
      </c>
    </row>
    <row r="3096" spans="1:1" x14ac:dyDescent="0.3">
      <c r="A3096" t="s">
        <v>7546</v>
      </c>
    </row>
    <row r="3097" spans="1:1" x14ac:dyDescent="0.3">
      <c r="A3097" t="s">
        <v>7547</v>
      </c>
    </row>
    <row r="3098" spans="1:1" x14ac:dyDescent="0.3">
      <c r="A3098" t="s">
        <v>7548</v>
      </c>
    </row>
    <row r="3099" spans="1:1" x14ac:dyDescent="0.3">
      <c r="A3099" t="s">
        <v>7549</v>
      </c>
    </row>
    <row r="3100" spans="1:1" x14ac:dyDescent="0.3">
      <c r="A3100" t="s">
        <v>7550</v>
      </c>
    </row>
    <row r="3101" spans="1:1" x14ac:dyDescent="0.3">
      <c r="A3101" t="s">
        <v>7551</v>
      </c>
    </row>
    <row r="3102" spans="1:1" x14ac:dyDescent="0.3">
      <c r="A3102" t="s">
        <v>7552</v>
      </c>
    </row>
    <row r="3103" spans="1:1" x14ac:dyDescent="0.3">
      <c r="A3103" t="s">
        <v>7553</v>
      </c>
    </row>
    <row r="3104" spans="1:1" x14ac:dyDescent="0.3">
      <c r="A3104" t="s">
        <v>7554</v>
      </c>
    </row>
    <row r="3105" spans="1:1" x14ac:dyDescent="0.3">
      <c r="A3105" t="s">
        <v>7555</v>
      </c>
    </row>
    <row r="3106" spans="1:1" x14ac:dyDescent="0.3">
      <c r="A3106" t="s">
        <v>7556</v>
      </c>
    </row>
    <row r="3107" spans="1:1" x14ac:dyDescent="0.3">
      <c r="A3107" t="s">
        <v>7557</v>
      </c>
    </row>
    <row r="3108" spans="1:1" x14ac:dyDescent="0.3">
      <c r="A3108" t="s">
        <v>7558</v>
      </c>
    </row>
    <row r="3109" spans="1:1" x14ac:dyDescent="0.3">
      <c r="A3109" t="s">
        <v>7559</v>
      </c>
    </row>
    <row r="3110" spans="1:1" x14ac:dyDescent="0.3">
      <c r="A3110" t="s">
        <v>7560</v>
      </c>
    </row>
    <row r="3111" spans="1:1" x14ac:dyDescent="0.3">
      <c r="A3111" t="s">
        <v>7561</v>
      </c>
    </row>
    <row r="3112" spans="1:1" x14ac:dyDescent="0.3">
      <c r="A3112" t="s">
        <v>7562</v>
      </c>
    </row>
    <row r="3113" spans="1:1" x14ac:dyDescent="0.3">
      <c r="A3113" t="s">
        <v>7563</v>
      </c>
    </row>
    <row r="3114" spans="1:1" x14ac:dyDescent="0.3">
      <c r="A3114" t="s">
        <v>7564</v>
      </c>
    </row>
    <row r="3115" spans="1:1" x14ac:dyDescent="0.3">
      <c r="A3115" t="s">
        <v>7565</v>
      </c>
    </row>
    <row r="3116" spans="1:1" x14ac:dyDescent="0.3">
      <c r="A3116" t="s">
        <v>7565</v>
      </c>
    </row>
    <row r="3117" spans="1:1" x14ac:dyDescent="0.3">
      <c r="A3117" t="s">
        <v>7566</v>
      </c>
    </row>
    <row r="3118" spans="1:1" x14ac:dyDescent="0.3">
      <c r="A3118" t="s">
        <v>7566</v>
      </c>
    </row>
    <row r="3119" spans="1:1" x14ac:dyDescent="0.3">
      <c r="A3119" t="s">
        <v>7567</v>
      </c>
    </row>
    <row r="3120" spans="1:1" x14ac:dyDescent="0.3">
      <c r="A3120" t="s">
        <v>7568</v>
      </c>
    </row>
    <row r="3121" spans="1:1" x14ac:dyDescent="0.3">
      <c r="A3121" t="s">
        <v>7569</v>
      </c>
    </row>
    <row r="3122" spans="1:1" x14ac:dyDescent="0.3">
      <c r="A3122" t="s">
        <v>7570</v>
      </c>
    </row>
    <row r="3123" spans="1:1" x14ac:dyDescent="0.3">
      <c r="A3123" t="s">
        <v>7571</v>
      </c>
    </row>
    <row r="3124" spans="1:1" x14ac:dyDescent="0.3">
      <c r="A3124" t="s">
        <v>7572</v>
      </c>
    </row>
    <row r="3125" spans="1:1" x14ac:dyDescent="0.3">
      <c r="A3125" t="s">
        <v>7573</v>
      </c>
    </row>
    <row r="3126" spans="1:1" x14ac:dyDescent="0.3">
      <c r="A3126" t="s">
        <v>7574</v>
      </c>
    </row>
    <row r="3127" spans="1:1" x14ac:dyDescent="0.3">
      <c r="A3127" t="s">
        <v>216</v>
      </c>
    </row>
    <row r="3129" spans="1:1" x14ac:dyDescent="0.3">
      <c r="A3129" t="s">
        <v>217</v>
      </c>
    </row>
    <row r="3131" spans="1:1" x14ac:dyDescent="0.3">
      <c r="A3131" t="s">
        <v>218</v>
      </c>
    </row>
    <row r="3133" spans="1:1" x14ac:dyDescent="0.3">
      <c r="A3133" t="s">
        <v>219</v>
      </c>
    </row>
    <row r="3135" spans="1:1" x14ac:dyDescent="0.3">
      <c r="A3135" t="s">
        <v>220</v>
      </c>
    </row>
    <row r="3137" spans="1:1" x14ac:dyDescent="0.3">
      <c r="A3137" t="s">
        <v>7575</v>
      </c>
    </row>
    <row r="3138" spans="1:1" x14ac:dyDescent="0.3">
      <c r="A3138" t="s">
        <v>7576</v>
      </c>
    </row>
    <row r="3139" spans="1:1" x14ac:dyDescent="0.3">
      <c r="A3139" t="s">
        <v>226</v>
      </c>
    </row>
    <row r="3140" spans="1:1" x14ac:dyDescent="0.3">
      <c r="A3140" t="s">
        <v>227</v>
      </c>
    </row>
    <row r="3141" spans="1:1" x14ac:dyDescent="0.3">
      <c r="A3141" t="s">
        <v>228</v>
      </c>
    </row>
    <row r="3142" spans="1:1" x14ac:dyDescent="0.3">
      <c r="A3142" t="s">
        <v>229</v>
      </c>
    </row>
    <row r="3143" spans="1:1" x14ac:dyDescent="0.3">
      <c r="A3143" t="s">
        <v>230</v>
      </c>
    </row>
    <row r="3144" spans="1:1" x14ac:dyDescent="0.3">
      <c r="A3144" t="s">
        <v>229</v>
      </c>
    </row>
    <row r="3145" spans="1:1" x14ac:dyDescent="0.3">
      <c r="A3145" t="s">
        <v>231</v>
      </c>
    </row>
    <row r="3146" spans="1:1" x14ac:dyDescent="0.3">
      <c r="A3146" t="s">
        <v>231</v>
      </c>
    </row>
    <row r="3147" spans="1:1" x14ac:dyDescent="0.3">
      <c r="A3147" t="s">
        <v>7577</v>
      </c>
    </row>
    <row r="3148" spans="1:1" x14ac:dyDescent="0.3">
      <c r="A3148" t="s">
        <v>232</v>
      </c>
    </row>
    <row r="3149" spans="1:1" x14ac:dyDescent="0.3">
      <c r="A3149" t="s">
        <v>232</v>
      </c>
    </row>
    <row r="3150" spans="1:1" x14ac:dyDescent="0.3">
      <c r="A3150" t="s">
        <v>232</v>
      </c>
    </row>
    <row r="3151" spans="1:1" x14ac:dyDescent="0.3">
      <c r="A3151" t="s">
        <v>232</v>
      </c>
    </row>
    <row r="3152" spans="1:1" x14ac:dyDescent="0.3">
      <c r="A3152" t="s">
        <v>7578</v>
      </c>
    </row>
    <row r="3153" spans="1:1" x14ac:dyDescent="0.3">
      <c r="A3153" t="s">
        <v>235</v>
      </c>
    </row>
    <row r="3154" spans="1:1" x14ac:dyDescent="0.3">
      <c r="A3154" t="s">
        <v>235</v>
      </c>
    </row>
    <row r="3155" spans="1:1" x14ac:dyDescent="0.3">
      <c r="A3155" t="s">
        <v>236</v>
      </c>
    </row>
    <row r="3156" spans="1:1" x14ac:dyDescent="0.3">
      <c r="A3156" t="s">
        <v>7579</v>
      </c>
    </row>
    <row r="3157" spans="1:1" x14ac:dyDescent="0.3">
      <c r="A3157" t="s">
        <v>7580</v>
      </c>
    </row>
    <row r="3158" spans="1:1" x14ac:dyDescent="0.3">
      <c r="A3158" t="s">
        <v>241</v>
      </c>
    </row>
    <row r="3159" spans="1:1" x14ac:dyDescent="0.3">
      <c r="A3159" t="s">
        <v>242</v>
      </c>
    </row>
    <row r="3160" spans="1:1" x14ac:dyDescent="0.3">
      <c r="A3160" t="s">
        <v>243</v>
      </c>
    </row>
    <row r="3161" spans="1:1" x14ac:dyDescent="0.3">
      <c r="A3161" t="s">
        <v>7581</v>
      </c>
    </row>
    <row r="3162" spans="1:1" x14ac:dyDescent="0.3">
      <c r="A3162" t="s">
        <v>246</v>
      </c>
    </row>
    <row r="3163" spans="1:1" x14ac:dyDescent="0.3">
      <c r="A3163" t="s">
        <v>247</v>
      </c>
    </row>
    <row r="3164" spans="1:1" x14ac:dyDescent="0.3">
      <c r="A3164" t="s">
        <v>248</v>
      </c>
    </row>
    <row r="3165" spans="1:1" x14ac:dyDescent="0.3">
      <c r="A3165" t="s">
        <v>249</v>
      </c>
    </row>
    <row r="3166" spans="1:1" x14ac:dyDescent="0.3">
      <c r="A3166" t="s">
        <v>250</v>
      </c>
    </row>
    <row r="3167" spans="1:1" x14ac:dyDescent="0.3">
      <c r="A3167" t="s">
        <v>251</v>
      </c>
    </row>
    <row r="3168" spans="1:1" x14ac:dyDescent="0.3">
      <c r="A3168" t="s">
        <v>252</v>
      </c>
    </row>
    <row r="3169" spans="1:1" x14ac:dyDescent="0.3">
      <c r="A3169" t="s">
        <v>7582</v>
      </c>
    </row>
    <row r="3170" spans="1:1" x14ac:dyDescent="0.3">
      <c r="A3170" t="s">
        <v>255</v>
      </c>
    </row>
    <row r="3171" spans="1:1" x14ac:dyDescent="0.3">
      <c r="A3171" t="s">
        <v>256</v>
      </c>
    </row>
    <row r="3172" spans="1:1" x14ac:dyDescent="0.3">
      <c r="A3172" t="s">
        <v>257</v>
      </c>
    </row>
    <row r="3173" spans="1:1" x14ac:dyDescent="0.3">
      <c r="A3173" t="s">
        <v>258</v>
      </c>
    </row>
    <row r="3174" spans="1:1" x14ac:dyDescent="0.3">
      <c r="A3174" t="s">
        <v>259</v>
      </c>
    </row>
    <row r="3175" spans="1:1" x14ac:dyDescent="0.3">
      <c r="A3175" t="s">
        <v>260</v>
      </c>
    </row>
    <row r="3176" spans="1:1" x14ac:dyDescent="0.3">
      <c r="A3176" t="s">
        <v>261</v>
      </c>
    </row>
    <row r="3177" spans="1:1" x14ac:dyDescent="0.3">
      <c r="A3177" t="s">
        <v>262</v>
      </c>
    </row>
    <row r="3178" spans="1:1" x14ac:dyDescent="0.3">
      <c r="A3178" t="s">
        <v>263</v>
      </c>
    </row>
    <row r="3179" spans="1:1" x14ac:dyDescent="0.3">
      <c r="A3179" t="s">
        <v>264</v>
      </c>
    </row>
    <row r="3180" spans="1:1" x14ac:dyDescent="0.3">
      <c r="A3180" t="s">
        <v>265</v>
      </c>
    </row>
    <row r="3181" spans="1:1" x14ac:dyDescent="0.3">
      <c r="A3181" t="s">
        <v>266</v>
      </c>
    </row>
    <row r="3182" spans="1:1" x14ac:dyDescent="0.3">
      <c r="A3182" t="s">
        <v>267</v>
      </c>
    </row>
    <row r="3183" spans="1:1" x14ac:dyDescent="0.3">
      <c r="A3183" t="s">
        <v>7583</v>
      </c>
    </row>
    <row r="3184" spans="1:1" x14ac:dyDescent="0.3">
      <c r="A3184" t="s">
        <v>7584</v>
      </c>
    </row>
    <row r="3185" spans="1:1" x14ac:dyDescent="0.3">
      <c r="A3185" t="s">
        <v>273</v>
      </c>
    </row>
    <row r="3186" spans="1:1" x14ac:dyDescent="0.3">
      <c r="A3186" t="s">
        <v>274</v>
      </c>
    </row>
    <row r="3187" spans="1:1" x14ac:dyDescent="0.3">
      <c r="A3187" t="s">
        <v>7585</v>
      </c>
    </row>
    <row r="3188" spans="1:1" x14ac:dyDescent="0.3">
      <c r="A3188" t="s">
        <v>277</v>
      </c>
    </row>
    <row r="3189" spans="1:1" x14ac:dyDescent="0.3">
      <c r="A3189" t="s">
        <v>7586</v>
      </c>
    </row>
    <row r="3190" spans="1:1" x14ac:dyDescent="0.3">
      <c r="A3190" t="s">
        <v>280</v>
      </c>
    </row>
    <row r="3191" spans="1:1" x14ac:dyDescent="0.3">
      <c r="A3191" t="s">
        <v>281</v>
      </c>
    </row>
    <row r="3192" spans="1:1" x14ac:dyDescent="0.3">
      <c r="A3192" t="s">
        <v>7587</v>
      </c>
    </row>
    <row r="3193" spans="1:1" x14ac:dyDescent="0.3">
      <c r="A3193" t="s">
        <v>7588</v>
      </c>
    </row>
    <row r="3194" spans="1:1" x14ac:dyDescent="0.3">
      <c r="A3194" t="s">
        <v>286</v>
      </c>
    </row>
    <row r="3195" spans="1:1" x14ac:dyDescent="0.3">
      <c r="A3195" t="s">
        <v>287</v>
      </c>
    </row>
    <row r="3196" spans="1:1" x14ac:dyDescent="0.3">
      <c r="A3196" t="s">
        <v>288</v>
      </c>
    </row>
    <row r="3197" spans="1:1" x14ac:dyDescent="0.3">
      <c r="A3197" t="s">
        <v>289</v>
      </c>
    </row>
    <row r="3198" spans="1:1" x14ac:dyDescent="0.3">
      <c r="A3198" t="s">
        <v>7589</v>
      </c>
    </row>
    <row r="3199" spans="1:1" x14ac:dyDescent="0.3">
      <c r="A3199" t="s">
        <v>292</v>
      </c>
    </row>
    <row r="3200" spans="1:1" x14ac:dyDescent="0.3">
      <c r="A3200" t="s">
        <v>293</v>
      </c>
    </row>
    <row r="3201" spans="1:1" x14ac:dyDescent="0.3">
      <c r="A3201" t="s">
        <v>294</v>
      </c>
    </row>
    <row r="3202" spans="1:1" x14ac:dyDescent="0.3">
      <c r="A3202" t="s">
        <v>7590</v>
      </c>
    </row>
    <row r="3203" spans="1:1" x14ac:dyDescent="0.3">
      <c r="A3203" t="s">
        <v>297</v>
      </c>
    </row>
    <row r="3204" spans="1:1" x14ac:dyDescent="0.3">
      <c r="A3204" t="s">
        <v>298</v>
      </c>
    </row>
    <row r="3205" spans="1:1" x14ac:dyDescent="0.3">
      <c r="A3205" t="s">
        <v>7591</v>
      </c>
    </row>
    <row r="3206" spans="1:1" x14ac:dyDescent="0.3">
      <c r="A3206" t="s">
        <v>301</v>
      </c>
    </row>
    <row r="3207" spans="1:1" x14ac:dyDescent="0.3">
      <c r="A3207" t="s">
        <v>302</v>
      </c>
    </row>
    <row r="3208" spans="1:1" x14ac:dyDescent="0.3">
      <c r="A3208" t="s">
        <v>303</v>
      </c>
    </row>
    <row r="3209" spans="1:1" x14ac:dyDescent="0.3">
      <c r="A3209" t="s">
        <v>304</v>
      </c>
    </row>
    <row r="3210" spans="1:1" x14ac:dyDescent="0.3">
      <c r="A3210" t="s">
        <v>7592</v>
      </c>
    </row>
    <row r="3211" spans="1:1" x14ac:dyDescent="0.3">
      <c r="A3211" t="s">
        <v>7593</v>
      </c>
    </row>
    <row r="3212" spans="1:1" x14ac:dyDescent="0.3">
      <c r="A3212" t="s">
        <v>309</v>
      </c>
    </row>
    <row r="3213" spans="1:1" x14ac:dyDescent="0.3">
      <c r="A3213" t="s">
        <v>310</v>
      </c>
    </row>
    <row r="3214" spans="1:1" x14ac:dyDescent="0.3">
      <c r="A3214" t="s">
        <v>311</v>
      </c>
    </row>
    <row r="3215" spans="1:1" x14ac:dyDescent="0.3">
      <c r="A3215" t="s">
        <v>312</v>
      </c>
    </row>
    <row r="3216" spans="1:1" x14ac:dyDescent="0.3">
      <c r="A3216" t="s">
        <v>313</v>
      </c>
    </row>
    <row r="3217" spans="1:1" x14ac:dyDescent="0.3">
      <c r="A3217" t="s">
        <v>7594</v>
      </c>
    </row>
    <row r="3218" spans="1:1" x14ac:dyDescent="0.3">
      <c r="A3218" t="s">
        <v>316</v>
      </c>
    </row>
    <row r="3219" spans="1:1" x14ac:dyDescent="0.3">
      <c r="A3219" t="s">
        <v>7595</v>
      </c>
    </row>
    <row r="3220" spans="1:1" x14ac:dyDescent="0.3">
      <c r="A3220" t="s">
        <v>7596</v>
      </c>
    </row>
    <row r="3221" spans="1:1" x14ac:dyDescent="0.3">
      <c r="A3221" t="s">
        <v>322</v>
      </c>
    </row>
    <row r="3222" spans="1:1" x14ac:dyDescent="0.3">
      <c r="A3222" t="s">
        <v>7597</v>
      </c>
    </row>
    <row r="3223" spans="1:1" x14ac:dyDescent="0.3">
      <c r="A3223" t="s">
        <v>7598</v>
      </c>
    </row>
    <row r="3224" spans="1:1" x14ac:dyDescent="0.3">
      <c r="A3224" t="s">
        <v>328</v>
      </c>
    </row>
    <row r="3225" spans="1:1" x14ac:dyDescent="0.3">
      <c r="A3225" t="s">
        <v>7599</v>
      </c>
    </row>
    <row r="3226" spans="1:1" x14ac:dyDescent="0.3">
      <c r="A3226" t="s">
        <v>331</v>
      </c>
    </row>
    <row r="3227" spans="1:1" x14ac:dyDescent="0.3">
      <c r="A3227" t="s">
        <v>332</v>
      </c>
    </row>
    <row r="3228" spans="1:1" x14ac:dyDescent="0.3">
      <c r="A3228" t="s">
        <v>333</v>
      </c>
    </row>
    <row r="3229" spans="1:1" x14ac:dyDescent="0.3">
      <c r="A3229" t="s">
        <v>334</v>
      </c>
    </row>
    <row r="3230" spans="1:1" x14ac:dyDescent="0.3">
      <c r="A3230" t="s">
        <v>7600</v>
      </c>
    </row>
    <row r="3231" spans="1:1" x14ac:dyDescent="0.3">
      <c r="A3231" t="s">
        <v>337</v>
      </c>
    </row>
    <row r="3232" spans="1:1" x14ac:dyDescent="0.3">
      <c r="A3232" t="s">
        <v>338</v>
      </c>
    </row>
    <row r="3233" spans="1:1" x14ac:dyDescent="0.3">
      <c r="A3233" t="s">
        <v>339</v>
      </c>
    </row>
    <row r="3234" spans="1:1" x14ac:dyDescent="0.3">
      <c r="A3234" t="s">
        <v>340</v>
      </c>
    </row>
    <row r="3235" spans="1:1" x14ac:dyDescent="0.3">
      <c r="A3235" t="s">
        <v>7601</v>
      </c>
    </row>
    <row r="3236" spans="1:1" x14ac:dyDescent="0.3">
      <c r="A3236" t="s">
        <v>343</v>
      </c>
    </row>
    <row r="3237" spans="1:1" x14ac:dyDescent="0.3">
      <c r="A3237" t="s">
        <v>344</v>
      </c>
    </row>
    <row r="3238" spans="1:1" x14ac:dyDescent="0.3">
      <c r="A3238" t="s">
        <v>345</v>
      </c>
    </row>
    <row r="3239" spans="1:1" x14ac:dyDescent="0.3">
      <c r="A3239" t="s">
        <v>346</v>
      </c>
    </row>
    <row r="3240" spans="1:1" x14ac:dyDescent="0.3">
      <c r="A3240" t="s">
        <v>347</v>
      </c>
    </row>
    <row r="3241" spans="1:1" x14ac:dyDescent="0.3">
      <c r="A3241" t="s">
        <v>7602</v>
      </c>
    </row>
    <row r="3242" spans="1:1" x14ac:dyDescent="0.3">
      <c r="A3242" t="s">
        <v>7603</v>
      </c>
    </row>
    <row r="3243" spans="1:1" x14ac:dyDescent="0.3">
      <c r="A3243" t="s">
        <v>354</v>
      </c>
    </row>
    <row r="3244" spans="1:1" x14ac:dyDescent="0.3">
      <c r="A3244" t="s">
        <v>355</v>
      </c>
    </row>
    <row r="3245" spans="1:1" x14ac:dyDescent="0.3">
      <c r="A3245" t="s">
        <v>356</v>
      </c>
    </row>
    <row r="3246" spans="1:1" x14ac:dyDescent="0.3">
      <c r="A3246" t="s">
        <v>7604</v>
      </c>
    </row>
    <row r="3247" spans="1:1" x14ac:dyDescent="0.3">
      <c r="A3247" t="s">
        <v>359</v>
      </c>
    </row>
    <row r="3248" spans="1:1" x14ac:dyDescent="0.3">
      <c r="A3248" t="s">
        <v>7605</v>
      </c>
    </row>
    <row r="3249" spans="1:1" x14ac:dyDescent="0.3">
      <c r="A3249" t="s">
        <v>362</v>
      </c>
    </row>
    <row r="3250" spans="1:1" x14ac:dyDescent="0.3">
      <c r="A3250" t="s">
        <v>7606</v>
      </c>
    </row>
    <row r="3251" spans="1:1" x14ac:dyDescent="0.3">
      <c r="A3251" t="s">
        <v>366</v>
      </c>
    </row>
    <row r="3252" spans="1:1" x14ac:dyDescent="0.3">
      <c r="A3252" t="s">
        <v>367</v>
      </c>
    </row>
    <row r="3253" spans="1:1" x14ac:dyDescent="0.3">
      <c r="A3253" t="s">
        <v>7607</v>
      </c>
    </row>
    <row r="3254" spans="1:1" x14ac:dyDescent="0.3">
      <c r="A3254" t="s">
        <v>7608</v>
      </c>
    </row>
    <row r="3255" spans="1:1" x14ac:dyDescent="0.3">
      <c r="A3255" t="s">
        <v>374</v>
      </c>
    </row>
    <row r="3256" spans="1:1" x14ac:dyDescent="0.3">
      <c r="A3256" t="s">
        <v>375</v>
      </c>
    </row>
    <row r="3257" spans="1:1" x14ac:dyDescent="0.3">
      <c r="A3257" t="s">
        <v>7609</v>
      </c>
    </row>
    <row r="3258" spans="1:1" x14ac:dyDescent="0.3">
      <c r="A3258" t="s">
        <v>378</v>
      </c>
    </row>
    <row r="3259" spans="1:1" x14ac:dyDescent="0.3">
      <c r="A3259" t="s">
        <v>7610</v>
      </c>
    </row>
    <row r="3260" spans="1:1" x14ac:dyDescent="0.3">
      <c r="A3260" t="s">
        <v>381</v>
      </c>
    </row>
    <row r="3261" spans="1:1" x14ac:dyDescent="0.3">
      <c r="A3261" t="s">
        <v>7611</v>
      </c>
    </row>
    <row r="3262" spans="1:1" x14ac:dyDescent="0.3">
      <c r="A3262" t="s">
        <v>384</v>
      </c>
    </row>
    <row r="3263" spans="1:1" x14ac:dyDescent="0.3">
      <c r="A3263" t="s">
        <v>7612</v>
      </c>
    </row>
    <row r="3264" spans="1:1" x14ac:dyDescent="0.3">
      <c r="A3264" t="s">
        <v>7613</v>
      </c>
    </row>
    <row r="3265" spans="1:1" x14ac:dyDescent="0.3">
      <c r="A3265" t="s">
        <v>7614</v>
      </c>
    </row>
    <row r="3266" spans="1:1" x14ac:dyDescent="0.3">
      <c r="A3266" t="s">
        <v>396</v>
      </c>
    </row>
    <row r="3267" spans="1:1" x14ac:dyDescent="0.3">
      <c r="A3267" t="s">
        <v>397</v>
      </c>
    </row>
    <row r="3268" spans="1:1" x14ac:dyDescent="0.3">
      <c r="A3268" t="s">
        <v>7615</v>
      </c>
    </row>
    <row r="3269" spans="1:1" x14ac:dyDescent="0.3">
      <c r="A3269" t="s">
        <v>400</v>
      </c>
    </row>
    <row r="3270" spans="1:1" x14ac:dyDescent="0.3">
      <c r="A3270" t="s">
        <v>7616</v>
      </c>
    </row>
    <row r="3271" spans="1:1" x14ac:dyDescent="0.3">
      <c r="A3271" t="s">
        <v>403</v>
      </c>
    </row>
    <row r="3272" spans="1:1" x14ac:dyDescent="0.3">
      <c r="A3272" t="s">
        <v>7617</v>
      </c>
    </row>
    <row r="3273" spans="1:1" x14ac:dyDescent="0.3">
      <c r="A3273" t="s">
        <v>7618</v>
      </c>
    </row>
    <row r="3274" spans="1:1" x14ac:dyDescent="0.3">
      <c r="A3274" t="s">
        <v>7619</v>
      </c>
    </row>
    <row r="3275" spans="1:1" x14ac:dyDescent="0.3">
      <c r="A3275" t="s">
        <v>411</v>
      </c>
    </row>
    <row r="3276" spans="1:1" x14ac:dyDescent="0.3">
      <c r="A3276" t="s">
        <v>412</v>
      </c>
    </row>
    <row r="3277" spans="1:1" x14ac:dyDescent="0.3">
      <c r="A3277" t="s">
        <v>7620</v>
      </c>
    </row>
    <row r="3278" spans="1:1" x14ac:dyDescent="0.3">
      <c r="A3278" t="s">
        <v>7621</v>
      </c>
    </row>
    <row r="3279" spans="1:1" x14ac:dyDescent="0.3">
      <c r="A3279" t="s">
        <v>419</v>
      </c>
    </row>
    <row r="3280" spans="1:1" x14ac:dyDescent="0.3">
      <c r="A3280" t="s">
        <v>7622</v>
      </c>
    </row>
    <row r="3281" spans="1:1" x14ac:dyDescent="0.3">
      <c r="A3281" t="s">
        <v>7623</v>
      </c>
    </row>
    <row r="3282" spans="1:1" x14ac:dyDescent="0.3">
      <c r="A3282" t="s">
        <v>425</v>
      </c>
    </row>
    <row r="3283" spans="1:1" x14ac:dyDescent="0.3">
      <c r="A3283" t="s">
        <v>426</v>
      </c>
    </row>
    <row r="3284" spans="1:1" x14ac:dyDescent="0.3">
      <c r="A3284" t="s">
        <v>7624</v>
      </c>
    </row>
    <row r="3285" spans="1:1" x14ac:dyDescent="0.3">
      <c r="A3285" t="s">
        <v>7625</v>
      </c>
    </row>
    <row r="3286" spans="1:1" x14ac:dyDescent="0.3">
      <c r="A3286" t="s">
        <v>7626</v>
      </c>
    </row>
    <row r="3287" spans="1:1" x14ac:dyDescent="0.3">
      <c r="A3287" t="s">
        <v>436</v>
      </c>
    </row>
    <row r="3288" spans="1:1" x14ac:dyDescent="0.3">
      <c r="A3288" t="s">
        <v>437</v>
      </c>
    </row>
    <row r="3289" spans="1:1" x14ac:dyDescent="0.3">
      <c r="A3289" t="s">
        <v>7627</v>
      </c>
    </row>
    <row r="3290" spans="1:1" x14ac:dyDescent="0.3">
      <c r="A3290" t="s">
        <v>440</v>
      </c>
    </row>
    <row r="3291" spans="1:1" x14ac:dyDescent="0.3">
      <c r="A3291" t="s">
        <v>7628</v>
      </c>
    </row>
    <row r="3292" spans="1:1" x14ac:dyDescent="0.3">
      <c r="A3292" t="s">
        <v>443</v>
      </c>
    </row>
    <row r="3293" spans="1:1" x14ac:dyDescent="0.3">
      <c r="A3293" t="s">
        <v>7629</v>
      </c>
    </row>
    <row r="3294" spans="1:1" x14ac:dyDescent="0.3">
      <c r="A3294" t="s">
        <v>7630</v>
      </c>
    </row>
    <row r="3295" spans="1:1" x14ac:dyDescent="0.3">
      <c r="A3295" t="s">
        <v>7631</v>
      </c>
    </row>
    <row r="3296" spans="1:1" x14ac:dyDescent="0.3">
      <c r="A3296" t="s">
        <v>451</v>
      </c>
    </row>
    <row r="3297" spans="1:1" x14ac:dyDescent="0.3">
      <c r="A3297" t="s">
        <v>452</v>
      </c>
    </row>
    <row r="3298" spans="1:1" x14ac:dyDescent="0.3">
      <c r="A3298" t="s">
        <v>7632</v>
      </c>
    </row>
    <row r="3299" spans="1:1" x14ac:dyDescent="0.3">
      <c r="A3299" t="s">
        <v>7633</v>
      </c>
    </row>
    <row r="3300" spans="1:1" x14ac:dyDescent="0.3">
      <c r="A3300" t="s">
        <v>7634</v>
      </c>
    </row>
    <row r="3301" spans="1:1" x14ac:dyDescent="0.3">
      <c r="A3301" t="s">
        <v>7635</v>
      </c>
    </row>
    <row r="3302" spans="1:1" x14ac:dyDescent="0.3">
      <c r="A3302" t="s">
        <v>464</v>
      </c>
    </row>
    <row r="3303" spans="1:1" x14ac:dyDescent="0.3">
      <c r="A3303" t="s">
        <v>465</v>
      </c>
    </row>
    <row r="3304" spans="1:1" x14ac:dyDescent="0.3">
      <c r="A3304" t="s">
        <v>7636</v>
      </c>
    </row>
    <row r="3305" spans="1:1" x14ac:dyDescent="0.3">
      <c r="A3305" t="s">
        <v>7637</v>
      </c>
    </row>
    <row r="3306" spans="1:1" x14ac:dyDescent="0.3">
      <c r="A3306" t="s">
        <v>7638</v>
      </c>
    </row>
    <row r="3307" spans="1:1" x14ac:dyDescent="0.3">
      <c r="A3307" t="s">
        <v>7639</v>
      </c>
    </row>
    <row r="3308" spans="1:1" x14ac:dyDescent="0.3">
      <c r="A3308" t="s">
        <v>477</v>
      </c>
    </row>
    <row r="3309" spans="1:1" x14ac:dyDescent="0.3">
      <c r="A3309" t="s">
        <v>478</v>
      </c>
    </row>
    <row r="3310" spans="1:1" x14ac:dyDescent="0.3">
      <c r="A3310" t="s">
        <v>7640</v>
      </c>
    </row>
    <row r="3311" spans="1:1" x14ac:dyDescent="0.3">
      <c r="A3311" t="s">
        <v>7641</v>
      </c>
    </row>
    <row r="3312" spans="1:1" x14ac:dyDescent="0.3">
      <c r="A3312" t="s">
        <v>7642</v>
      </c>
    </row>
    <row r="3313" spans="1:1" x14ac:dyDescent="0.3">
      <c r="A3313" t="s">
        <v>489</v>
      </c>
    </row>
    <row r="3314" spans="1:1" x14ac:dyDescent="0.3">
      <c r="A3314" t="s">
        <v>490</v>
      </c>
    </row>
    <row r="3315" spans="1:1" x14ac:dyDescent="0.3">
      <c r="A3315" t="s">
        <v>491</v>
      </c>
    </row>
    <row r="3316" spans="1:1" x14ac:dyDescent="0.3">
      <c r="A3316" t="s">
        <v>491</v>
      </c>
    </row>
    <row r="3317" spans="1:1" x14ac:dyDescent="0.3">
      <c r="A3317" t="s">
        <v>492</v>
      </c>
    </row>
    <row r="3318" spans="1:1" x14ac:dyDescent="0.3">
      <c r="A3318" t="s">
        <v>492</v>
      </c>
    </row>
    <row r="3319" spans="1:1" x14ac:dyDescent="0.3">
      <c r="A3319" t="s">
        <v>493</v>
      </c>
    </row>
    <row r="3320" spans="1:1" x14ac:dyDescent="0.3">
      <c r="A3320" t="s">
        <v>7643</v>
      </c>
    </row>
    <row r="3321" spans="1:1" x14ac:dyDescent="0.3">
      <c r="A3321" t="s">
        <v>7644</v>
      </c>
    </row>
    <row r="3323" spans="1:1" x14ac:dyDescent="0.3">
      <c r="A3323" t="s">
        <v>498</v>
      </c>
    </row>
    <row r="3325" spans="1:1" x14ac:dyDescent="0.3">
      <c r="A3325" t="s">
        <v>499</v>
      </c>
    </row>
    <row r="3327" spans="1:1" x14ac:dyDescent="0.3">
      <c r="A3327" t="s">
        <v>500</v>
      </c>
    </row>
    <row r="3329" spans="1:1" x14ac:dyDescent="0.3">
      <c r="A3329" t="s">
        <v>501</v>
      </c>
    </row>
    <row r="3331" spans="1:1" x14ac:dyDescent="0.3">
      <c r="A3331" t="s">
        <v>7645</v>
      </c>
    </row>
    <row r="3332" spans="1:1" x14ac:dyDescent="0.3">
      <c r="A3332" t="s">
        <v>503</v>
      </c>
    </row>
    <row r="3333" spans="1:1" x14ac:dyDescent="0.3">
      <c r="A3333" t="s">
        <v>504</v>
      </c>
    </row>
    <row r="3334" spans="1:1" x14ac:dyDescent="0.3">
      <c r="A3334" t="s">
        <v>505</v>
      </c>
    </row>
    <row r="3335" spans="1:1" x14ac:dyDescent="0.3">
      <c r="A3335" t="s">
        <v>506</v>
      </c>
    </row>
    <row r="3336" spans="1:1" x14ac:dyDescent="0.3">
      <c r="A3336" t="s">
        <v>503</v>
      </c>
    </row>
    <row r="3337" spans="1:1" x14ac:dyDescent="0.3">
      <c r="A3337" t="s">
        <v>507</v>
      </c>
    </row>
    <row r="3338" spans="1:1" x14ac:dyDescent="0.3">
      <c r="A3338" t="s">
        <v>503</v>
      </c>
    </row>
    <row r="3339" spans="1:1" x14ac:dyDescent="0.3">
      <c r="A3339" t="s">
        <v>508</v>
      </c>
    </row>
    <row r="3340" spans="1:1" x14ac:dyDescent="0.3">
      <c r="A3340" t="s">
        <v>509</v>
      </c>
    </row>
    <row r="3342" spans="1:1" x14ac:dyDescent="0.3">
      <c r="A3342" t="s">
        <v>510</v>
      </c>
    </row>
    <row r="3344" spans="1:1" x14ac:dyDescent="0.3">
      <c r="A3344" t="s">
        <v>511</v>
      </c>
    </row>
    <row r="3346" spans="1:1" x14ac:dyDescent="0.3">
      <c r="A3346" t="s">
        <v>512</v>
      </c>
    </row>
    <row r="3348" spans="1:1" x14ac:dyDescent="0.3">
      <c r="A3348" t="s">
        <v>513</v>
      </c>
    </row>
    <row r="3350" spans="1:1" x14ac:dyDescent="0.3">
      <c r="A3350" t="s">
        <v>514</v>
      </c>
    </row>
    <row r="3352" spans="1:1" x14ac:dyDescent="0.3">
      <c r="A3352" t="s">
        <v>7646</v>
      </c>
    </row>
    <row r="3353" spans="1:1" x14ac:dyDescent="0.3">
      <c r="A3353" t="s">
        <v>7647</v>
      </c>
    </row>
    <row r="3354" spans="1:1" x14ac:dyDescent="0.3">
      <c r="A3354" t="s">
        <v>519</v>
      </c>
    </row>
    <row r="3355" spans="1:1" x14ac:dyDescent="0.3">
      <c r="A3355" t="s">
        <v>520</v>
      </c>
    </row>
    <row r="3356" spans="1:1" x14ac:dyDescent="0.3">
      <c r="A3356" t="s">
        <v>521</v>
      </c>
    </row>
    <row r="3357" spans="1:1" x14ac:dyDescent="0.3">
      <c r="A3357" t="s">
        <v>7648</v>
      </c>
    </row>
    <row r="3358" spans="1:1" x14ac:dyDescent="0.3">
      <c r="A3358" t="s">
        <v>524</v>
      </c>
    </row>
    <row r="3359" spans="1:1" x14ac:dyDescent="0.3">
      <c r="A3359" t="s">
        <v>524</v>
      </c>
    </row>
    <row r="3360" spans="1:1" x14ac:dyDescent="0.3">
      <c r="A3360" t="s">
        <v>525</v>
      </c>
    </row>
    <row r="3361" spans="1:1" x14ac:dyDescent="0.3">
      <c r="A3361" t="s">
        <v>525</v>
      </c>
    </row>
    <row r="3362" spans="1:1" x14ac:dyDescent="0.3">
      <c r="A3362" t="s">
        <v>525</v>
      </c>
    </row>
    <row r="3363" spans="1:1" x14ac:dyDescent="0.3">
      <c r="A3363" t="s">
        <v>525</v>
      </c>
    </row>
    <row r="3364" spans="1:1" x14ac:dyDescent="0.3">
      <c r="A3364" t="s">
        <v>525</v>
      </c>
    </row>
    <row r="3365" spans="1:1" x14ac:dyDescent="0.3">
      <c r="A3365" t="s">
        <v>526</v>
      </c>
    </row>
    <row r="3366" spans="1:1" x14ac:dyDescent="0.3">
      <c r="A3366" t="s">
        <v>526</v>
      </c>
    </row>
    <row r="3367" spans="1:1" x14ac:dyDescent="0.3">
      <c r="A3367" t="s">
        <v>526</v>
      </c>
    </row>
    <row r="3368" spans="1:1" x14ac:dyDescent="0.3">
      <c r="A3368" t="s">
        <v>526</v>
      </c>
    </row>
    <row r="3369" spans="1:1" x14ac:dyDescent="0.3">
      <c r="A3369" t="s">
        <v>526</v>
      </c>
    </row>
    <row r="3370" spans="1:1" x14ac:dyDescent="0.3">
      <c r="A3370" t="s">
        <v>527</v>
      </c>
    </row>
    <row r="3371" spans="1:1" x14ac:dyDescent="0.3">
      <c r="A3371" t="s">
        <v>527</v>
      </c>
    </row>
    <row r="3372" spans="1:1" x14ac:dyDescent="0.3">
      <c r="A3372" t="s">
        <v>527</v>
      </c>
    </row>
    <row r="3373" spans="1:1" x14ac:dyDescent="0.3">
      <c r="A3373" t="s">
        <v>527</v>
      </c>
    </row>
    <row r="3374" spans="1:1" x14ac:dyDescent="0.3">
      <c r="A3374" t="s">
        <v>527</v>
      </c>
    </row>
    <row r="3375" spans="1:1" x14ac:dyDescent="0.3">
      <c r="A3375" t="s">
        <v>528</v>
      </c>
    </row>
    <row r="3376" spans="1:1" x14ac:dyDescent="0.3">
      <c r="A3376" t="s">
        <v>528</v>
      </c>
    </row>
    <row r="3377" spans="1:1" x14ac:dyDescent="0.3">
      <c r="A3377" t="s">
        <v>528</v>
      </c>
    </row>
    <row r="3378" spans="1:1" x14ac:dyDescent="0.3">
      <c r="A3378" t="s">
        <v>528</v>
      </c>
    </row>
    <row r="3379" spans="1:1" x14ac:dyDescent="0.3">
      <c r="A3379" t="s">
        <v>528</v>
      </c>
    </row>
    <row r="3380" spans="1:1" x14ac:dyDescent="0.3">
      <c r="A3380" t="s">
        <v>529</v>
      </c>
    </row>
    <row r="3381" spans="1:1" x14ac:dyDescent="0.3">
      <c r="A3381" t="s">
        <v>529</v>
      </c>
    </row>
    <row r="3382" spans="1:1" x14ac:dyDescent="0.3">
      <c r="A3382" t="s">
        <v>529</v>
      </c>
    </row>
    <row r="3383" spans="1:1" x14ac:dyDescent="0.3">
      <c r="A3383" t="s">
        <v>7649</v>
      </c>
    </row>
    <row r="3384" spans="1:1" x14ac:dyDescent="0.3">
      <c r="A3384" t="s">
        <v>530</v>
      </c>
    </row>
    <row r="3385" spans="1:1" x14ac:dyDescent="0.3">
      <c r="A3385" t="s">
        <v>530</v>
      </c>
    </row>
    <row r="3386" spans="1:1" x14ac:dyDescent="0.3">
      <c r="A3386" t="s">
        <v>530</v>
      </c>
    </row>
    <row r="3387" spans="1:1" x14ac:dyDescent="0.3">
      <c r="A3387" t="s">
        <v>530</v>
      </c>
    </row>
    <row r="3388" spans="1:1" x14ac:dyDescent="0.3">
      <c r="A3388" t="s">
        <v>531</v>
      </c>
    </row>
    <row r="3389" spans="1:1" x14ac:dyDescent="0.3">
      <c r="A3389" t="s">
        <v>531</v>
      </c>
    </row>
    <row r="3390" spans="1:1" x14ac:dyDescent="0.3">
      <c r="A3390" t="s">
        <v>531</v>
      </c>
    </row>
    <row r="3391" spans="1:1" x14ac:dyDescent="0.3">
      <c r="A3391" t="s">
        <v>531</v>
      </c>
    </row>
    <row r="3392" spans="1:1" x14ac:dyDescent="0.3">
      <c r="A3392" t="s">
        <v>531</v>
      </c>
    </row>
    <row r="3393" spans="1:1" x14ac:dyDescent="0.3">
      <c r="A3393" t="s">
        <v>532</v>
      </c>
    </row>
    <row r="3394" spans="1:1" x14ac:dyDescent="0.3">
      <c r="A3394" t="s">
        <v>532</v>
      </c>
    </row>
    <row r="3395" spans="1:1" x14ac:dyDescent="0.3">
      <c r="A3395" t="s">
        <v>532</v>
      </c>
    </row>
    <row r="3396" spans="1:1" x14ac:dyDescent="0.3">
      <c r="A3396" t="s">
        <v>532</v>
      </c>
    </row>
    <row r="3397" spans="1:1" x14ac:dyDescent="0.3">
      <c r="A3397" t="s">
        <v>532</v>
      </c>
    </row>
    <row r="3398" spans="1:1" x14ac:dyDescent="0.3">
      <c r="A3398" t="s">
        <v>533</v>
      </c>
    </row>
    <row r="3399" spans="1:1" x14ac:dyDescent="0.3">
      <c r="A3399" t="s">
        <v>7650</v>
      </c>
    </row>
    <row r="3400" spans="1:1" x14ac:dyDescent="0.3">
      <c r="A3400" t="s">
        <v>534</v>
      </c>
    </row>
    <row r="3401" spans="1:1" x14ac:dyDescent="0.3">
      <c r="A3401" t="s">
        <v>534</v>
      </c>
    </row>
    <row r="3402" spans="1:1" x14ac:dyDescent="0.3">
      <c r="A3402" t="s">
        <v>534</v>
      </c>
    </row>
    <row r="3403" spans="1:1" x14ac:dyDescent="0.3">
      <c r="A3403" t="s">
        <v>535</v>
      </c>
    </row>
    <row r="3404" spans="1:1" x14ac:dyDescent="0.3">
      <c r="A3404" t="s">
        <v>535</v>
      </c>
    </row>
    <row r="3405" spans="1:1" x14ac:dyDescent="0.3">
      <c r="A3405" t="s">
        <v>535</v>
      </c>
    </row>
    <row r="3406" spans="1:1" x14ac:dyDescent="0.3">
      <c r="A3406" t="s">
        <v>535</v>
      </c>
    </row>
    <row r="3407" spans="1:1" x14ac:dyDescent="0.3">
      <c r="A3407" t="s">
        <v>535</v>
      </c>
    </row>
    <row r="3408" spans="1:1" x14ac:dyDescent="0.3">
      <c r="A3408" t="s">
        <v>536</v>
      </c>
    </row>
    <row r="3409" spans="1:1" x14ac:dyDescent="0.3">
      <c r="A3409" t="s">
        <v>536</v>
      </c>
    </row>
    <row r="3410" spans="1:1" x14ac:dyDescent="0.3">
      <c r="A3410" t="s">
        <v>536</v>
      </c>
    </row>
    <row r="3411" spans="1:1" x14ac:dyDescent="0.3">
      <c r="A3411" t="s">
        <v>536</v>
      </c>
    </row>
    <row r="3412" spans="1:1" x14ac:dyDescent="0.3">
      <c r="A3412" t="s">
        <v>536</v>
      </c>
    </row>
    <row r="3413" spans="1:1" x14ac:dyDescent="0.3">
      <c r="A3413" t="s">
        <v>537</v>
      </c>
    </row>
    <row r="3414" spans="1:1" x14ac:dyDescent="0.3">
      <c r="A3414" t="s">
        <v>537</v>
      </c>
    </row>
    <row r="3415" spans="1:1" x14ac:dyDescent="0.3">
      <c r="A3415" t="s">
        <v>537</v>
      </c>
    </row>
    <row r="3416" spans="1:1" x14ac:dyDescent="0.3">
      <c r="A3416" t="s">
        <v>537</v>
      </c>
    </row>
    <row r="3417" spans="1:1" x14ac:dyDescent="0.3">
      <c r="A3417" t="s">
        <v>537</v>
      </c>
    </row>
    <row r="3418" spans="1:1" x14ac:dyDescent="0.3">
      <c r="A3418" t="s">
        <v>538</v>
      </c>
    </row>
    <row r="3419" spans="1:1" x14ac:dyDescent="0.3">
      <c r="A3419" t="s">
        <v>538</v>
      </c>
    </row>
    <row r="3420" spans="1:1" x14ac:dyDescent="0.3">
      <c r="A3420" t="s">
        <v>538</v>
      </c>
    </row>
    <row r="3421" spans="1:1" x14ac:dyDescent="0.3">
      <c r="A3421" t="s">
        <v>538</v>
      </c>
    </row>
    <row r="3422" spans="1:1" x14ac:dyDescent="0.3">
      <c r="A3422" t="s">
        <v>538</v>
      </c>
    </row>
    <row r="3423" spans="1:1" x14ac:dyDescent="0.3">
      <c r="A3423" t="s">
        <v>539</v>
      </c>
    </row>
    <row r="3424" spans="1:1" x14ac:dyDescent="0.3">
      <c r="A3424" t="s">
        <v>539</v>
      </c>
    </row>
    <row r="3425" spans="1:1" x14ac:dyDescent="0.3">
      <c r="A3425" t="s">
        <v>539</v>
      </c>
    </row>
    <row r="3426" spans="1:1" x14ac:dyDescent="0.3">
      <c r="A3426" t="s">
        <v>539</v>
      </c>
    </row>
    <row r="3427" spans="1:1" x14ac:dyDescent="0.3">
      <c r="A3427" t="s">
        <v>539</v>
      </c>
    </row>
    <row r="3428" spans="1:1" x14ac:dyDescent="0.3">
      <c r="A3428" t="s">
        <v>540</v>
      </c>
    </row>
    <row r="3429" spans="1:1" x14ac:dyDescent="0.3">
      <c r="A3429" t="s">
        <v>540</v>
      </c>
    </row>
    <row r="3430" spans="1:1" x14ac:dyDescent="0.3">
      <c r="A3430" t="s">
        <v>540</v>
      </c>
    </row>
    <row r="3431" spans="1:1" x14ac:dyDescent="0.3">
      <c r="A3431" t="s">
        <v>7651</v>
      </c>
    </row>
    <row r="3432" spans="1:1" x14ac:dyDescent="0.3">
      <c r="A3432" t="s">
        <v>541</v>
      </c>
    </row>
    <row r="3433" spans="1:1" x14ac:dyDescent="0.3">
      <c r="A3433" t="s">
        <v>541</v>
      </c>
    </row>
    <row r="3434" spans="1:1" x14ac:dyDescent="0.3">
      <c r="A3434" t="s">
        <v>541</v>
      </c>
    </row>
    <row r="3435" spans="1:1" x14ac:dyDescent="0.3">
      <c r="A3435" t="s">
        <v>541</v>
      </c>
    </row>
    <row r="3436" spans="1:1" x14ac:dyDescent="0.3">
      <c r="A3436" t="s">
        <v>542</v>
      </c>
    </row>
    <row r="3437" spans="1:1" x14ac:dyDescent="0.3">
      <c r="A3437" t="s">
        <v>542</v>
      </c>
    </row>
    <row r="3438" spans="1:1" x14ac:dyDescent="0.3">
      <c r="A3438" t="s">
        <v>542</v>
      </c>
    </row>
    <row r="3439" spans="1:1" x14ac:dyDescent="0.3">
      <c r="A3439" t="s">
        <v>542</v>
      </c>
    </row>
    <row r="3440" spans="1:1" x14ac:dyDescent="0.3">
      <c r="A3440" t="s">
        <v>543</v>
      </c>
    </row>
    <row r="3441" spans="1:1" x14ac:dyDescent="0.3">
      <c r="A3441" t="s">
        <v>543</v>
      </c>
    </row>
    <row r="3442" spans="1:1" x14ac:dyDescent="0.3">
      <c r="A3442" t="s">
        <v>543</v>
      </c>
    </row>
    <row r="3443" spans="1:1" x14ac:dyDescent="0.3">
      <c r="A3443" t="s">
        <v>7652</v>
      </c>
    </row>
    <row r="3444" spans="1:1" x14ac:dyDescent="0.3">
      <c r="A3444" t="s">
        <v>544</v>
      </c>
    </row>
    <row r="3445" spans="1:1" x14ac:dyDescent="0.3">
      <c r="A3445" t="s">
        <v>544</v>
      </c>
    </row>
    <row r="3446" spans="1:1" x14ac:dyDescent="0.3">
      <c r="A3446" t="s">
        <v>544</v>
      </c>
    </row>
    <row r="3447" spans="1:1" x14ac:dyDescent="0.3">
      <c r="A3447" t="s">
        <v>544</v>
      </c>
    </row>
    <row r="3448" spans="1:1" x14ac:dyDescent="0.3">
      <c r="A3448" t="s">
        <v>544</v>
      </c>
    </row>
    <row r="3449" spans="1:1" x14ac:dyDescent="0.3">
      <c r="A3449" t="s">
        <v>545</v>
      </c>
    </row>
    <row r="3450" spans="1:1" x14ac:dyDescent="0.3">
      <c r="A3450" t="s">
        <v>545</v>
      </c>
    </row>
    <row r="3451" spans="1:1" x14ac:dyDescent="0.3">
      <c r="A3451" t="s">
        <v>545</v>
      </c>
    </row>
    <row r="3452" spans="1:1" x14ac:dyDescent="0.3">
      <c r="A3452" t="s">
        <v>545</v>
      </c>
    </row>
    <row r="3453" spans="1:1" x14ac:dyDescent="0.3">
      <c r="A3453" t="s">
        <v>546</v>
      </c>
    </row>
    <row r="3454" spans="1:1" x14ac:dyDescent="0.3">
      <c r="A3454" t="s">
        <v>546</v>
      </c>
    </row>
    <row r="3455" spans="1:1" x14ac:dyDescent="0.3">
      <c r="A3455" t="s">
        <v>546</v>
      </c>
    </row>
    <row r="3456" spans="1:1" x14ac:dyDescent="0.3">
      <c r="A3456" t="s">
        <v>546</v>
      </c>
    </row>
    <row r="3457" spans="1:1" x14ac:dyDescent="0.3">
      <c r="A3457" t="s">
        <v>546</v>
      </c>
    </row>
    <row r="3458" spans="1:1" x14ac:dyDescent="0.3">
      <c r="A3458" t="s">
        <v>547</v>
      </c>
    </row>
    <row r="3459" spans="1:1" x14ac:dyDescent="0.3">
      <c r="A3459" t="s">
        <v>547</v>
      </c>
    </row>
    <row r="3460" spans="1:1" x14ac:dyDescent="0.3">
      <c r="A3460" t="s">
        <v>547</v>
      </c>
    </row>
    <row r="3461" spans="1:1" x14ac:dyDescent="0.3">
      <c r="A3461" t="s">
        <v>547</v>
      </c>
    </row>
    <row r="3462" spans="1:1" x14ac:dyDescent="0.3">
      <c r="A3462" t="s">
        <v>547</v>
      </c>
    </row>
    <row r="3463" spans="1:1" x14ac:dyDescent="0.3">
      <c r="A3463" t="s">
        <v>548</v>
      </c>
    </row>
    <row r="3464" spans="1:1" x14ac:dyDescent="0.3">
      <c r="A3464" t="s">
        <v>548</v>
      </c>
    </row>
    <row r="3465" spans="1:1" x14ac:dyDescent="0.3">
      <c r="A3465" t="s">
        <v>548</v>
      </c>
    </row>
    <row r="3466" spans="1:1" x14ac:dyDescent="0.3">
      <c r="A3466" t="s">
        <v>548</v>
      </c>
    </row>
    <row r="3467" spans="1:1" x14ac:dyDescent="0.3">
      <c r="A3467" t="s">
        <v>548</v>
      </c>
    </row>
    <row r="3468" spans="1:1" x14ac:dyDescent="0.3">
      <c r="A3468" t="s">
        <v>549</v>
      </c>
    </row>
    <row r="3469" spans="1:1" x14ac:dyDescent="0.3">
      <c r="A3469" t="s">
        <v>549</v>
      </c>
    </row>
    <row r="3470" spans="1:1" x14ac:dyDescent="0.3">
      <c r="A3470" t="s">
        <v>549</v>
      </c>
    </row>
    <row r="3471" spans="1:1" x14ac:dyDescent="0.3">
      <c r="A3471" t="s">
        <v>549</v>
      </c>
    </row>
    <row r="3472" spans="1:1" x14ac:dyDescent="0.3">
      <c r="A3472" t="s">
        <v>550</v>
      </c>
    </row>
    <row r="3473" spans="1:1" x14ac:dyDescent="0.3">
      <c r="A3473" t="s">
        <v>550</v>
      </c>
    </row>
    <row r="3474" spans="1:1" x14ac:dyDescent="0.3">
      <c r="A3474" t="s">
        <v>550</v>
      </c>
    </row>
    <row r="3475" spans="1:1" x14ac:dyDescent="0.3">
      <c r="A3475" t="s">
        <v>7653</v>
      </c>
    </row>
    <row r="3476" spans="1:1" x14ac:dyDescent="0.3">
      <c r="A3476" t="s">
        <v>551</v>
      </c>
    </row>
    <row r="3477" spans="1:1" x14ac:dyDescent="0.3">
      <c r="A3477" t="s">
        <v>551</v>
      </c>
    </row>
    <row r="3478" spans="1:1" x14ac:dyDescent="0.3">
      <c r="A3478" t="s">
        <v>551</v>
      </c>
    </row>
    <row r="3479" spans="1:1" x14ac:dyDescent="0.3">
      <c r="A3479" t="s">
        <v>551</v>
      </c>
    </row>
    <row r="3480" spans="1:1" x14ac:dyDescent="0.3">
      <c r="A3480" t="s">
        <v>551</v>
      </c>
    </row>
    <row r="3481" spans="1:1" x14ac:dyDescent="0.3">
      <c r="A3481" t="s">
        <v>552</v>
      </c>
    </row>
    <row r="3482" spans="1:1" x14ac:dyDescent="0.3">
      <c r="A3482" t="s">
        <v>552</v>
      </c>
    </row>
    <row r="3483" spans="1:1" x14ac:dyDescent="0.3">
      <c r="A3483" t="s">
        <v>552</v>
      </c>
    </row>
    <row r="3484" spans="1:1" x14ac:dyDescent="0.3">
      <c r="A3484" t="s">
        <v>552</v>
      </c>
    </row>
    <row r="3485" spans="1:1" x14ac:dyDescent="0.3">
      <c r="A3485" t="s">
        <v>7654</v>
      </c>
    </row>
    <row r="3486" spans="1:1" x14ac:dyDescent="0.3">
      <c r="A3486" t="s">
        <v>553</v>
      </c>
    </row>
    <row r="3487" spans="1:1" x14ac:dyDescent="0.3">
      <c r="A3487" t="s">
        <v>553</v>
      </c>
    </row>
    <row r="3488" spans="1:1" x14ac:dyDescent="0.3">
      <c r="A3488" t="s">
        <v>554</v>
      </c>
    </row>
    <row r="3489" spans="1:1" x14ac:dyDescent="0.3">
      <c r="A3489" t="s">
        <v>554</v>
      </c>
    </row>
    <row r="3490" spans="1:1" x14ac:dyDescent="0.3">
      <c r="A3490" t="s">
        <v>554</v>
      </c>
    </row>
    <row r="3491" spans="1:1" x14ac:dyDescent="0.3">
      <c r="A3491" t="s">
        <v>554</v>
      </c>
    </row>
    <row r="3492" spans="1:1" x14ac:dyDescent="0.3">
      <c r="A3492" t="s">
        <v>554</v>
      </c>
    </row>
    <row r="3493" spans="1:1" x14ac:dyDescent="0.3">
      <c r="A3493" t="s">
        <v>555</v>
      </c>
    </row>
    <row r="3494" spans="1:1" x14ac:dyDescent="0.3">
      <c r="A3494" t="s">
        <v>555</v>
      </c>
    </row>
    <row r="3495" spans="1:1" x14ac:dyDescent="0.3">
      <c r="A3495" t="s">
        <v>555</v>
      </c>
    </row>
    <row r="3496" spans="1:1" x14ac:dyDescent="0.3">
      <c r="A3496" t="s">
        <v>555</v>
      </c>
    </row>
    <row r="3497" spans="1:1" x14ac:dyDescent="0.3">
      <c r="A3497" t="s">
        <v>555</v>
      </c>
    </row>
    <row r="3498" spans="1:1" x14ac:dyDescent="0.3">
      <c r="A3498" t="s">
        <v>556</v>
      </c>
    </row>
    <row r="3499" spans="1:1" x14ac:dyDescent="0.3">
      <c r="A3499" t="s">
        <v>556</v>
      </c>
    </row>
    <row r="3500" spans="1:1" x14ac:dyDescent="0.3">
      <c r="A3500" t="s">
        <v>556</v>
      </c>
    </row>
    <row r="3501" spans="1:1" x14ac:dyDescent="0.3">
      <c r="A3501" t="s">
        <v>556</v>
      </c>
    </row>
    <row r="3502" spans="1:1" x14ac:dyDescent="0.3">
      <c r="A3502" t="s">
        <v>557</v>
      </c>
    </row>
    <row r="3503" spans="1:1" x14ac:dyDescent="0.3">
      <c r="A3503" t="s">
        <v>557</v>
      </c>
    </row>
    <row r="3504" spans="1:1" x14ac:dyDescent="0.3">
      <c r="A3504" t="s">
        <v>7655</v>
      </c>
    </row>
    <row r="3505" spans="1:1" x14ac:dyDescent="0.3">
      <c r="A3505" t="s">
        <v>557</v>
      </c>
    </row>
    <row r="3506" spans="1:1" x14ac:dyDescent="0.3">
      <c r="A3506" t="s">
        <v>558</v>
      </c>
    </row>
    <row r="3507" spans="1:1" x14ac:dyDescent="0.3">
      <c r="A3507" t="s">
        <v>558</v>
      </c>
    </row>
    <row r="3508" spans="1:1" x14ac:dyDescent="0.3">
      <c r="A3508" t="s">
        <v>558</v>
      </c>
    </row>
    <row r="3509" spans="1:1" x14ac:dyDescent="0.3">
      <c r="A3509" t="s">
        <v>559</v>
      </c>
    </row>
    <row r="3510" spans="1:1" x14ac:dyDescent="0.3">
      <c r="A3510" t="s">
        <v>559</v>
      </c>
    </row>
    <row r="3511" spans="1:1" x14ac:dyDescent="0.3">
      <c r="A3511" t="s">
        <v>559</v>
      </c>
    </row>
    <row r="3512" spans="1:1" x14ac:dyDescent="0.3">
      <c r="A3512" t="s">
        <v>559</v>
      </c>
    </row>
    <row r="3513" spans="1:1" x14ac:dyDescent="0.3">
      <c r="A3513" t="s">
        <v>559</v>
      </c>
    </row>
    <row r="3514" spans="1:1" x14ac:dyDescent="0.3">
      <c r="A3514" t="s">
        <v>559</v>
      </c>
    </row>
    <row r="3515" spans="1:1" x14ac:dyDescent="0.3">
      <c r="A3515" t="s">
        <v>560</v>
      </c>
    </row>
    <row r="3516" spans="1:1" x14ac:dyDescent="0.3">
      <c r="A3516" t="s">
        <v>560</v>
      </c>
    </row>
    <row r="3517" spans="1:1" x14ac:dyDescent="0.3">
      <c r="A3517" t="s">
        <v>560</v>
      </c>
    </row>
    <row r="3518" spans="1:1" x14ac:dyDescent="0.3">
      <c r="A3518" t="s">
        <v>560</v>
      </c>
    </row>
    <row r="3519" spans="1:1" x14ac:dyDescent="0.3">
      <c r="A3519" t="s">
        <v>561</v>
      </c>
    </row>
    <row r="3520" spans="1:1" x14ac:dyDescent="0.3">
      <c r="A3520" t="s">
        <v>561</v>
      </c>
    </row>
    <row r="3521" spans="1:1" x14ac:dyDescent="0.3">
      <c r="A3521" t="s">
        <v>7656</v>
      </c>
    </row>
    <row r="3522" spans="1:1" x14ac:dyDescent="0.3">
      <c r="A3522" t="s">
        <v>561</v>
      </c>
    </row>
    <row r="3523" spans="1:1" x14ac:dyDescent="0.3">
      <c r="A3523" t="s">
        <v>562</v>
      </c>
    </row>
    <row r="3524" spans="1:1" x14ac:dyDescent="0.3">
      <c r="A3524" t="s">
        <v>562</v>
      </c>
    </row>
    <row r="3525" spans="1:1" x14ac:dyDescent="0.3">
      <c r="A3525" t="s">
        <v>562</v>
      </c>
    </row>
    <row r="3526" spans="1:1" x14ac:dyDescent="0.3">
      <c r="A3526" t="s">
        <v>562</v>
      </c>
    </row>
    <row r="3527" spans="1:1" x14ac:dyDescent="0.3">
      <c r="A3527" t="s">
        <v>562</v>
      </c>
    </row>
    <row r="3528" spans="1:1" x14ac:dyDescent="0.3">
      <c r="A3528" t="s">
        <v>563</v>
      </c>
    </row>
    <row r="3529" spans="1:1" x14ac:dyDescent="0.3">
      <c r="A3529" t="s">
        <v>563</v>
      </c>
    </row>
    <row r="3530" spans="1:1" x14ac:dyDescent="0.3">
      <c r="A3530" t="s">
        <v>563</v>
      </c>
    </row>
    <row r="3531" spans="1:1" x14ac:dyDescent="0.3">
      <c r="A3531" t="s">
        <v>563</v>
      </c>
    </row>
    <row r="3532" spans="1:1" x14ac:dyDescent="0.3">
      <c r="A3532" t="s">
        <v>563</v>
      </c>
    </row>
    <row r="3533" spans="1:1" x14ac:dyDescent="0.3">
      <c r="A3533" t="s">
        <v>564</v>
      </c>
    </row>
    <row r="3534" spans="1:1" x14ac:dyDescent="0.3">
      <c r="A3534" t="s">
        <v>564</v>
      </c>
    </row>
    <row r="3535" spans="1:1" x14ac:dyDescent="0.3">
      <c r="A3535" t="s">
        <v>564</v>
      </c>
    </row>
    <row r="3536" spans="1:1" x14ac:dyDescent="0.3">
      <c r="A3536" t="s">
        <v>564</v>
      </c>
    </row>
    <row r="3537" spans="1:1" x14ac:dyDescent="0.3">
      <c r="A3537" t="s">
        <v>564</v>
      </c>
    </row>
    <row r="3538" spans="1:1" x14ac:dyDescent="0.3">
      <c r="A3538" t="s">
        <v>565</v>
      </c>
    </row>
    <row r="3539" spans="1:1" x14ac:dyDescent="0.3">
      <c r="A3539" t="s">
        <v>7657</v>
      </c>
    </row>
    <row r="3540" spans="1:1" x14ac:dyDescent="0.3">
      <c r="A3540" t="s">
        <v>565</v>
      </c>
    </row>
    <row r="3541" spans="1:1" x14ac:dyDescent="0.3">
      <c r="A3541" t="s">
        <v>566</v>
      </c>
    </row>
    <row r="3542" spans="1:1" x14ac:dyDescent="0.3">
      <c r="A3542" t="s">
        <v>566</v>
      </c>
    </row>
    <row r="3543" spans="1:1" x14ac:dyDescent="0.3">
      <c r="A3543" t="s">
        <v>566</v>
      </c>
    </row>
    <row r="3544" spans="1:1" x14ac:dyDescent="0.3">
      <c r="A3544" t="s">
        <v>566</v>
      </c>
    </row>
    <row r="3545" spans="1:1" x14ac:dyDescent="0.3">
      <c r="A3545" t="s">
        <v>566</v>
      </c>
    </row>
    <row r="3546" spans="1:1" x14ac:dyDescent="0.3">
      <c r="A3546" t="s">
        <v>567</v>
      </c>
    </row>
    <row r="3547" spans="1:1" x14ac:dyDescent="0.3">
      <c r="A3547" t="s">
        <v>567</v>
      </c>
    </row>
    <row r="3548" spans="1:1" x14ac:dyDescent="0.3">
      <c r="A3548" t="s">
        <v>567</v>
      </c>
    </row>
    <row r="3549" spans="1:1" x14ac:dyDescent="0.3">
      <c r="A3549" t="s">
        <v>567</v>
      </c>
    </row>
    <row r="3550" spans="1:1" x14ac:dyDescent="0.3">
      <c r="A3550" t="s">
        <v>567</v>
      </c>
    </row>
    <row r="3551" spans="1:1" x14ac:dyDescent="0.3">
      <c r="A3551" t="s">
        <v>568</v>
      </c>
    </row>
    <row r="3552" spans="1:1" x14ac:dyDescent="0.3">
      <c r="A3552" t="s">
        <v>7658</v>
      </c>
    </row>
    <row r="3553" spans="1:1" x14ac:dyDescent="0.3">
      <c r="A3553" t="s">
        <v>568</v>
      </c>
    </row>
    <row r="3554" spans="1:1" x14ac:dyDescent="0.3">
      <c r="A3554" t="s">
        <v>568</v>
      </c>
    </row>
    <row r="3555" spans="1:1" x14ac:dyDescent="0.3">
      <c r="A3555" t="s">
        <v>569</v>
      </c>
    </row>
    <row r="3556" spans="1:1" x14ac:dyDescent="0.3">
      <c r="A3556" t="s">
        <v>569</v>
      </c>
    </row>
    <row r="3557" spans="1:1" x14ac:dyDescent="0.3">
      <c r="A3557" t="s">
        <v>569</v>
      </c>
    </row>
    <row r="3558" spans="1:1" x14ac:dyDescent="0.3">
      <c r="A3558" t="s">
        <v>569</v>
      </c>
    </row>
    <row r="3559" spans="1:1" x14ac:dyDescent="0.3">
      <c r="A3559" t="s">
        <v>570</v>
      </c>
    </row>
    <row r="3560" spans="1:1" x14ac:dyDescent="0.3">
      <c r="A3560" t="s">
        <v>570</v>
      </c>
    </row>
    <row r="3561" spans="1:1" x14ac:dyDescent="0.3">
      <c r="A3561" t="s">
        <v>570</v>
      </c>
    </row>
    <row r="3562" spans="1:1" x14ac:dyDescent="0.3">
      <c r="A3562" t="s">
        <v>570</v>
      </c>
    </row>
    <row r="3563" spans="1:1" x14ac:dyDescent="0.3">
      <c r="A3563" t="s">
        <v>570</v>
      </c>
    </row>
    <row r="3564" spans="1:1" x14ac:dyDescent="0.3">
      <c r="A3564" t="s">
        <v>571</v>
      </c>
    </row>
    <row r="3565" spans="1:1" x14ac:dyDescent="0.3">
      <c r="A3565" t="s">
        <v>571</v>
      </c>
    </row>
    <row r="3566" spans="1:1" x14ac:dyDescent="0.3">
      <c r="A3566" t="s">
        <v>571</v>
      </c>
    </row>
    <row r="3567" spans="1:1" x14ac:dyDescent="0.3">
      <c r="A3567" t="s">
        <v>571</v>
      </c>
    </row>
    <row r="3568" spans="1:1" x14ac:dyDescent="0.3">
      <c r="A3568" t="s">
        <v>571</v>
      </c>
    </row>
    <row r="3569" spans="1:1" x14ac:dyDescent="0.3">
      <c r="A3569" t="s">
        <v>572</v>
      </c>
    </row>
    <row r="3570" spans="1:1" x14ac:dyDescent="0.3">
      <c r="A3570" t="s">
        <v>572</v>
      </c>
    </row>
    <row r="3571" spans="1:1" x14ac:dyDescent="0.3">
      <c r="A3571" t="s">
        <v>572</v>
      </c>
    </row>
    <row r="3572" spans="1:1" x14ac:dyDescent="0.3">
      <c r="A3572" t="s">
        <v>572</v>
      </c>
    </row>
    <row r="3573" spans="1:1" x14ac:dyDescent="0.3">
      <c r="A3573" t="s">
        <v>572</v>
      </c>
    </row>
    <row r="3574" spans="1:1" x14ac:dyDescent="0.3">
      <c r="A3574" t="s">
        <v>573</v>
      </c>
    </row>
    <row r="3575" spans="1:1" x14ac:dyDescent="0.3">
      <c r="A3575" t="s">
        <v>573</v>
      </c>
    </row>
    <row r="3576" spans="1:1" x14ac:dyDescent="0.3">
      <c r="A3576" t="s">
        <v>573</v>
      </c>
    </row>
    <row r="3577" spans="1:1" x14ac:dyDescent="0.3">
      <c r="A3577" t="s">
        <v>573</v>
      </c>
    </row>
    <row r="3578" spans="1:1" x14ac:dyDescent="0.3">
      <c r="A3578" t="s">
        <v>574</v>
      </c>
    </row>
    <row r="3579" spans="1:1" x14ac:dyDescent="0.3">
      <c r="A3579" t="s">
        <v>574</v>
      </c>
    </row>
    <row r="3580" spans="1:1" x14ac:dyDescent="0.3">
      <c r="A3580" t="s">
        <v>574</v>
      </c>
    </row>
    <row r="3581" spans="1:1" x14ac:dyDescent="0.3">
      <c r="A3581" t="s">
        <v>574</v>
      </c>
    </row>
    <row r="3582" spans="1:1" x14ac:dyDescent="0.3">
      <c r="A3582" t="s">
        <v>574</v>
      </c>
    </row>
    <row r="3583" spans="1:1" x14ac:dyDescent="0.3">
      <c r="A3583" t="s">
        <v>575</v>
      </c>
    </row>
    <row r="3584" spans="1:1" x14ac:dyDescent="0.3">
      <c r="A3584" t="s">
        <v>575</v>
      </c>
    </row>
    <row r="3585" spans="1:1" x14ac:dyDescent="0.3">
      <c r="A3585" t="s">
        <v>575</v>
      </c>
    </row>
    <row r="3586" spans="1:1" x14ac:dyDescent="0.3">
      <c r="A3586" t="s">
        <v>7659</v>
      </c>
    </row>
    <row r="3587" spans="1:1" x14ac:dyDescent="0.3">
      <c r="A3587" t="s">
        <v>576</v>
      </c>
    </row>
    <row r="3588" spans="1:1" x14ac:dyDescent="0.3">
      <c r="A3588" t="s">
        <v>576</v>
      </c>
    </row>
    <row r="3589" spans="1:1" x14ac:dyDescent="0.3">
      <c r="A3589" t="s">
        <v>576</v>
      </c>
    </row>
    <row r="3590" spans="1:1" x14ac:dyDescent="0.3">
      <c r="A3590" t="s">
        <v>576</v>
      </c>
    </row>
    <row r="3591" spans="1:1" x14ac:dyDescent="0.3">
      <c r="A3591" t="s">
        <v>577</v>
      </c>
    </row>
    <row r="3592" spans="1:1" x14ac:dyDescent="0.3">
      <c r="A3592" t="s">
        <v>577</v>
      </c>
    </row>
    <row r="3593" spans="1:1" x14ac:dyDescent="0.3">
      <c r="A3593" t="s">
        <v>577</v>
      </c>
    </row>
    <row r="3594" spans="1:1" x14ac:dyDescent="0.3">
      <c r="A3594" t="s">
        <v>577</v>
      </c>
    </row>
    <row r="3595" spans="1:1" x14ac:dyDescent="0.3">
      <c r="A3595" t="s">
        <v>578</v>
      </c>
    </row>
    <row r="3596" spans="1:1" x14ac:dyDescent="0.3">
      <c r="A3596" t="s">
        <v>578</v>
      </c>
    </row>
    <row r="3597" spans="1:1" x14ac:dyDescent="0.3">
      <c r="A3597" t="s">
        <v>578</v>
      </c>
    </row>
    <row r="3598" spans="1:1" x14ac:dyDescent="0.3">
      <c r="A3598" t="s">
        <v>578</v>
      </c>
    </row>
    <row r="3599" spans="1:1" x14ac:dyDescent="0.3">
      <c r="A3599" t="s">
        <v>578</v>
      </c>
    </row>
    <row r="3600" spans="1:1" x14ac:dyDescent="0.3">
      <c r="A3600" t="s">
        <v>579</v>
      </c>
    </row>
    <row r="3601" spans="1:1" x14ac:dyDescent="0.3">
      <c r="A3601" t="s">
        <v>579</v>
      </c>
    </row>
    <row r="3602" spans="1:1" x14ac:dyDescent="0.3">
      <c r="A3602" t="s">
        <v>579</v>
      </c>
    </row>
    <row r="3603" spans="1:1" x14ac:dyDescent="0.3">
      <c r="A3603" t="s">
        <v>579</v>
      </c>
    </row>
    <row r="3604" spans="1:1" x14ac:dyDescent="0.3">
      <c r="A3604" t="s">
        <v>7660</v>
      </c>
    </row>
    <row r="3605" spans="1:1" x14ac:dyDescent="0.3">
      <c r="A3605" t="s">
        <v>580</v>
      </c>
    </row>
    <row r="3606" spans="1:1" x14ac:dyDescent="0.3">
      <c r="A3606" t="s">
        <v>580</v>
      </c>
    </row>
    <row r="3607" spans="1:1" x14ac:dyDescent="0.3">
      <c r="A3607" t="s">
        <v>580</v>
      </c>
    </row>
    <row r="3608" spans="1:1" x14ac:dyDescent="0.3">
      <c r="A3608" t="s">
        <v>581</v>
      </c>
    </row>
    <row r="3609" spans="1:1" x14ac:dyDescent="0.3">
      <c r="A3609" t="s">
        <v>581</v>
      </c>
    </row>
    <row r="3610" spans="1:1" x14ac:dyDescent="0.3">
      <c r="A3610" t="s">
        <v>581</v>
      </c>
    </row>
    <row r="3611" spans="1:1" x14ac:dyDescent="0.3">
      <c r="A3611" t="s">
        <v>581</v>
      </c>
    </row>
    <row r="3612" spans="1:1" x14ac:dyDescent="0.3">
      <c r="A3612" t="s">
        <v>582</v>
      </c>
    </row>
    <row r="3613" spans="1:1" x14ac:dyDescent="0.3">
      <c r="A3613" t="s">
        <v>582</v>
      </c>
    </row>
    <row r="3614" spans="1:1" x14ac:dyDescent="0.3">
      <c r="A3614" t="s">
        <v>582</v>
      </c>
    </row>
    <row r="3615" spans="1:1" x14ac:dyDescent="0.3">
      <c r="A3615" t="s">
        <v>582</v>
      </c>
    </row>
    <row r="3616" spans="1:1" x14ac:dyDescent="0.3">
      <c r="A3616" t="s">
        <v>7661</v>
      </c>
    </row>
    <row r="3617" spans="1:1" x14ac:dyDescent="0.3">
      <c r="A3617" t="s">
        <v>583</v>
      </c>
    </row>
    <row r="3618" spans="1:1" x14ac:dyDescent="0.3">
      <c r="A3618" t="s">
        <v>583</v>
      </c>
    </row>
    <row r="3619" spans="1:1" x14ac:dyDescent="0.3">
      <c r="A3619" t="s">
        <v>583</v>
      </c>
    </row>
    <row r="3620" spans="1:1" x14ac:dyDescent="0.3">
      <c r="A3620" t="s">
        <v>583</v>
      </c>
    </row>
    <row r="3621" spans="1:1" x14ac:dyDescent="0.3">
      <c r="A3621" t="s">
        <v>584</v>
      </c>
    </row>
    <row r="3622" spans="1:1" x14ac:dyDescent="0.3">
      <c r="A3622" t="s">
        <v>584</v>
      </c>
    </row>
    <row r="3623" spans="1:1" x14ac:dyDescent="0.3">
      <c r="A3623" t="s">
        <v>584</v>
      </c>
    </row>
    <row r="3624" spans="1:1" x14ac:dyDescent="0.3">
      <c r="A3624" t="s">
        <v>585</v>
      </c>
    </row>
    <row r="3625" spans="1:1" x14ac:dyDescent="0.3">
      <c r="A3625" t="s">
        <v>585</v>
      </c>
    </row>
    <row r="3626" spans="1:1" x14ac:dyDescent="0.3">
      <c r="A3626" t="s">
        <v>585</v>
      </c>
    </row>
    <row r="3627" spans="1:1" x14ac:dyDescent="0.3">
      <c r="A3627" t="s">
        <v>7662</v>
      </c>
    </row>
    <row r="3628" spans="1:1" x14ac:dyDescent="0.3">
      <c r="A3628" t="s">
        <v>586</v>
      </c>
    </row>
    <row r="3629" spans="1:1" x14ac:dyDescent="0.3">
      <c r="A3629" t="s">
        <v>586</v>
      </c>
    </row>
    <row r="3630" spans="1:1" x14ac:dyDescent="0.3">
      <c r="A3630" t="s">
        <v>586</v>
      </c>
    </row>
    <row r="3631" spans="1:1" x14ac:dyDescent="0.3">
      <c r="A3631" t="s">
        <v>586</v>
      </c>
    </row>
    <row r="3632" spans="1:1" x14ac:dyDescent="0.3">
      <c r="A3632" t="s">
        <v>587</v>
      </c>
    </row>
    <row r="3633" spans="1:1" x14ac:dyDescent="0.3">
      <c r="A3633" t="s">
        <v>587</v>
      </c>
    </row>
    <row r="3634" spans="1:1" x14ac:dyDescent="0.3">
      <c r="A3634" t="s">
        <v>587</v>
      </c>
    </row>
    <row r="3635" spans="1:1" x14ac:dyDescent="0.3">
      <c r="A3635" t="s">
        <v>587</v>
      </c>
    </row>
    <row r="3636" spans="1:1" x14ac:dyDescent="0.3">
      <c r="A3636" t="s">
        <v>588</v>
      </c>
    </row>
    <row r="3637" spans="1:1" x14ac:dyDescent="0.3">
      <c r="A3637" t="s">
        <v>588</v>
      </c>
    </row>
    <row r="3638" spans="1:1" x14ac:dyDescent="0.3">
      <c r="A3638" t="s">
        <v>588</v>
      </c>
    </row>
    <row r="3639" spans="1:1" x14ac:dyDescent="0.3">
      <c r="A3639" t="s">
        <v>588</v>
      </c>
    </row>
    <row r="3640" spans="1:1" x14ac:dyDescent="0.3">
      <c r="A3640" t="s">
        <v>588</v>
      </c>
    </row>
    <row r="3641" spans="1:1" x14ac:dyDescent="0.3">
      <c r="A3641" t="s">
        <v>589</v>
      </c>
    </row>
    <row r="3642" spans="1:1" x14ac:dyDescent="0.3">
      <c r="A3642" t="s">
        <v>589</v>
      </c>
    </row>
    <row r="3643" spans="1:1" x14ac:dyDescent="0.3">
      <c r="A3643" t="s">
        <v>7663</v>
      </c>
    </row>
    <row r="3644" spans="1:1" x14ac:dyDescent="0.3">
      <c r="A3644" t="s">
        <v>590</v>
      </c>
    </row>
    <row r="3645" spans="1:1" x14ac:dyDescent="0.3">
      <c r="A3645" t="s">
        <v>590</v>
      </c>
    </row>
    <row r="3646" spans="1:1" x14ac:dyDescent="0.3">
      <c r="A3646" t="s">
        <v>590</v>
      </c>
    </row>
    <row r="3647" spans="1:1" x14ac:dyDescent="0.3">
      <c r="A3647" t="s">
        <v>590</v>
      </c>
    </row>
    <row r="3648" spans="1:1" x14ac:dyDescent="0.3">
      <c r="A3648" t="s">
        <v>590</v>
      </c>
    </row>
    <row r="3649" spans="1:1" x14ac:dyDescent="0.3">
      <c r="A3649" t="s">
        <v>591</v>
      </c>
    </row>
    <row r="3650" spans="1:1" x14ac:dyDescent="0.3">
      <c r="A3650" t="s">
        <v>591</v>
      </c>
    </row>
    <row r="3651" spans="1:1" x14ac:dyDescent="0.3">
      <c r="A3651" t="s">
        <v>591</v>
      </c>
    </row>
    <row r="3652" spans="1:1" x14ac:dyDescent="0.3">
      <c r="A3652" t="s">
        <v>591</v>
      </c>
    </row>
    <row r="3653" spans="1:1" x14ac:dyDescent="0.3">
      <c r="A3653" t="s">
        <v>7664</v>
      </c>
    </row>
    <row r="3654" spans="1:1" x14ac:dyDescent="0.3">
      <c r="A3654" t="s">
        <v>592</v>
      </c>
    </row>
    <row r="3655" spans="1:1" x14ac:dyDescent="0.3">
      <c r="A3655" t="s">
        <v>592</v>
      </c>
    </row>
    <row r="3656" spans="1:1" x14ac:dyDescent="0.3">
      <c r="A3656" t="s">
        <v>593</v>
      </c>
    </row>
    <row r="3657" spans="1:1" x14ac:dyDescent="0.3">
      <c r="A3657" t="s">
        <v>593</v>
      </c>
    </row>
    <row r="3658" spans="1:1" x14ac:dyDescent="0.3">
      <c r="A3658" t="s">
        <v>593</v>
      </c>
    </row>
    <row r="3659" spans="1:1" x14ac:dyDescent="0.3">
      <c r="A3659" t="s">
        <v>594</v>
      </c>
    </row>
    <row r="3660" spans="1:1" x14ac:dyDescent="0.3">
      <c r="A3660" t="s">
        <v>594</v>
      </c>
    </row>
    <row r="3661" spans="1:1" x14ac:dyDescent="0.3">
      <c r="A3661" t="s">
        <v>594</v>
      </c>
    </row>
    <row r="3662" spans="1:1" x14ac:dyDescent="0.3">
      <c r="A3662" t="s">
        <v>7665</v>
      </c>
    </row>
    <row r="3663" spans="1:1" x14ac:dyDescent="0.3">
      <c r="A3663" t="s">
        <v>595</v>
      </c>
    </row>
    <row r="3664" spans="1:1" x14ac:dyDescent="0.3">
      <c r="A3664" t="s">
        <v>595</v>
      </c>
    </row>
    <row r="3665" spans="1:1" x14ac:dyDescent="0.3">
      <c r="A3665" t="s">
        <v>595</v>
      </c>
    </row>
    <row r="3666" spans="1:1" x14ac:dyDescent="0.3">
      <c r="A3666" t="s">
        <v>595</v>
      </c>
    </row>
    <row r="3667" spans="1:1" x14ac:dyDescent="0.3">
      <c r="A3667" t="s">
        <v>596</v>
      </c>
    </row>
    <row r="3668" spans="1:1" x14ac:dyDescent="0.3">
      <c r="A3668" t="s">
        <v>596</v>
      </c>
    </row>
    <row r="3669" spans="1:1" x14ac:dyDescent="0.3">
      <c r="A3669" t="s">
        <v>596</v>
      </c>
    </row>
    <row r="3670" spans="1:1" x14ac:dyDescent="0.3">
      <c r="A3670" t="s">
        <v>596</v>
      </c>
    </row>
    <row r="3671" spans="1:1" x14ac:dyDescent="0.3">
      <c r="A3671" t="s">
        <v>597</v>
      </c>
    </row>
    <row r="3672" spans="1:1" x14ac:dyDescent="0.3">
      <c r="A3672" t="s">
        <v>597</v>
      </c>
    </row>
    <row r="3673" spans="1:1" x14ac:dyDescent="0.3">
      <c r="A3673" t="s">
        <v>597</v>
      </c>
    </row>
    <row r="3674" spans="1:1" x14ac:dyDescent="0.3">
      <c r="A3674" t="s">
        <v>597</v>
      </c>
    </row>
    <row r="3675" spans="1:1" x14ac:dyDescent="0.3">
      <c r="A3675" t="s">
        <v>597</v>
      </c>
    </row>
    <row r="3676" spans="1:1" x14ac:dyDescent="0.3">
      <c r="A3676" t="s">
        <v>598</v>
      </c>
    </row>
    <row r="3677" spans="1:1" x14ac:dyDescent="0.3">
      <c r="A3677" t="s">
        <v>598</v>
      </c>
    </row>
    <row r="3678" spans="1:1" x14ac:dyDescent="0.3">
      <c r="A3678" t="s">
        <v>7666</v>
      </c>
    </row>
    <row r="3679" spans="1:1" x14ac:dyDescent="0.3">
      <c r="A3679" t="s">
        <v>599</v>
      </c>
    </row>
    <row r="3680" spans="1:1" x14ac:dyDescent="0.3">
      <c r="A3680" t="s">
        <v>599</v>
      </c>
    </row>
    <row r="3681" spans="1:1" x14ac:dyDescent="0.3">
      <c r="A3681" t="s">
        <v>599</v>
      </c>
    </row>
    <row r="3682" spans="1:1" x14ac:dyDescent="0.3">
      <c r="A3682" t="s">
        <v>599</v>
      </c>
    </row>
    <row r="3683" spans="1:1" x14ac:dyDescent="0.3">
      <c r="A3683" t="s">
        <v>599</v>
      </c>
    </row>
    <row r="3684" spans="1:1" x14ac:dyDescent="0.3">
      <c r="A3684" t="s">
        <v>600</v>
      </c>
    </row>
    <row r="3685" spans="1:1" x14ac:dyDescent="0.3">
      <c r="A3685" t="s">
        <v>600</v>
      </c>
    </row>
    <row r="3686" spans="1:1" x14ac:dyDescent="0.3">
      <c r="A3686" t="s">
        <v>600</v>
      </c>
    </row>
    <row r="3687" spans="1:1" x14ac:dyDescent="0.3">
      <c r="A3687" t="s">
        <v>600</v>
      </c>
    </row>
    <row r="3688" spans="1:1" x14ac:dyDescent="0.3">
      <c r="A3688" t="s">
        <v>601</v>
      </c>
    </row>
    <row r="3689" spans="1:1" x14ac:dyDescent="0.3">
      <c r="A3689" t="s">
        <v>601</v>
      </c>
    </row>
    <row r="3690" spans="1:1" x14ac:dyDescent="0.3">
      <c r="A3690" t="s">
        <v>7667</v>
      </c>
    </row>
    <row r="3691" spans="1:1" x14ac:dyDescent="0.3">
      <c r="A3691" t="s">
        <v>602</v>
      </c>
    </row>
    <row r="3692" spans="1:1" x14ac:dyDescent="0.3">
      <c r="A3692" t="s">
        <v>602</v>
      </c>
    </row>
    <row r="3693" spans="1:1" x14ac:dyDescent="0.3">
      <c r="A3693" t="s">
        <v>602</v>
      </c>
    </row>
    <row r="3694" spans="1:1" x14ac:dyDescent="0.3">
      <c r="A3694" t="s">
        <v>602</v>
      </c>
    </row>
    <row r="3695" spans="1:1" x14ac:dyDescent="0.3">
      <c r="A3695" t="s">
        <v>602</v>
      </c>
    </row>
    <row r="3696" spans="1:1" x14ac:dyDescent="0.3">
      <c r="A3696" t="s">
        <v>603</v>
      </c>
    </row>
    <row r="3697" spans="1:1" x14ac:dyDescent="0.3">
      <c r="A3697" t="s">
        <v>603</v>
      </c>
    </row>
    <row r="3698" spans="1:1" x14ac:dyDescent="0.3">
      <c r="A3698" t="s">
        <v>603</v>
      </c>
    </row>
    <row r="3699" spans="1:1" x14ac:dyDescent="0.3">
      <c r="A3699" t="s">
        <v>603</v>
      </c>
    </row>
    <row r="3700" spans="1:1" x14ac:dyDescent="0.3">
      <c r="A3700" t="s">
        <v>604</v>
      </c>
    </row>
    <row r="3701" spans="1:1" x14ac:dyDescent="0.3">
      <c r="A3701" t="s">
        <v>604</v>
      </c>
    </row>
    <row r="3702" spans="1:1" x14ac:dyDescent="0.3">
      <c r="A3702" t="s">
        <v>7668</v>
      </c>
    </row>
    <row r="3703" spans="1:1" x14ac:dyDescent="0.3">
      <c r="A3703" t="s">
        <v>605</v>
      </c>
    </row>
    <row r="3704" spans="1:1" x14ac:dyDescent="0.3">
      <c r="A3704" t="s">
        <v>605</v>
      </c>
    </row>
    <row r="3705" spans="1:1" x14ac:dyDescent="0.3">
      <c r="A3705" t="s">
        <v>605</v>
      </c>
    </row>
    <row r="3706" spans="1:1" x14ac:dyDescent="0.3">
      <c r="A3706" t="s">
        <v>605</v>
      </c>
    </row>
    <row r="3707" spans="1:1" x14ac:dyDescent="0.3">
      <c r="A3707" t="s">
        <v>605</v>
      </c>
    </row>
    <row r="3708" spans="1:1" x14ac:dyDescent="0.3">
      <c r="A3708" t="s">
        <v>606</v>
      </c>
    </row>
    <row r="3709" spans="1:1" x14ac:dyDescent="0.3">
      <c r="A3709" t="s">
        <v>606</v>
      </c>
    </row>
    <row r="3710" spans="1:1" x14ac:dyDescent="0.3">
      <c r="A3710" t="s">
        <v>606</v>
      </c>
    </row>
    <row r="3711" spans="1:1" x14ac:dyDescent="0.3">
      <c r="A3711" t="s">
        <v>606</v>
      </c>
    </row>
    <row r="3712" spans="1:1" x14ac:dyDescent="0.3">
      <c r="A3712" t="s">
        <v>607</v>
      </c>
    </row>
    <row r="3713" spans="1:1" x14ac:dyDescent="0.3">
      <c r="A3713" t="s">
        <v>607</v>
      </c>
    </row>
    <row r="3714" spans="1:1" x14ac:dyDescent="0.3">
      <c r="A3714" t="s">
        <v>7669</v>
      </c>
    </row>
    <row r="3715" spans="1:1" x14ac:dyDescent="0.3">
      <c r="A3715" t="s">
        <v>608</v>
      </c>
    </row>
    <row r="3716" spans="1:1" x14ac:dyDescent="0.3">
      <c r="A3716" t="s">
        <v>608</v>
      </c>
    </row>
    <row r="3717" spans="1:1" x14ac:dyDescent="0.3">
      <c r="A3717" t="s">
        <v>608</v>
      </c>
    </row>
    <row r="3718" spans="1:1" x14ac:dyDescent="0.3">
      <c r="A3718" t="s">
        <v>608</v>
      </c>
    </row>
    <row r="3719" spans="1:1" x14ac:dyDescent="0.3">
      <c r="A3719" t="s">
        <v>609</v>
      </c>
    </row>
    <row r="3720" spans="1:1" x14ac:dyDescent="0.3">
      <c r="A3720" t="s">
        <v>609</v>
      </c>
    </row>
    <row r="3721" spans="1:1" x14ac:dyDescent="0.3">
      <c r="A3721" t="s">
        <v>609</v>
      </c>
    </row>
    <row r="3722" spans="1:1" x14ac:dyDescent="0.3">
      <c r="A3722" t="s">
        <v>609</v>
      </c>
    </row>
    <row r="3723" spans="1:1" x14ac:dyDescent="0.3">
      <c r="A3723" t="s">
        <v>610</v>
      </c>
    </row>
    <row r="3724" spans="1:1" x14ac:dyDescent="0.3">
      <c r="A3724" t="s">
        <v>7670</v>
      </c>
    </row>
    <row r="3725" spans="1:1" x14ac:dyDescent="0.3">
      <c r="A3725" t="s">
        <v>610</v>
      </c>
    </row>
    <row r="3726" spans="1:1" x14ac:dyDescent="0.3">
      <c r="A3726" t="s">
        <v>611</v>
      </c>
    </row>
    <row r="3727" spans="1:1" x14ac:dyDescent="0.3">
      <c r="A3727" t="s">
        <v>611</v>
      </c>
    </row>
    <row r="3728" spans="1:1" x14ac:dyDescent="0.3">
      <c r="A3728" t="s">
        <v>611</v>
      </c>
    </row>
    <row r="3729" spans="1:1" x14ac:dyDescent="0.3">
      <c r="A3729" t="s">
        <v>611</v>
      </c>
    </row>
    <row r="3730" spans="1:1" x14ac:dyDescent="0.3">
      <c r="A3730" t="s">
        <v>612</v>
      </c>
    </row>
    <row r="3731" spans="1:1" x14ac:dyDescent="0.3">
      <c r="A3731" t="s">
        <v>612</v>
      </c>
    </row>
    <row r="3732" spans="1:1" x14ac:dyDescent="0.3">
      <c r="A3732" t="s">
        <v>612</v>
      </c>
    </row>
    <row r="3733" spans="1:1" x14ac:dyDescent="0.3">
      <c r="A3733" t="s">
        <v>7671</v>
      </c>
    </row>
    <row r="3734" spans="1:1" x14ac:dyDescent="0.3">
      <c r="A3734" t="s">
        <v>613</v>
      </c>
    </row>
    <row r="3735" spans="1:1" x14ac:dyDescent="0.3">
      <c r="A3735" t="s">
        <v>613</v>
      </c>
    </row>
    <row r="3736" spans="1:1" x14ac:dyDescent="0.3">
      <c r="A3736" t="s">
        <v>613</v>
      </c>
    </row>
    <row r="3737" spans="1:1" x14ac:dyDescent="0.3">
      <c r="A3737" t="s">
        <v>614</v>
      </c>
    </row>
    <row r="3738" spans="1:1" x14ac:dyDescent="0.3">
      <c r="A3738" t="s">
        <v>614</v>
      </c>
    </row>
    <row r="3739" spans="1:1" x14ac:dyDescent="0.3">
      <c r="A3739" t="s">
        <v>614</v>
      </c>
    </row>
    <row r="3740" spans="1:1" x14ac:dyDescent="0.3">
      <c r="A3740" t="s">
        <v>614</v>
      </c>
    </row>
    <row r="3741" spans="1:1" x14ac:dyDescent="0.3">
      <c r="A3741" t="s">
        <v>615</v>
      </c>
    </row>
    <row r="3742" spans="1:1" x14ac:dyDescent="0.3">
      <c r="A3742" t="s">
        <v>615</v>
      </c>
    </row>
    <row r="3743" spans="1:1" x14ac:dyDescent="0.3">
      <c r="A3743" t="s">
        <v>615</v>
      </c>
    </row>
    <row r="3744" spans="1:1" x14ac:dyDescent="0.3">
      <c r="A3744" t="s">
        <v>615</v>
      </c>
    </row>
    <row r="3745" spans="1:1" x14ac:dyDescent="0.3">
      <c r="A3745" t="s">
        <v>615</v>
      </c>
    </row>
    <row r="3746" spans="1:1" x14ac:dyDescent="0.3">
      <c r="A3746" t="s">
        <v>616</v>
      </c>
    </row>
    <row r="3747" spans="1:1" x14ac:dyDescent="0.3">
      <c r="A3747" t="s">
        <v>7672</v>
      </c>
    </row>
    <row r="3748" spans="1:1" x14ac:dyDescent="0.3">
      <c r="A3748" t="s">
        <v>616</v>
      </c>
    </row>
    <row r="3749" spans="1:1" x14ac:dyDescent="0.3">
      <c r="A3749" t="s">
        <v>617</v>
      </c>
    </row>
    <row r="3750" spans="1:1" x14ac:dyDescent="0.3">
      <c r="A3750" t="s">
        <v>617</v>
      </c>
    </row>
    <row r="3751" spans="1:1" x14ac:dyDescent="0.3">
      <c r="A3751" t="s">
        <v>617</v>
      </c>
    </row>
    <row r="3752" spans="1:1" x14ac:dyDescent="0.3">
      <c r="A3752" t="s">
        <v>617</v>
      </c>
    </row>
    <row r="3753" spans="1:1" x14ac:dyDescent="0.3">
      <c r="A3753" t="s">
        <v>618</v>
      </c>
    </row>
    <row r="3754" spans="1:1" x14ac:dyDescent="0.3">
      <c r="A3754" t="s">
        <v>618</v>
      </c>
    </row>
    <row r="3755" spans="1:1" x14ac:dyDescent="0.3">
      <c r="A3755" t="s">
        <v>618</v>
      </c>
    </row>
    <row r="3756" spans="1:1" x14ac:dyDescent="0.3">
      <c r="A3756" t="s">
        <v>618</v>
      </c>
    </row>
    <row r="3757" spans="1:1" x14ac:dyDescent="0.3">
      <c r="A3757" t="s">
        <v>619</v>
      </c>
    </row>
    <row r="3758" spans="1:1" x14ac:dyDescent="0.3">
      <c r="A3758" t="s">
        <v>7673</v>
      </c>
    </row>
    <row r="3759" spans="1:1" x14ac:dyDescent="0.3">
      <c r="A3759" t="s">
        <v>619</v>
      </c>
    </row>
    <row r="3760" spans="1:1" x14ac:dyDescent="0.3">
      <c r="A3760" t="s">
        <v>620</v>
      </c>
    </row>
    <row r="3761" spans="1:1" x14ac:dyDescent="0.3">
      <c r="A3761" t="s">
        <v>620</v>
      </c>
    </row>
    <row r="3762" spans="1:1" x14ac:dyDescent="0.3">
      <c r="A3762" t="s">
        <v>620</v>
      </c>
    </row>
    <row r="3763" spans="1:1" x14ac:dyDescent="0.3">
      <c r="A3763" t="s">
        <v>620</v>
      </c>
    </row>
    <row r="3764" spans="1:1" x14ac:dyDescent="0.3">
      <c r="A3764" t="s">
        <v>621</v>
      </c>
    </row>
    <row r="3765" spans="1:1" x14ac:dyDescent="0.3">
      <c r="A3765" t="s">
        <v>621</v>
      </c>
    </row>
    <row r="3766" spans="1:1" x14ac:dyDescent="0.3">
      <c r="A3766" t="s">
        <v>621</v>
      </c>
    </row>
    <row r="3767" spans="1:1" x14ac:dyDescent="0.3">
      <c r="A3767" t="s">
        <v>621</v>
      </c>
    </row>
    <row r="3768" spans="1:1" x14ac:dyDescent="0.3">
      <c r="A3768" t="s">
        <v>621</v>
      </c>
    </row>
    <row r="3769" spans="1:1" x14ac:dyDescent="0.3">
      <c r="A3769" t="s">
        <v>622</v>
      </c>
    </row>
    <row r="3770" spans="1:1" x14ac:dyDescent="0.3">
      <c r="A3770" t="s">
        <v>7674</v>
      </c>
    </row>
    <row r="3771" spans="1:1" x14ac:dyDescent="0.3">
      <c r="A3771" t="s">
        <v>622</v>
      </c>
    </row>
    <row r="3772" spans="1:1" x14ac:dyDescent="0.3">
      <c r="A3772" t="s">
        <v>623</v>
      </c>
    </row>
    <row r="3773" spans="1:1" x14ac:dyDescent="0.3">
      <c r="A3773" t="s">
        <v>623</v>
      </c>
    </row>
    <row r="3774" spans="1:1" x14ac:dyDescent="0.3">
      <c r="A3774" t="s">
        <v>623</v>
      </c>
    </row>
    <row r="3775" spans="1:1" x14ac:dyDescent="0.3">
      <c r="A3775" t="s">
        <v>623</v>
      </c>
    </row>
    <row r="3776" spans="1:1" x14ac:dyDescent="0.3">
      <c r="A3776" t="s">
        <v>624</v>
      </c>
    </row>
    <row r="3777" spans="1:1" x14ac:dyDescent="0.3">
      <c r="A3777" t="s">
        <v>624</v>
      </c>
    </row>
    <row r="3778" spans="1:1" x14ac:dyDescent="0.3">
      <c r="A3778" t="s">
        <v>624</v>
      </c>
    </row>
    <row r="3779" spans="1:1" x14ac:dyDescent="0.3">
      <c r="A3779" t="s">
        <v>625</v>
      </c>
    </row>
    <row r="3780" spans="1:1" x14ac:dyDescent="0.3">
      <c r="A3780" t="s">
        <v>624</v>
      </c>
    </row>
    <row r="3781" spans="1:1" x14ac:dyDescent="0.3">
      <c r="A3781" t="s">
        <v>626</v>
      </c>
    </row>
    <row r="3782" spans="1:1" x14ac:dyDescent="0.3">
      <c r="A3782" t="s">
        <v>7675</v>
      </c>
    </row>
    <row r="3783" spans="1:1" x14ac:dyDescent="0.3">
      <c r="A3783" t="s">
        <v>629</v>
      </c>
    </row>
    <row r="3784" spans="1:1" x14ac:dyDescent="0.3">
      <c r="A3784" t="s">
        <v>630</v>
      </c>
    </row>
    <row r="3785" spans="1:1" x14ac:dyDescent="0.3">
      <c r="A3785" t="s">
        <v>631</v>
      </c>
    </row>
    <row r="3786" spans="1:1" x14ac:dyDescent="0.3">
      <c r="A3786" t="s">
        <v>632</v>
      </c>
    </row>
    <row r="3787" spans="1:1" x14ac:dyDescent="0.3">
      <c r="A3787" t="s">
        <v>633</v>
      </c>
    </row>
    <row r="3788" spans="1:1" x14ac:dyDescent="0.3">
      <c r="A3788" t="s">
        <v>633</v>
      </c>
    </row>
    <row r="3789" spans="1:1" x14ac:dyDescent="0.3">
      <c r="A3789" t="s">
        <v>634</v>
      </c>
    </row>
    <row r="3790" spans="1:1" x14ac:dyDescent="0.3">
      <c r="A3790" t="s">
        <v>634</v>
      </c>
    </row>
    <row r="3791" spans="1:1" x14ac:dyDescent="0.3">
      <c r="A3791" t="s">
        <v>635</v>
      </c>
    </row>
    <row r="3792" spans="1:1" x14ac:dyDescent="0.3">
      <c r="A3792" t="s">
        <v>7676</v>
      </c>
    </row>
    <row r="3793" spans="1:1" x14ac:dyDescent="0.3">
      <c r="A3793" t="s">
        <v>7677</v>
      </c>
    </row>
    <row r="3794" spans="1:1" x14ac:dyDescent="0.3">
      <c r="A3794" t="s">
        <v>7678</v>
      </c>
    </row>
    <row r="3795" spans="1:1" x14ac:dyDescent="0.3">
      <c r="A3795" t="s">
        <v>7679</v>
      </c>
    </row>
    <row r="3796" spans="1:1" x14ac:dyDescent="0.3">
      <c r="A3796" t="s">
        <v>648</v>
      </c>
    </row>
    <row r="3797" spans="1:1" x14ac:dyDescent="0.3">
      <c r="A3797" t="s">
        <v>7680</v>
      </c>
    </row>
    <row r="3798" spans="1:1" x14ac:dyDescent="0.3">
      <c r="A3798" t="s">
        <v>7681</v>
      </c>
    </row>
    <row r="3799" spans="1:1" x14ac:dyDescent="0.3">
      <c r="A3799" t="s">
        <v>654</v>
      </c>
    </row>
    <row r="3800" spans="1:1" x14ac:dyDescent="0.3">
      <c r="A3800" t="s">
        <v>655</v>
      </c>
    </row>
    <row r="3801" spans="1:1" x14ac:dyDescent="0.3">
      <c r="A3801" t="s">
        <v>7682</v>
      </c>
    </row>
    <row r="3802" spans="1:1" x14ac:dyDescent="0.3">
      <c r="A3802" t="s">
        <v>7683</v>
      </c>
    </row>
    <row r="3803" spans="1:1" x14ac:dyDescent="0.3">
      <c r="A3803" t="s">
        <v>665</v>
      </c>
    </row>
    <row r="3804" spans="1:1" x14ac:dyDescent="0.3">
      <c r="A3804" t="s">
        <v>666</v>
      </c>
    </row>
    <row r="3805" spans="1:1" x14ac:dyDescent="0.3">
      <c r="A3805" t="s">
        <v>7684</v>
      </c>
    </row>
    <row r="3806" spans="1:1" x14ac:dyDescent="0.3">
      <c r="A3806" t="s">
        <v>7685</v>
      </c>
    </row>
    <row r="3807" spans="1:1" x14ac:dyDescent="0.3">
      <c r="A3807" t="s">
        <v>672</v>
      </c>
    </row>
    <row r="3808" spans="1:1" x14ac:dyDescent="0.3">
      <c r="A3808" t="s">
        <v>7686</v>
      </c>
    </row>
    <row r="3809" spans="1:1" x14ac:dyDescent="0.3">
      <c r="A3809" t="s">
        <v>675</v>
      </c>
    </row>
    <row r="3810" spans="1:1" x14ac:dyDescent="0.3">
      <c r="A3810" t="s">
        <v>7687</v>
      </c>
    </row>
    <row r="3811" spans="1:1" x14ac:dyDescent="0.3">
      <c r="A3811" t="s">
        <v>678</v>
      </c>
    </row>
    <row r="3812" spans="1:1" x14ac:dyDescent="0.3">
      <c r="A3812" t="s">
        <v>7688</v>
      </c>
    </row>
    <row r="3813" spans="1:1" x14ac:dyDescent="0.3">
      <c r="A3813" t="s">
        <v>681</v>
      </c>
    </row>
    <row r="3814" spans="1:1" x14ac:dyDescent="0.3">
      <c r="A3814" t="s">
        <v>7689</v>
      </c>
    </row>
    <row r="3815" spans="1:1" x14ac:dyDescent="0.3">
      <c r="A3815" t="s">
        <v>684</v>
      </c>
    </row>
    <row r="3816" spans="1:1" x14ac:dyDescent="0.3">
      <c r="A3816" t="s">
        <v>7690</v>
      </c>
    </row>
    <row r="3817" spans="1:1" x14ac:dyDescent="0.3">
      <c r="A3817" t="s">
        <v>687</v>
      </c>
    </row>
    <row r="3818" spans="1:1" x14ac:dyDescent="0.3">
      <c r="A3818" t="s">
        <v>688</v>
      </c>
    </row>
    <row r="3819" spans="1:1" x14ac:dyDescent="0.3">
      <c r="A3819" t="s">
        <v>689</v>
      </c>
    </row>
    <row r="3820" spans="1:1" x14ac:dyDescent="0.3">
      <c r="A3820" t="s">
        <v>7691</v>
      </c>
    </row>
    <row r="3821" spans="1:1" x14ac:dyDescent="0.3">
      <c r="A3821" t="s">
        <v>7692</v>
      </c>
    </row>
    <row r="3822" spans="1:1" x14ac:dyDescent="0.3">
      <c r="A3822" t="s">
        <v>694</v>
      </c>
    </row>
    <row r="3823" spans="1:1" x14ac:dyDescent="0.3">
      <c r="A3823" t="s">
        <v>7693</v>
      </c>
    </row>
    <row r="3824" spans="1:1" x14ac:dyDescent="0.3">
      <c r="A3824" t="s">
        <v>697</v>
      </c>
    </row>
    <row r="3825" spans="1:1" x14ac:dyDescent="0.3">
      <c r="A3825" t="s">
        <v>698</v>
      </c>
    </row>
    <row r="3826" spans="1:1" x14ac:dyDescent="0.3">
      <c r="A3826" t="s">
        <v>699</v>
      </c>
    </row>
    <row r="3827" spans="1:1" x14ac:dyDescent="0.3">
      <c r="A3827" t="s">
        <v>700</v>
      </c>
    </row>
    <row r="3828" spans="1:1" x14ac:dyDescent="0.3">
      <c r="A3828" t="s">
        <v>699</v>
      </c>
    </row>
    <row r="3829" spans="1:1" x14ac:dyDescent="0.3">
      <c r="A3829" t="s">
        <v>701</v>
      </c>
    </row>
    <row r="3830" spans="1:1" x14ac:dyDescent="0.3">
      <c r="A3830" t="s">
        <v>701</v>
      </c>
    </row>
    <row r="3831" spans="1:1" x14ac:dyDescent="0.3">
      <c r="A3831" t="s">
        <v>701</v>
      </c>
    </row>
    <row r="3832" spans="1:1" x14ac:dyDescent="0.3">
      <c r="A3832" t="s">
        <v>701</v>
      </c>
    </row>
    <row r="3833" spans="1:1" x14ac:dyDescent="0.3">
      <c r="A3833" t="s">
        <v>701</v>
      </c>
    </row>
    <row r="3834" spans="1:1" x14ac:dyDescent="0.3">
      <c r="A3834" t="s">
        <v>701</v>
      </c>
    </row>
    <row r="3835" spans="1:1" x14ac:dyDescent="0.3">
      <c r="A3835" t="s">
        <v>701</v>
      </c>
    </row>
    <row r="3836" spans="1:1" x14ac:dyDescent="0.3">
      <c r="A3836" t="s">
        <v>701</v>
      </c>
    </row>
    <row r="3837" spans="1:1" x14ac:dyDescent="0.3">
      <c r="A3837" t="s">
        <v>702</v>
      </c>
    </row>
    <row r="3838" spans="1:1" x14ac:dyDescent="0.3">
      <c r="A3838" t="s">
        <v>7694</v>
      </c>
    </row>
    <row r="3839" spans="1:1" x14ac:dyDescent="0.3">
      <c r="A3839" t="s">
        <v>706</v>
      </c>
    </row>
    <row r="3840" spans="1:1" x14ac:dyDescent="0.3">
      <c r="A3840" t="s">
        <v>707</v>
      </c>
    </row>
    <row r="3841" spans="1:1" x14ac:dyDescent="0.3">
      <c r="A3841" t="s">
        <v>707</v>
      </c>
    </row>
    <row r="3842" spans="1:1" x14ac:dyDescent="0.3">
      <c r="A3842" t="s">
        <v>7695</v>
      </c>
    </row>
    <row r="3843" spans="1:1" x14ac:dyDescent="0.3">
      <c r="A3843" t="s">
        <v>7696</v>
      </c>
    </row>
    <row r="3844" spans="1:1" x14ac:dyDescent="0.3">
      <c r="A3844" t="s">
        <v>713</v>
      </c>
    </row>
    <row r="3845" spans="1:1" x14ac:dyDescent="0.3">
      <c r="A3845" t="s">
        <v>714</v>
      </c>
    </row>
    <row r="3846" spans="1:1" x14ac:dyDescent="0.3">
      <c r="A3846" t="s">
        <v>715</v>
      </c>
    </row>
    <row r="3847" spans="1:1" x14ac:dyDescent="0.3">
      <c r="A3847" t="s">
        <v>7697</v>
      </c>
    </row>
    <row r="3848" spans="1:1" x14ac:dyDescent="0.3">
      <c r="A3848" t="s">
        <v>718</v>
      </c>
    </row>
    <row r="3849" spans="1:1" x14ac:dyDescent="0.3">
      <c r="A3849" t="s">
        <v>719</v>
      </c>
    </row>
    <row r="3850" spans="1:1" x14ac:dyDescent="0.3">
      <c r="A3850" t="s">
        <v>720</v>
      </c>
    </row>
    <row r="3851" spans="1:1" x14ac:dyDescent="0.3">
      <c r="A3851" t="s">
        <v>721</v>
      </c>
    </row>
    <row r="3852" spans="1:1" x14ac:dyDescent="0.3">
      <c r="A3852" t="s">
        <v>722</v>
      </c>
    </row>
    <row r="3853" spans="1:1" x14ac:dyDescent="0.3">
      <c r="A3853" t="s">
        <v>723</v>
      </c>
    </row>
    <row r="3854" spans="1:1" x14ac:dyDescent="0.3">
      <c r="A3854" t="s">
        <v>724</v>
      </c>
    </row>
    <row r="3855" spans="1:1" x14ac:dyDescent="0.3">
      <c r="A3855" t="s">
        <v>725</v>
      </c>
    </row>
    <row r="3856" spans="1:1" x14ac:dyDescent="0.3">
      <c r="A3856" t="s">
        <v>7698</v>
      </c>
    </row>
    <row r="3857" spans="1:1" x14ac:dyDescent="0.3">
      <c r="A3857" t="s">
        <v>728</v>
      </c>
    </row>
    <row r="3858" spans="1:1" x14ac:dyDescent="0.3">
      <c r="A3858" t="s">
        <v>729</v>
      </c>
    </row>
    <row r="3859" spans="1:1" x14ac:dyDescent="0.3">
      <c r="A3859" t="s">
        <v>730</v>
      </c>
    </row>
    <row r="3860" spans="1:1" x14ac:dyDescent="0.3">
      <c r="A3860" t="s">
        <v>731</v>
      </c>
    </row>
    <row r="3861" spans="1:1" x14ac:dyDescent="0.3">
      <c r="A3861" t="s">
        <v>732</v>
      </c>
    </row>
    <row r="3862" spans="1:1" x14ac:dyDescent="0.3">
      <c r="A3862" t="s">
        <v>733</v>
      </c>
    </row>
    <row r="3863" spans="1:1" x14ac:dyDescent="0.3">
      <c r="A3863" t="s">
        <v>734</v>
      </c>
    </row>
    <row r="3864" spans="1:1" x14ac:dyDescent="0.3">
      <c r="A3864" t="s">
        <v>735</v>
      </c>
    </row>
    <row r="3865" spans="1:1" x14ac:dyDescent="0.3">
      <c r="A3865" t="s">
        <v>736</v>
      </c>
    </row>
    <row r="3866" spans="1:1" x14ac:dyDescent="0.3">
      <c r="A3866" t="s">
        <v>737</v>
      </c>
    </row>
    <row r="3867" spans="1:1" x14ac:dyDescent="0.3">
      <c r="A3867" t="s">
        <v>738</v>
      </c>
    </row>
    <row r="3868" spans="1:1" x14ac:dyDescent="0.3">
      <c r="A3868" t="s">
        <v>739</v>
      </c>
    </row>
    <row r="3869" spans="1:1" x14ac:dyDescent="0.3">
      <c r="A3869" t="s">
        <v>740</v>
      </c>
    </row>
    <row r="3870" spans="1:1" x14ac:dyDescent="0.3">
      <c r="A3870" t="s">
        <v>7699</v>
      </c>
    </row>
    <row r="3871" spans="1:1" x14ac:dyDescent="0.3">
      <c r="A3871" t="s">
        <v>7700</v>
      </c>
    </row>
    <row r="3872" spans="1:1" x14ac:dyDescent="0.3">
      <c r="A3872" t="s">
        <v>747</v>
      </c>
    </row>
    <row r="3873" spans="1:1" x14ac:dyDescent="0.3">
      <c r="A3873" t="s">
        <v>7701</v>
      </c>
    </row>
    <row r="3874" spans="1:1" x14ac:dyDescent="0.3">
      <c r="A3874" t="s">
        <v>7702</v>
      </c>
    </row>
    <row r="3875" spans="1:1" x14ac:dyDescent="0.3">
      <c r="A3875" t="s">
        <v>754</v>
      </c>
    </row>
    <row r="3876" spans="1:1" x14ac:dyDescent="0.3">
      <c r="A3876" t="s">
        <v>755</v>
      </c>
    </row>
    <row r="3877" spans="1:1" x14ac:dyDescent="0.3">
      <c r="A3877" t="s">
        <v>7703</v>
      </c>
    </row>
    <row r="3878" spans="1:1" x14ac:dyDescent="0.3">
      <c r="A3878" t="s">
        <v>7704</v>
      </c>
    </row>
    <row r="3879" spans="1:1" x14ac:dyDescent="0.3">
      <c r="A3879" t="s">
        <v>7705</v>
      </c>
    </row>
    <row r="3880" spans="1:1" x14ac:dyDescent="0.3">
      <c r="A3880" t="s">
        <v>763</v>
      </c>
    </row>
    <row r="3881" spans="1:1" x14ac:dyDescent="0.3">
      <c r="A3881" t="s">
        <v>7706</v>
      </c>
    </row>
    <row r="3882" spans="1:1" x14ac:dyDescent="0.3">
      <c r="A3882" t="s">
        <v>766</v>
      </c>
    </row>
    <row r="3883" spans="1:1" x14ac:dyDescent="0.3">
      <c r="A3883" t="s">
        <v>767</v>
      </c>
    </row>
    <row r="3884" spans="1:1" x14ac:dyDescent="0.3">
      <c r="A3884" t="s">
        <v>7707</v>
      </c>
    </row>
    <row r="3885" spans="1:1" x14ac:dyDescent="0.3">
      <c r="A3885" t="s">
        <v>7708</v>
      </c>
    </row>
    <row r="3886" spans="1:1" x14ac:dyDescent="0.3">
      <c r="A3886" t="s">
        <v>772</v>
      </c>
    </row>
    <row r="3887" spans="1:1" x14ac:dyDescent="0.3">
      <c r="A3887" t="s">
        <v>7709</v>
      </c>
    </row>
    <row r="3888" spans="1:1" x14ac:dyDescent="0.3">
      <c r="A3888" t="s">
        <v>775</v>
      </c>
    </row>
    <row r="3889" spans="1:1" x14ac:dyDescent="0.3">
      <c r="A3889" t="s">
        <v>776</v>
      </c>
    </row>
    <row r="3890" spans="1:1" x14ac:dyDescent="0.3">
      <c r="A3890" t="s">
        <v>7710</v>
      </c>
    </row>
    <row r="3891" spans="1:1" x14ac:dyDescent="0.3">
      <c r="A3891" t="s">
        <v>7711</v>
      </c>
    </row>
    <row r="3892" spans="1:1" x14ac:dyDescent="0.3">
      <c r="A3892" t="s">
        <v>7712</v>
      </c>
    </row>
    <row r="3893" spans="1:1" x14ac:dyDescent="0.3">
      <c r="A3893" t="s">
        <v>7713</v>
      </c>
    </row>
    <row r="3894" spans="1:1" x14ac:dyDescent="0.3">
      <c r="A3894" t="s">
        <v>786</v>
      </c>
    </row>
    <row r="3895" spans="1:1" x14ac:dyDescent="0.3">
      <c r="A3895" t="s">
        <v>787</v>
      </c>
    </row>
    <row r="3896" spans="1:1" x14ac:dyDescent="0.3">
      <c r="A3896" t="s">
        <v>7714</v>
      </c>
    </row>
    <row r="3897" spans="1:1" x14ac:dyDescent="0.3">
      <c r="A3897" t="s">
        <v>790</v>
      </c>
    </row>
    <row r="3898" spans="1:1" x14ac:dyDescent="0.3">
      <c r="A3898" t="s">
        <v>7715</v>
      </c>
    </row>
    <row r="3899" spans="1:1" x14ac:dyDescent="0.3">
      <c r="A3899" t="s">
        <v>7716</v>
      </c>
    </row>
    <row r="3900" spans="1:1" x14ac:dyDescent="0.3">
      <c r="A3900" t="s">
        <v>7717</v>
      </c>
    </row>
    <row r="3901" spans="1:1" x14ac:dyDescent="0.3">
      <c r="A3901" t="s">
        <v>7718</v>
      </c>
    </row>
    <row r="3902" spans="1:1" x14ac:dyDescent="0.3">
      <c r="A3902" t="s">
        <v>7719</v>
      </c>
    </row>
    <row r="3903" spans="1:1" x14ac:dyDescent="0.3">
      <c r="A3903" t="s">
        <v>7720</v>
      </c>
    </row>
    <row r="3904" spans="1:1" x14ac:dyDescent="0.3">
      <c r="A3904" t="s">
        <v>805</v>
      </c>
    </row>
    <row r="3905" spans="1:1" x14ac:dyDescent="0.3">
      <c r="A3905" t="s">
        <v>806</v>
      </c>
    </row>
    <row r="3906" spans="1:1" x14ac:dyDescent="0.3">
      <c r="A3906" t="s">
        <v>807</v>
      </c>
    </row>
    <row r="3907" spans="1:1" x14ac:dyDescent="0.3">
      <c r="A3907" t="s">
        <v>808</v>
      </c>
    </row>
    <row r="3908" spans="1:1" x14ac:dyDescent="0.3">
      <c r="A3908" t="s">
        <v>7721</v>
      </c>
    </row>
    <row r="3909" spans="1:1" x14ac:dyDescent="0.3">
      <c r="A3909" t="s">
        <v>7722</v>
      </c>
    </row>
    <row r="3910" spans="1:1" x14ac:dyDescent="0.3">
      <c r="A3910" t="s">
        <v>7723</v>
      </c>
    </row>
    <row r="3911" spans="1:1" x14ac:dyDescent="0.3">
      <c r="A3911" t="s">
        <v>7724</v>
      </c>
    </row>
    <row r="3912" spans="1:1" x14ac:dyDescent="0.3">
      <c r="A3912" t="s">
        <v>818</v>
      </c>
    </row>
    <row r="3913" spans="1:1" x14ac:dyDescent="0.3">
      <c r="A3913" t="s">
        <v>819</v>
      </c>
    </row>
    <row r="3914" spans="1:1" x14ac:dyDescent="0.3">
      <c r="A3914" t="s">
        <v>7725</v>
      </c>
    </row>
    <row r="3915" spans="1:1" x14ac:dyDescent="0.3">
      <c r="A3915" t="s">
        <v>822</v>
      </c>
    </row>
    <row r="3916" spans="1:1" x14ac:dyDescent="0.3">
      <c r="A3916" t="s">
        <v>823</v>
      </c>
    </row>
    <row r="3917" spans="1:1" x14ac:dyDescent="0.3">
      <c r="A3917" t="s">
        <v>824</v>
      </c>
    </row>
    <row r="3918" spans="1:1" x14ac:dyDescent="0.3">
      <c r="A3918" t="s">
        <v>7726</v>
      </c>
    </row>
    <row r="3919" spans="1:1" x14ac:dyDescent="0.3">
      <c r="A3919" t="s">
        <v>830</v>
      </c>
    </row>
    <row r="3920" spans="1:1" x14ac:dyDescent="0.3">
      <c r="A3920" t="s">
        <v>7727</v>
      </c>
    </row>
    <row r="3921" spans="1:1" x14ac:dyDescent="0.3">
      <c r="A3921" t="s">
        <v>834</v>
      </c>
    </row>
    <row r="3922" spans="1:1" x14ac:dyDescent="0.3">
      <c r="A3922" t="s">
        <v>7728</v>
      </c>
    </row>
    <row r="3923" spans="1:1" x14ac:dyDescent="0.3">
      <c r="A3923" t="s">
        <v>837</v>
      </c>
    </row>
    <row r="3924" spans="1:1" x14ac:dyDescent="0.3">
      <c r="A3924" t="s">
        <v>7729</v>
      </c>
    </row>
    <row r="3925" spans="1:1" x14ac:dyDescent="0.3">
      <c r="A3925" t="s">
        <v>7730</v>
      </c>
    </row>
    <row r="3926" spans="1:1" x14ac:dyDescent="0.3">
      <c r="A3926" t="s">
        <v>7731</v>
      </c>
    </row>
    <row r="3927" spans="1:1" x14ac:dyDescent="0.3">
      <c r="A3927" t="s">
        <v>849</v>
      </c>
    </row>
    <row r="3928" spans="1:1" x14ac:dyDescent="0.3">
      <c r="A3928" t="s">
        <v>850</v>
      </c>
    </row>
    <row r="3929" spans="1:1" x14ac:dyDescent="0.3">
      <c r="A3929" t="s">
        <v>851</v>
      </c>
    </row>
    <row r="3930" spans="1:1" x14ac:dyDescent="0.3">
      <c r="A3930" t="s">
        <v>852</v>
      </c>
    </row>
    <row r="3931" spans="1:1" x14ac:dyDescent="0.3">
      <c r="A3931" t="s">
        <v>853</v>
      </c>
    </row>
    <row r="3932" spans="1:1" x14ac:dyDescent="0.3">
      <c r="A3932" t="s">
        <v>854</v>
      </c>
    </row>
    <row r="3933" spans="1:1" x14ac:dyDescent="0.3">
      <c r="A3933" t="s">
        <v>854</v>
      </c>
    </row>
    <row r="3934" spans="1:1" x14ac:dyDescent="0.3">
      <c r="A3934" t="s">
        <v>7732</v>
      </c>
    </row>
    <row r="3935" spans="1:1" x14ac:dyDescent="0.3">
      <c r="A3935" t="s">
        <v>857</v>
      </c>
    </row>
    <row r="3936" spans="1:1" x14ac:dyDescent="0.3">
      <c r="A3936" t="s">
        <v>858</v>
      </c>
    </row>
    <row r="3937" spans="1:1" x14ac:dyDescent="0.3">
      <c r="A3937" t="s">
        <v>859</v>
      </c>
    </row>
    <row r="3938" spans="1:1" x14ac:dyDescent="0.3">
      <c r="A3938" t="s">
        <v>7733</v>
      </c>
    </row>
    <row r="3939" spans="1:1" x14ac:dyDescent="0.3">
      <c r="A3939" t="s">
        <v>862</v>
      </c>
    </row>
    <row r="3940" spans="1:1" x14ac:dyDescent="0.3">
      <c r="A3940" t="s">
        <v>863</v>
      </c>
    </row>
    <row r="3941" spans="1:1" x14ac:dyDescent="0.3">
      <c r="A3941" t="s">
        <v>864</v>
      </c>
    </row>
    <row r="3942" spans="1:1" x14ac:dyDescent="0.3">
      <c r="A3942" t="s">
        <v>865</v>
      </c>
    </row>
    <row r="3943" spans="1:1" x14ac:dyDescent="0.3">
      <c r="A3943" t="s">
        <v>866</v>
      </c>
    </row>
    <row r="3944" spans="1:1" x14ac:dyDescent="0.3">
      <c r="A3944" t="s">
        <v>867</v>
      </c>
    </row>
    <row r="3945" spans="1:1" x14ac:dyDescent="0.3">
      <c r="A3945" t="s">
        <v>868</v>
      </c>
    </row>
    <row r="3946" spans="1:1" x14ac:dyDescent="0.3">
      <c r="A3946" t="s">
        <v>869</v>
      </c>
    </row>
    <row r="3947" spans="1:1" x14ac:dyDescent="0.3">
      <c r="A3947" t="s">
        <v>870</v>
      </c>
    </row>
    <row r="3948" spans="1:1" x14ac:dyDescent="0.3">
      <c r="A3948" t="s">
        <v>871</v>
      </c>
    </row>
    <row r="3949" spans="1:1" x14ac:dyDescent="0.3">
      <c r="A3949" t="s">
        <v>7734</v>
      </c>
    </row>
    <row r="3950" spans="1:1" x14ac:dyDescent="0.3">
      <c r="A3950" t="s">
        <v>874</v>
      </c>
    </row>
    <row r="3951" spans="1:1" x14ac:dyDescent="0.3">
      <c r="A3951" t="s">
        <v>875</v>
      </c>
    </row>
    <row r="3952" spans="1:1" x14ac:dyDescent="0.3">
      <c r="A3952" t="s">
        <v>876</v>
      </c>
    </row>
    <row r="3953" spans="1:1" x14ac:dyDescent="0.3">
      <c r="A3953" t="s">
        <v>877</v>
      </c>
    </row>
    <row r="3954" spans="1:1" x14ac:dyDescent="0.3">
      <c r="A3954" t="s">
        <v>878</v>
      </c>
    </row>
    <row r="3955" spans="1:1" x14ac:dyDescent="0.3">
      <c r="A3955" t="s">
        <v>879</v>
      </c>
    </row>
    <row r="3956" spans="1:1" x14ac:dyDescent="0.3">
      <c r="A3956" t="s">
        <v>880</v>
      </c>
    </row>
    <row r="3957" spans="1:1" x14ac:dyDescent="0.3">
      <c r="A3957" t="s">
        <v>881</v>
      </c>
    </row>
    <row r="3958" spans="1:1" x14ac:dyDescent="0.3">
      <c r="A3958" t="s">
        <v>882</v>
      </c>
    </row>
    <row r="3959" spans="1:1" x14ac:dyDescent="0.3">
      <c r="A3959" t="s">
        <v>883</v>
      </c>
    </row>
    <row r="3960" spans="1:1" x14ac:dyDescent="0.3">
      <c r="A3960" t="s">
        <v>884</v>
      </c>
    </row>
    <row r="3961" spans="1:1" x14ac:dyDescent="0.3">
      <c r="A3961" t="s">
        <v>7735</v>
      </c>
    </row>
    <row r="3962" spans="1:1" x14ac:dyDescent="0.3">
      <c r="A3962" t="s">
        <v>7736</v>
      </c>
    </row>
    <row r="3963" spans="1:1" x14ac:dyDescent="0.3">
      <c r="A3963" t="s">
        <v>7737</v>
      </c>
    </row>
    <row r="3964" spans="1:1" x14ac:dyDescent="0.3">
      <c r="A3964" t="s">
        <v>7738</v>
      </c>
    </row>
    <row r="3965" spans="1:1" x14ac:dyDescent="0.3">
      <c r="A3965" t="s">
        <v>7739</v>
      </c>
    </row>
    <row r="3966" spans="1:1" x14ac:dyDescent="0.3">
      <c r="A3966" t="s">
        <v>899</v>
      </c>
    </row>
    <row r="3967" spans="1:1" x14ac:dyDescent="0.3">
      <c r="A3967" t="s">
        <v>7740</v>
      </c>
    </row>
    <row r="3968" spans="1:1" x14ac:dyDescent="0.3">
      <c r="A3968" t="s">
        <v>7741</v>
      </c>
    </row>
    <row r="3969" spans="1:1" x14ac:dyDescent="0.3">
      <c r="A3969" t="s">
        <v>7742</v>
      </c>
    </row>
    <row r="3970" spans="1:1" x14ac:dyDescent="0.3">
      <c r="A3970" t="s">
        <v>7743</v>
      </c>
    </row>
    <row r="3971" spans="1:1" x14ac:dyDescent="0.3">
      <c r="A3971" t="s">
        <v>908</v>
      </c>
    </row>
    <row r="3972" spans="1:1" x14ac:dyDescent="0.3">
      <c r="A3972" t="s">
        <v>7744</v>
      </c>
    </row>
    <row r="3973" spans="1:1" x14ac:dyDescent="0.3">
      <c r="A3973" t="s">
        <v>911</v>
      </c>
    </row>
    <row r="3974" spans="1:1" x14ac:dyDescent="0.3">
      <c r="A3974" t="s">
        <v>912</v>
      </c>
    </row>
    <row r="3975" spans="1:1" x14ac:dyDescent="0.3">
      <c r="A3975" t="s">
        <v>913</v>
      </c>
    </row>
    <row r="3976" spans="1:1" x14ac:dyDescent="0.3">
      <c r="A3976" t="s">
        <v>7745</v>
      </c>
    </row>
    <row r="3977" spans="1:1" x14ac:dyDescent="0.3">
      <c r="A3977" t="s">
        <v>917</v>
      </c>
    </row>
    <row r="3978" spans="1:1" x14ac:dyDescent="0.3">
      <c r="A3978" t="s">
        <v>7746</v>
      </c>
    </row>
    <row r="3979" spans="1:1" x14ac:dyDescent="0.3">
      <c r="A3979" t="s">
        <v>920</v>
      </c>
    </row>
    <row r="3980" spans="1:1" x14ac:dyDescent="0.3">
      <c r="A3980" t="s">
        <v>921</v>
      </c>
    </row>
    <row r="3981" spans="1:1" x14ac:dyDescent="0.3">
      <c r="A3981" t="s">
        <v>7747</v>
      </c>
    </row>
    <row r="3982" spans="1:1" x14ac:dyDescent="0.3">
      <c r="A3982" t="s">
        <v>7748</v>
      </c>
    </row>
    <row r="3983" spans="1:1" x14ac:dyDescent="0.3">
      <c r="A3983" t="s">
        <v>7749</v>
      </c>
    </row>
    <row r="3984" spans="1:1" x14ac:dyDescent="0.3">
      <c r="A3984" t="s">
        <v>7750</v>
      </c>
    </row>
    <row r="3985" spans="1:1" x14ac:dyDescent="0.3">
      <c r="A3985" t="s">
        <v>931</v>
      </c>
    </row>
    <row r="3986" spans="1:1" x14ac:dyDescent="0.3">
      <c r="A3986" t="s">
        <v>932</v>
      </c>
    </row>
    <row r="3987" spans="1:1" x14ac:dyDescent="0.3">
      <c r="A3987" t="s">
        <v>7751</v>
      </c>
    </row>
    <row r="3988" spans="1:1" x14ac:dyDescent="0.3">
      <c r="A3988" t="s">
        <v>7752</v>
      </c>
    </row>
    <row r="3989" spans="1:1" x14ac:dyDescent="0.3">
      <c r="A3989" t="s">
        <v>7753</v>
      </c>
    </row>
    <row r="3990" spans="1:1" x14ac:dyDescent="0.3">
      <c r="A3990" t="s">
        <v>7754</v>
      </c>
    </row>
    <row r="3991" spans="1:1" x14ac:dyDescent="0.3">
      <c r="A3991" t="s">
        <v>942</v>
      </c>
    </row>
    <row r="3992" spans="1:1" x14ac:dyDescent="0.3">
      <c r="A3992" t="s">
        <v>7755</v>
      </c>
    </row>
    <row r="3993" spans="1:1" x14ac:dyDescent="0.3">
      <c r="A3993" t="s">
        <v>7756</v>
      </c>
    </row>
    <row r="3994" spans="1:1" x14ac:dyDescent="0.3">
      <c r="A3994" t="s">
        <v>948</v>
      </c>
    </row>
    <row r="3995" spans="1:1" x14ac:dyDescent="0.3">
      <c r="A3995" t="s">
        <v>949</v>
      </c>
    </row>
    <row r="3996" spans="1:1" x14ac:dyDescent="0.3">
      <c r="A3996" t="s">
        <v>7757</v>
      </c>
    </row>
    <row r="3997" spans="1:1" x14ac:dyDescent="0.3">
      <c r="A3997" t="s">
        <v>952</v>
      </c>
    </row>
    <row r="3998" spans="1:1" x14ac:dyDescent="0.3">
      <c r="A3998" t="s">
        <v>953</v>
      </c>
    </row>
    <row r="3999" spans="1:1" x14ac:dyDescent="0.3">
      <c r="A3999" t="s">
        <v>954</v>
      </c>
    </row>
    <row r="4000" spans="1:1" x14ac:dyDescent="0.3">
      <c r="A4000" t="s">
        <v>955</v>
      </c>
    </row>
    <row r="4001" spans="1:1" x14ac:dyDescent="0.3">
      <c r="A4001" t="s">
        <v>7758</v>
      </c>
    </row>
    <row r="4002" spans="1:1" x14ac:dyDescent="0.3">
      <c r="A4002" t="s">
        <v>7759</v>
      </c>
    </row>
    <row r="4003" spans="1:1" x14ac:dyDescent="0.3">
      <c r="A4003" t="s">
        <v>962</v>
      </c>
    </row>
    <row r="4004" spans="1:1" x14ac:dyDescent="0.3">
      <c r="A4004" t="s">
        <v>7760</v>
      </c>
    </row>
    <row r="4005" spans="1:1" x14ac:dyDescent="0.3">
      <c r="A4005" t="s">
        <v>965</v>
      </c>
    </row>
    <row r="4006" spans="1:1" x14ac:dyDescent="0.3">
      <c r="A4006" t="s">
        <v>966</v>
      </c>
    </row>
    <row r="4007" spans="1:1" x14ac:dyDescent="0.3">
      <c r="A4007" t="s">
        <v>967</v>
      </c>
    </row>
    <row r="4008" spans="1:1" x14ac:dyDescent="0.3">
      <c r="A4008" t="s">
        <v>7761</v>
      </c>
    </row>
    <row r="4009" spans="1:1" x14ac:dyDescent="0.3">
      <c r="A4009" t="s">
        <v>7762</v>
      </c>
    </row>
    <row r="4010" spans="1:1" x14ac:dyDescent="0.3">
      <c r="A4010" t="s">
        <v>975</v>
      </c>
    </row>
    <row r="4011" spans="1:1" x14ac:dyDescent="0.3">
      <c r="A4011" t="s">
        <v>976</v>
      </c>
    </row>
    <row r="4012" spans="1:1" x14ac:dyDescent="0.3">
      <c r="A4012" t="s">
        <v>977</v>
      </c>
    </row>
    <row r="4013" spans="1:1" x14ac:dyDescent="0.3">
      <c r="A4013" t="s">
        <v>7763</v>
      </c>
    </row>
    <row r="4014" spans="1:1" x14ac:dyDescent="0.3">
      <c r="A4014" t="s">
        <v>7764</v>
      </c>
    </row>
    <row r="4015" spans="1:1" x14ac:dyDescent="0.3">
      <c r="A4015" t="s">
        <v>7765</v>
      </c>
    </row>
    <row r="4016" spans="1:1" x14ac:dyDescent="0.3">
      <c r="A4016" t="s">
        <v>7766</v>
      </c>
    </row>
    <row r="4017" spans="1:1" x14ac:dyDescent="0.3">
      <c r="A4017" t="s">
        <v>7767</v>
      </c>
    </row>
    <row r="4018" spans="1:1" x14ac:dyDescent="0.3">
      <c r="A4018" t="s">
        <v>7768</v>
      </c>
    </row>
    <row r="4019" spans="1:1" x14ac:dyDescent="0.3">
      <c r="A4019" t="s">
        <v>7769</v>
      </c>
    </row>
    <row r="4020" spans="1:1" x14ac:dyDescent="0.3">
      <c r="A4020" t="s">
        <v>993</v>
      </c>
    </row>
    <row r="4021" spans="1:1" x14ac:dyDescent="0.3">
      <c r="A4021" t="s">
        <v>994</v>
      </c>
    </row>
    <row r="4022" spans="1:1" x14ac:dyDescent="0.3">
      <c r="A4022" t="s">
        <v>995</v>
      </c>
    </row>
    <row r="4023" spans="1:1" x14ac:dyDescent="0.3">
      <c r="A4023" t="s">
        <v>996</v>
      </c>
    </row>
    <row r="4024" spans="1:1" x14ac:dyDescent="0.3">
      <c r="A4024" t="s">
        <v>997</v>
      </c>
    </row>
    <row r="4025" spans="1:1" x14ac:dyDescent="0.3">
      <c r="A4025" t="s">
        <v>998</v>
      </c>
    </row>
    <row r="4026" spans="1:1" x14ac:dyDescent="0.3">
      <c r="A4026" t="s">
        <v>998</v>
      </c>
    </row>
    <row r="4027" spans="1:1" x14ac:dyDescent="0.3">
      <c r="A4027" t="s">
        <v>7770</v>
      </c>
    </row>
    <row r="4028" spans="1:1" x14ac:dyDescent="0.3">
      <c r="A4028" t="s">
        <v>1001</v>
      </c>
    </row>
    <row r="4029" spans="1:1" x14ac:dyDescent="0.3">
      <c r="A4029" t="s">
        <v>1002</v>
      </c>
    </row>
    <row r="4030" spans="1:1" x14ac:dyDescent="0.3">
      <c r="A4030" t="s">
        <v>1003</v>
      </c>
    </row>
    <row r="4031" spans="1:1" x14ac:dyDescent="0.3">
      <c r="A4031" t="s">
        <v>7771</v>
      </c>
    </row>
    <row r="4032" spans="1:1" x14ac:dyDescent="0.3">
      <c r="A4032" t="s">
        <v>1006</v>
      </c>
    </row>
    <row r="4033" spans="1:1" x14ac:dyDescent="0.3">
      <c r="A4033" t="s">
        <v>1007</v>
      </c>
    </row>
    <row r="4034" spans="1:1" x14ac:dyDescent="0.3">
      <c r="A4034" t="s">
        <v>1008</v>
      </c>
    </row>
    <row r="4035" spans="1:1" x14ac:dyDescent="0.3">
      <c r="A4035" t="s">
        <v>1009</v>
      </c>
    </row>
    <row r="4036" spans="1:1" x14ac:dyDescent="0.3">
      <c r="A4036" t="s">
        <v>1010</v>
      </c>
    </row>
    <row r="4037" spans="1:1" x14ac:dyDescent="0.3">
      <c r="A4037" t="s">
        <v>1011</v>
      </c>
    </row>
    <row r="4038" spans="1:1" x14ac:dyDescent="0.3">
      <c r="A4038" t="s">
        <v>1012</v>
      </c>
    </row>
    <row r="4039" spans="1:1" x14ac:dyDescent="0.3">
      <c r="A4039" t="s">
        <v>1013</v>
      </c>
    </row>
    <row r="4040" spans="1:1" x14ac:dyDescent="0.3">
      <c r="A4040" t="s">
        <v>7772</v>
      </c>
    </row>
    <row r="4041" spans="1:1" x14ac:dyDescent="0.3">
      <c r="A4041" t="s">
        <v>1016</v>
      </c>
    </row>
    <row r="4042" spans="1:1" x14ac:dyDescent="0.3">
      <c r="A4042" t="s">
        <v>1017</v>
      </c>
    </row>
    <row r="4043" spans="1:1" x14ac:dyDescent="0.3">
      <c r="A4043" t="s">
        <v>1018</v>
      </c>
    </row>
    <row r="4044" spans="1:1" x14ac:dyDescent="0.3">
      <c r="A4044" t="s">
        <v>1019</v>
      </c>
    </row>
    <row r="4045" spans="1:1" x14ac:dyDescent="0.3">
      <c r="A4045" t="s">
        <v>1020</v>
      </c>
    </row>
    <row r="4046" spans="1:1" x14ac:dyDescent="0.3">
      <c r="A4046" t="s">
        <v>1021</v>
      </c>
    </row>
    <row r="4047" spans="1:1" x14ac:dyDescent="0.3">
      <c r="A4047" t="s">
        <v>1022</v>
      </c>
    </row>
    <row r="4048" spans="1:1" x14ac:dyDescent="0.3">
      <c r="A4048" t="s">
        <v>1023</v>
      </c>
    </row>
    <row r="4049" spans="1:1" x14ac:dyDescent="0.3">
      <c r="A4049" t="s">
        <v>1024</v>
      </c>
    </row>
    <row r="4050" spans="1:1" x14ac:dyDescent="0.3">
      <c r="A4050" t="s">
        <v>1025</v>
      </c>
    </row>
    <row r="4051" spans="1:1" x14ac:dyDescent="0.3">
      <c r="A4051" t="s">
        <v>1026</v>
      </c>
    </row>
    <row r="4052" spans="1:1" x14ac:dyDescent="0.3">
      <c r="A4052" t="s">
        <v>1027</v>
      </c>
    </row>
    <row r="4053" spans="1:1" x14ac:dyDescent="0.3">
      <c r="A4053" t="s">
        <v>1028</v>
      </c>
    </row>
    <row r="4054" spans="1:1" x14ac:dyDescent="0.3">
      <c r="A4054" t="s">
        <v>7773</v>
      </c>
    </row>
    <row r="4055" spans="1:1" x14ac:dyDescent="0.3">
      <c r="A4055" t="s">
        <v>7774</v>
      </c>
    </row>
    <row r="4056" spans="1:1" x14ac:dyDescent="0.3">
      <c r="A4056" t="s">
        <v>1040</v>
      </c>
    </row>
    <row r="4057" spans="1:1" x14ac:dyDescent="0.3">
      <c r="A4057" t="s">
        <v>1041</v>
      </c>
    </row>
    <row r="4058" spans="1:1" x14ac:dyDescent="0.3">
      <c r="A4058" t="s">
        <v>7775</v>
      </c>
    </row>
    <row r="4059" spans="1:1" x14ac:dyDescent="0.3">
      <c r="A4059" t="s">
        <v>1044</v>
      </c>
    </row>
    <row r="4060" spans="1:1" x14ac:dyDescent="0.3">
      <c r="A4060" t="s">
        <v>1045</v>
      </c>
    </row>
    <row r="4061" spans="1:1" x14ac:dyDescent="0.3">
      <c r="A4061" t="s">
        <v>7776</v>
      </c>
    </row>
    <row r="4062" spans="1:1" x14ac:dyDescent="0.3">
      <c r="A4062" t="s">
        <v>1050</v>
      </c>
    </row>
    <row r="4063" spans="1:1" x14ac:dyDescent="0.3">
      <c r="A4063" t="s">
        <v>7777</v>
      </c>
    </row>
    <row r="4064" spans="1:1" x14ac:dyDescent="0.3">
      <c r="A4064" t="s">
        <v>7778</v>
      </c>
    </row>
    <row r="4065" spans="1:1" x14ac:dyDescent="0.3">
      <c r="A4065" t="s">
        <v>1055</v>
      </c>
    </row>
    <row r="4066" spans="1:1" x14ac:dyDescent="0.3">
      <c r="A4066" t="s">
        <v>1056</v>
      </c>
    </row>
    <row r="4067" spans="1:1" x14ac:dyDescent="0.3">
      <c r="A4067" t="s">
        <v>1057</v>
      </c>
    </row>
    <row r="4068" spans="1:1" x14ac:dyDescent="0.3">
      <c r="A4068" t="s">
        <v>7779</v>
      </c>
    </row>
    <row r="4069" spans="1:1" x14ac:dyDescent="0.3">
      <c r="A4069" t="s">
        <v>1060</v>
      </c>
    </row>
    <row r="4070" spans="1:1" x14ac:dyDescent="0.3">
      <c r="A4070" t="s">
        <v>7780</v>
      </c>
    </row>
    <row r="4071" spans="1:1" x14ac:dyDescent="0.3">
      <c r="A4071" t="s">
        <v>1063</v>
      </c>
    </row>
    <row r="4072" spans="1:1" x14ac:dyDescent="0.3">
      <c r="A4072" t="s">
        <v>1064</v>
      </c>
    </row>
    <row r="4073" spans="1:1" x14ac:dyDescent="0.3">
      <c r="A4073" t="s">
        <v>7781</v>
      </c>
    </row>
    <row r="4074" spans="1:1" x14ac:dyDescent="0.3">
      <c r="A4074" t="s">
        <v>7782</v>
      </c>
    </row>
    <row r="4075" spans="1:1" x14ac:dyDescent="0.3">
      <c r="A4075" t="s">
        <v>1071</v>
      </c>
    </row>
    <row r="4076" spans="1:1" x14ac:dyDescent="0.3">
      <c r="A4076" t="s">
        <v>7783</v>
      </c>
    </row>
    <row r="4077" spans="1:1" x14ac:dyDescent="0.3">
      <c r="A4077" t="s">
        <v>7784</v>
      </c>
    </row>
    <row r="4078" spans="1:1" x14ac:dyDescent="0.3">
      <c r="A4078" t="s">
        <v>1076</v>
      </c>
    </row>
    <row r="4079" spans="1:1" x14ac:dyDescent="0.3">
      <c r="A4079" t="s">
        <v>1077</v>
      </c>
    </row>
    <row r="4080" spans="1:1" x14ac:dyDescent="0.3">
      <c r="A4080" t="s">
        <v>7785</v>
      </c>
    </row>
    <row r="4081" spans="1:1" x14ac:dyDescent="0.3">
      <c r="A4081" t="s">
        <v>7786</v>
      </c>
    </row>
    <row r="4082" spans="1:1" x14ac:dyDescent="0.3">
      <c r="A4082" t="s">
        <v>1082</v>
      </c>
    </row>
    <row r="4083" spans="1:1" x14ac:dyDescent="0.3">
      <c r="A4083" t="s">
        <v>7787</v>
      </c>
    </row>
    <row r="4084" spans="1:1" x14ac:dyDescent="0.3">
      <c r="A4084" t="s">
        <v>7788</v>
      </c>
    </row>
    <row r="4085" spans="1:1" x14ac:dyDescent="0.3">
      <c r="A4085" t="s">
        <v>7789</v>
      </c>
    </row>
    <row r="4086" spans="1:1" x14ac:dyDescent="0.3">
      <c r="A4086" t="s">
        <v>1092</v>
      </c>
    </row>
    <row r="4087" spans="1:1" x14ac:dyDescent="0.3">
      <c r="A4087" t="s">
        <v>1093</v>
      </c>
    </row>
    <row r="4088" spans="1:1" x14ac:dyDescent="0.3">
      <c r="A4088" t="s">
        <v>7790</v>
      </c>
    </row>
    <row r="4089" spans="1:1" x14ac:dyDescent="0.3">
      <c r="A4089" t="s">
        <v>1096</v>
      </c>
    </row>
    <row r="4090" spans="1:1" x14ac:dyDescent="0.3">
      <c r="A4090" t="s">
        <v>1097</v>
      </c>
    </row>
    <row r="4091" spans="1:1" x14ac:dyDescent="0.3">
      <c r="A4091" t="s">
        <v>1098</v>
      </c>
    </row>
    <row r="4092" spans="1:1" x14ac:dyDescent="0.3">
      <c r="A4092" t="s">
        <v>7791</v>
      </c>
    </row>
    <row r="4093" spans="1:1" x14ac:dyDescent="0.3">
      <c r="A4093" t="s">
        <v>7792</v>
      </c>
    </row>
    <row r="4094" spans="1:1" x14ac:dyDescent="0.3">
      <c r="A4094" t="s">
        <v>7793</v>
      </c>
    </row>
    <row r="4095" spans="1:1" x14ac:dyDescent="0.3">
      <c r="A4095" t="s">
        <v>7794</v>
      </c>
    </row>
    <row r="4096" spans="1:1" x14ac:dyDescent="0.3">
      <c r="A4096" t="s">
        <v>7795</v>
      </c>
    </row>
    <row r="4097" spans="1:1" x14ac:dyDescent="0.3">
      <c r="A4097" t="s">
        <v>1110</v>
      </c>
    </row>
    <row r="4098" spans="1:1" x14ac:dyDescent="0.3">
      <c r="A4098" t="s">
        <v>1111</v>
      </c>
    </row>
    <row r="4099" spans="1:1" x14ac:dyDescent="0.3">
      <c r="A4099" t="s">
        <v>1112</v>
      </c>
    </row>
    <row r="4100" spans="1:1" x14ac:dyDescent="0.3">
      <c r="A4100" t="s">
        <v>7796</v>
      </c>
    </row>
    <row r="4101" spans="1:1" x14ac:dyDescent="0.3">
      <c r="A4101" t="s">
        <v>7797</v>
      </c>
    </row>
    <row r="4102" spans="1:1" x14ac:dyDescent="0.3">
      <c r="A4102" t="s">
        <v>7798</v>
      </c>
    </row>
    <row r="4103" spans="1:1" x14ac:dyDescent="0.3">
      <c r="A4103" t="s">
        <v>1121</v>
      </c>
    </row>
    <row r="4104" spans="1:1" x14ac:dyDescent="0.3">
      <c r="A4104" t="s">
        <v>7799</v>
      </c>
    </row>
    <row r="4105" spans="1:1" x14ac:dyDescent="0.3">
      <c r="A4105" t="s">
        <v>7800</v>
      </c>
    </row>
    <row r="4106" spans="1:1" x14ac:dyDescent="0.3">
      <c r="A4106" t="s">
        <v>7801</v>
      </c>
    </row>
    <row r="4107" spans="1:1" x14ac:dyDescent="0.3">
      <c r="A4107" t="s">
        <v>1128</v>
      </c>
    </row>
    <row r="4108" spans="1:1" x14ac:dyDescent="0.3">
      <c r="A4108" t="s">
        <v>7802</v>
      </c>
    </row>
    <row r="4109" spans="1:1" x14ac:dyDescent="0.3">
      <c r="A4109" t="s">
        <v>7803</v>
      </c>
    </row>
    <row r="4110" spans="1:1" x14ac:dyDescent="0.3">
      <c r="A4110" t="s">
        <v>1137</v>
      </c>
    </row>
    <row r="4111" spans="1:1" x14ac:dyDescent="0.3">
      <c r="A4111" t="s">
        <v>1138</v>
      </c>
    </row>
    <row r="4112" spans="1:1" x14ac:dyDescent="0.3">
      <c r="A4112" t="s">
        <v>1139</v>
      </c>
    </row>
    <row r="4113" spans="1:1" x14ac:dyDescent="0.3">
      <c r="A4113" t="s">
        <v>7804</v>
      </c>
    </row>
    <row r="4114" spans="1:1" x14ac:dyDescent="0.3">
      <c r="A4114" t="s">
        <v>1142</v>
      </c>
    </row>
    <row r="4115" spans="1:1" x14ac:dyDescent="0.3">
      <c r="A4115" t="s">
        <v>1143</v>
      </c>
    </row>
    <row r="4116" spans="1:1" x14ac:dyDescent="0.3">
      <c r="A4116" t="s">
        <v>1143</v>
      </c>
    </row>
    <row r="4117" spans="1:1" x14ac:dyDescent="0.3">
      <c r="A4117" t="s">
        <v>7805</v>
      </c>
    </row>
    <row r="4118" spans="1:1" x14ac:dyDescent="0.3">
      <c r="A4118" t="s">
        <v>1146</v>
      </c>
    </row>
    <row r="4119" spans="1:1" x14ac:dyDescent="0.3">
      <c r="A4119" t="s">
        <v>1147</v>
      </c>
    </row>
    <row r="4120" spans="1:1" x14ac:dyDescent="0.3">
      <c r="A4120" t="s">
        <v>1148</v>
      </c>
    </row>
    <row r="4121" spans="1:1" x14ac:dyDescent="0.3">
      <c r="A4121" t="s">
        <v>7806</v>
      </c>
    </row>
    <row r="4122" spans="1:1" x14ac:dyDescent="0.3">
      <c r="A4122" t="s">
        <v>1151</v>
      </c>
    </row>
    <row r="4123" spans="1:1" x14ac:dyDescent="0.3">
      <c r="A4123" t="s">
        <v>1152</v>
      </c>
    </row>
    <row r="4124" spans="1:1" x14ac:dyDescent="0.3">
      <c r="A4124" t="s">
        <v>1153</v>
      </c>
    </row>
    <row r="4125" spans="1:1" x14ac:dyDescent="0.3">
      <c r="A4125" t="s">
        <v>1154</v>
      </c>
    </row>
    <row r="4126" spans="1:1" x14ac:dyDescent="0.3">
      <c r="A4126" t="s">
        <v>1155</v>
      </c>
    </row>
    <row r="4127" spans="1:1" x14ac:dyDescent="0.3">
      <c r="A4127" t="s">
        <v>1156</v>
      </c>
    </row>
    <row r="4128" spans="1:1" x14ac:dyDescent="0.3">
      <c r="A4128" t="s">
        <v>1157</v>
      </c>
    </row>
    <row r="4129" spans="1:1" x14ac:dyDescent="0.3">
      <c r="A4129" t="s">
        <v>1158</v>
      </c>
    </row>
    <row r="4130" spans="1:1" x14ac:dyDescent="0.3">
      <c r="A4130" t="s">
        <v>1159</v>
      </c>
    </row>
    <row r="4131" spans="1:1" x14ac:dyDescent="0.3">
      <c r="A4131" t="s">
        <v>1160</v>
      </c>
    </row>
    <row r="4132" spans="1:1" x14ac:dyDescent="0.3">
      <c r="A4132" t="s">
        <v>7807</v>
      </c>
    </row>
    <row r="4133" spans="1:1" x14ac:dyDescent="0.3">
      <c r="A4133" t="s">
        <v>1163</v>
      </c>
    </row>
    <row r="4134" spans="1:1" x14ac:dyDescent="0.3">
      <c r="A4134" t="s">
        <v>1164</v>
      </c>
    </row>
    <row r="4135" spans="1:1" x14ac:dyDescent="0.3">
      <c r="A4135" t="s">
        <v>1165</v>
      </c>
    </row>
    <row r="4136" spans="1:1" x14ac:dyDescent="0.3">
      <c r="A4136" t="s">
        <v>1166</v>
      </c>
    </row>
    <row r="4137" spans="1:1" x14ac:dyDescent="0.3">
      <c r="A4137" t="s">
        <v>1167</v>
      </c>
    </row>
    <row r="4138" spans="1:1" x14ac:dyDescent="0.3">
      <c r="A4138" t="s">
        <v>1168</v>
      </c>
    </row>
    <row r="4139" spans="1:1" x14ac:dyDescent="0.3">
      <c r="A4139" t="s">
        <v>1169</v>
      </c>
    </row>
    <row r="4140" spans="1:1" x14ac:dyDescent="0.3">
      <c r="A4140" t="s">
        <v>1170</v>
      </c>
    </row>
    <row r="4141" spans="1:1" x14ac:dyDescent="0.3">
      <c r="A4141" t="s">
        <v>1171</v>
      </c>
    </row>
    <row r="4142" spans="1:1" x14ac:dyDescent="0.3">
      <c r="A4142" t="s">
        <v>1172</v>
      </c>
    </row>
    <row r="4143" spans="1:1" x14ac:dyDescent="0.3">
      <c r="A4143" t="s">
        <v>1173</v>
      </c>
    </row>
    <row r="4144" spans="1:1" x14ac:dyDescent="0.3">
      <c r="A4144" t="s">
        <v>7808</v>
      </c>
    </row>
    <row r="4145" spans="1:1" x14ac:dyDescent="0.3">
      <c r="A4145" t="s">
        <v>7809</v>
      </c>
    </row>
    <row r="4146" spans="1:1" x14ac:dyDescent="0.3">
      <c r="A4146" t="s">
        <v>1181</v>
      </c>
    </row>
    <row r="4147" spans="1:1" x14ac:dyDescent="0.3">
      <c r="A4147" t="s">
        <v>7810</v>
      </c>
    </row>
    <row r="4148" spans="1:1" x14ac:dyDescent="0.3">
      <c r="A4148" t="s">
        <v>1185</v>
      </c>
    </row>
    <row r="4149" spans="1:1" x14ac:dyDescent="0.3">
      <c r="A4149" t="s">
        <v>1186</v>
      </c>
    </row>
    <row r="4150" spans="1:1" x14ac:dyDescent="0.3">
      <c r="A4150" t="s">
        <v>7811</v>
      </c>
    </row>
    <row r="4151" spans="1:1" x14ac:dyDescent="0.3">
      <c r="A4151" t="s">
        <v>7812</v>
      </c>
    </row>
    <row r="4152" spans="1:1" x14ac:dyDescent="0.3">
      <c r="A4152" t="s">
        <v>1191</v>
      </c>
    </row>
    <row r="4153" spans="1:1" x14ac:dyDescent="0.3">
      <c r="A4153" t="s">
        <v>7813</v>
      </c>
    </row>
    <row r="4154" spans="1:1" x14ac:dyDescent="0.3">
      <c r="A4154" t="s">
        <v>1196</v>
      </c>
    </row>
    <row r="4155" spans="1:1" x14ac:dyDescent="0.3">
      <c r="A4155" t="s">
        <v>1197</v>
      </c>
    </row>
    <row r="4156" spans="1:1" x14ac:dyDescent="0.3">
      <c r="A4156" t="s">
        <v>7814</v>
      </c>
    </row>
    <row r="4157" spans="1:1" x14ac:dyDescent="0.3">
      <c r="A4157" t="s">
        <v>1200</v>
      </c>
    </row>
    <row r="4158" spans="1:1" x14ac:dyDescent="0.3">
      <c r="A4158" t="s">
        <v>1201</v>
      </c>
    </row>
    <row r="4159" spans="1:1" x14ac:dyDescent="0.3">
      <c r="A4159" t="s">
        <v>1202</v>
      </c>
    </row>
    <row r="4160" spans="1:1" x14ac:dyDescent="0.3">
      <c r="A4160" t="s">
        <v>7815</v>
      </c>
    </row>
    <row r="4161" spans="1:1" x14ac:dyDescent="0.3">
      <c r="A4161" t="s">
        <v>7816</v>
      </c>
    </row>
    <row r="4162" spans="1:1" x14ac:dyDescent="0.3">
      <c r="A4162" t="s">
        <v>1207</v>
      </c>
    </row>
    <row r="4163" spans="1:1" x14ac:dyDescent="0.3">
      <c r="A4163" t="s">
        <v>1208</v>
      </c>
    </row>
    <row r="4164" spans="1:1" x14ac:dyDescent="0.3">
      <c r="A4164" t="s">
        <v>7817</v>
      </c>
    </row>
    <row r="4165" spans="1:1" x14ac:dyDescent="0.3">
      <c r="A4165" t="s">
        <v>7818</v>
      </c>
    </row>
    <row r="4166" spans="1:1" x14ac:dyDescent="0.3">
      <c r="A4166" t="s">
        <v>7819</v>
      </c>
    </row>
    <row r="4167" spans="1:1" x14ac:dyDescent="0.3">
      <c r="A4167" t="s">
        <v>7820</v>
      </c>
    </row>
    <row r="4168" spans="1:1" x14ac:dyDescent="0.3">
      <c r="A4168" t="s">
        <v>1217</v>
      </c>
    </row>
    <row r="4169" spans="1:1" x14ac:dyDescent="0.3">
      <c r="A4169" t="s">
        <v>7821</v>
      </c>
    </row>
    <row r="4170" spans="1:1" x14ac:dyDescent="0.3">
      <c r="A4170" t="s">
        <v>1220</v>
      </c>
    </row>
    <row r="4171" spans="1:1" x14ac:dyDescent="0.3">
      <c r="A4171" t="s">
        <v>1221</v>
      </c>
    </row>
    <row r="4172" spans="1:1" x14ac:dyDescent="0.3">
      <c r="A4172" t="s">
        <v>7822</v>
      </c>
    </row>
    <row r="4173" spans="1:1" x14ac:dyDescent="0.3">
      <c r="A4173" t="s">
        <v>1224</v>
      </c>
    </row>
    <row r="4174" spans="1:1" x14ac:dyDescent="0.3">
      <c r="A4174" t="s">
        <v>1225</v>
      </c>
    </row>
    <row r="4175" spans="1:1" x14ac:dyDescent="0.3">
      <c r="A4175" t="s">
        <v>7823</v>
      </c>
    </row>
    <row r="4176" spans="1:1" x14ac:dyDescent="0.3">
      <c r="A4176" t="s">
        <v>7824</v>
      </c>
    </row>
    <row r="4177" spans="1:1" x14ac:dyDescent="0.3">
      <c r="A4177" t="s">
        <v>1230</v>
      </c>
    </row>
    <row r="4178" spans="1:1" x14ac:dyDescent="0.3">
      <c r="A4178" t="s">
        <v>7825</v>
      </c>
    </row>
    <row r="4179" spans="1:1" x14ac:dyDescent="0.3">
      <c r="A4179" t="s">
        <v>7826</v>
      </c>
    </row>
    <row r="4180" spans="1:1" x14ac:dyDescent="0.3">
      <c r="A4180" t="s">
        <v>1236</v>
      </c>
    </row>
    <row r="4181" spans="1:1" x14ac:dyDescent="0.3">
      <c r="A4181" t="s">
        <v>1237</v>
      </c>
    </row>
    <row r="4182" spans="1:1" x14ac:dyDescent="0.3">
      <c r="A4182" t="s">
        <v>1238</v>
      </c>
    </row>
    <row r="4183" spans="1:1" x14ac:dyDescent="0.3">
      <c r="A4183" t="s">
        <v>7827</v>
      </c>
    </row>
    <row r="4184" spans="1:1" x14ac:dyDescent="0.3">
      <c r="A4184" t="s">
        <v>1241</v>
      </c>
    </row>
    <row r="4185" spans="1:1" x14ac:dyDescent="0.3">
      <c r="A4185" t="s">
        <v>1242</v>
      </c>
    </row>
    <row r="4186" spans="1:1" x14ac:dyDescent="0.3">
      <c r="A4186" t="s">
        <v>7828</v>
      </c>
    </row>
    <row r="4187" spans="1:1" x14ac:dyDescent="0.3">
      <c r="A4187" t="s">
        <v>1245</v>
      </c>
    </row>
    <row r="4188" spans="1:1" x14ac:dyDescent="0.3">
      <c r="A4188" t="s">
        <v>7829</v>
      </c>
    </row>
    <row r="4189" spans="1:1" x14ac:dyDescent="0.3">
      <c r="A4189" t="s">
        <v>7830</v>
      </c>
    </row>
    <row r="4190" spans="1:1" x14ac:dyDescent="0.3">
      <c r="A4190" t="s">
        <v>7831</v>
      </c>
    </row>
    <row r="4191" spans="1:1" x14ac:dyDescent="0.3">
      <c r="A4191" t="s">
        <v>1252</v>
      </c>
    </row>
    <row r="4192" spans="1:1" x14ac:dyDescent="0.3">
      <c r="A4192" t="s">
        <v>7832</v>
      </c>
    </row>
    <row r="4193" spans="1:1" x14ac:dyDescent="0.3">
      <c r="A4193" t="s">
        <v>1255</v>
      </c>
    </row>
    <row r="4194" spans="1:1" x14ac:dyDescent="0.3">
      <c r="A4194" t="s">
        <v>1256</v>
      </c>
    </row>
    <row r="4195" spans="1:1" x14ac:dyDescent="0.3">
      <c r="A4195" t="s">
        <v>1257</v>
      </c>
    </row>
    <row r="4196" spans="1:1" x14ac:dyDescent="0.3">
      <c r="A4196" t="s">
        <v>7833</v>
      </c>
    </row>
    <row r="4197" spans="1:1" x14ac:dyDescent="0.3">
      <c r="A4197" t="s">
        <v>7834</v>
      </c>
    </row>
    <row r="4198" spans="1:1" x14ac:dyDescent="0.3">
      <c r="A4198" t="s">
        <v>1263</v>
      </c>
    </row>
    <row r="4199" spans="1:1" x14ac:dyDescent="0.3">
      <c r="A4199" t="s">
        <v>7835</v>
      </c>
    </row>
    <row r="4200" spans="1:1" x14ac:dyDescent="0.3">
      <c r="A4200" t="s">
        <v>7836</v>
      </c>
    </row>
    <row r="4201" spans="1:1" x14ac:dyDescent="0.3">
      <c r="A4201" t="s">
        <v>7837</v>
      </c>
    </row>
    <row r="4202" spans="1:1" x14ac:dyDescent="0.3">
      <c r="A4202" t="s">
        <v>1270</v>
      </c>
    </row>
    <row r="4203" spans="1:1" x14ac:dyDescent="0.3">
      <c r="A4203" t="s">
        <v>7838</v>
      </c>
    </row>
    <row r="4204" spans="1:1" x14ac:dyDescent="0.3">
      <c r="A4204" t="s">
        <v>7839</v>
      </c>
    </row>
    <row r="4205" spans="1:1" x14ac:dyDescent="0.3">
      <c r="A4205" t="s">
        <v>7840</v>
      </c>
    </row>
    <row r="4206" spans="1:1" x14ac:dyDescent="0.3">
      <c r="A4206" t="s">
        <v>1282</v>
      </c>
    </row>
    <row r="4207" spans="1:1" x14ac:dyDescent="0.3">
      <c r="A4207" t="s">
        <v>1283</v>
      </c>
    </row>
    <row r="4208" spans="1:1" x14ac:dyDescent="0.3">
      <c r="A4208" t="s">
        <v>1284</v>
      </c>
    </row>
    <row r="4209" spans="1:1" x14ac:dyDescent="0.3">
      <c r="A4209" t="s">
        <v>1285</v>
      </c>
    </row>
    <row r="4210" spans="1:1" x14ac:dyDescent="0.3">
      <c r="A4210" t="s">
        <v>1286</v>
      </c>
    </row>
    <row r="4211" spans="1:1" x14ac:dyDescent="0.3">
      <c r="A4211" t="s">
        <v>1287</v>
      </c>
    </row>
    <row r="4212" spans="1:1" x14ac:dyDescent="0.3">
      <c r="A4212" t="s">
        <v>1287</v>
      </c>
    </row>
    <row r="4213" spans="1:1" x14ac:dyDescent="0.3">
      <c r="A4213" t="s">
        <v>7841</v>
      </c>
    </row>
    <row r="4214" spans="1:1" x14ac:dyDescent="0.3">
      <c r="A4214" t="s">
        <v>1290</v>
      </c>
    </row>
    <row r="4215" spans="1:1" x14ac:dyDescent="0.3">
      <c r="A4215" t="s">
        <v>1291</v>
      </c>
    </row>
    <row r="4216" spans="1:1" x14ac:dyDescent="0.3">
      <c r="A4216" t="s">
        <v>1292</v>
      </c>
    </row>
    <row r="4217" spans="1:1" x14ac:dyDescent="0.3">
      <c r="A4217" t="s">
        <v>7842</v>
      </c>
    </row>
    <row r="4218" spans="1:1" x14ac:dyDescent="0.3">
      <c r="A4218" t="s">
        <v>1295</v>
      </c>
    </row>
    <row r="4219" spans="1:1" x14ac:dyDescent="0.3">
      <c r="A4219" t="s">
        <v>1296</v>
      </c>
    </row>
    <row r="4220" spans="1:1" x14ac:dyDescent="0.3">
      <c r="A4220" t="s">
        <v>1297</v>
      </c>
    </row>
    <row r="4221" spans="1:1" x14ac:dyDescent="0.3">
      <c r="A4221" t="s">
        <v>1298</v>
      </c>
    </row>
    <row r="4222" spans="1:1" x14ac:dyDescent="0.3">
      <c r="A4222" t="s">
        <v>1299</v>
      </c>
    </row>
    <row r="4223" spans="1:1" x14ac:dyDescent="0.3">
      <c r="A4223" t="s">
        <v>1300</v>
      </c>
    </row>
    <row r="4224" spans="1:1" x14ac:dyDescent="0.3">
      <c r="A4224" t="s">
        <v>1301</v>
      </c>
    </row>
    <row r="4225" spans="1:1" x14ac:dyDescent="0.3">
      <c r="A4225" t="s">
        <v>7843</v>
      </c>
    </row>
    <row r="4226" spans="1:1" x14ac:dyDescent="0.3">
      <c r="A4226" t="s">
        <v>1304</v>
      </c>
    </row>
    <row r="4227" spans="1:1" x14ac:dyDescent="0.3">
      <c r="A4227" t="s">
        <v>1305</v>
      </c>
    </row>
    <row r="4228" spans="1:1" x14ac:dyDescent="0.3">
      <c r="A4228" t="s">
        <v>1306</v>
      </c>
    </row>
    <row r="4229" spans="1:1" x14ac:dyDescent="0.3">
      <c r="A4229" t="s">
        <v>1307</v>
      </c>
    </row>
    <row r="4230" spans="1:1" x14ac:dyDescent="0.3">
      <c r="A4230" t="s">
        <v>1308</v>
      </c>
    </row>
    <row r="4231" spans="1:1" x14ac:dyDescent="0.3">
      <c r="A4231" t="s">
        <v>1309</v>
      </c>
    </row>
    <row r="4232" spans="1:1" x14ac:dyDescent="0.3">
      <c r="A4232" t="s">
        <v>1310</v>
      </c>
    </row>
    <row r="4233" spans="1:1" x14ac:dyDescent="0.3">
      <c r="A4233" t="s">
        <v>1311</v>
      </c>
    </row>
    <row r="4234" spans="1:1" x14ac:dyDescent="0.3">
      <c r="A4234" t="s">
        <v>1312</v>
      </c>
    </row>
    <row r="4235" spans="1:1" x14ac:dyDescent="0.3">
      <c r="A4235" t="s">
        <v>1313</v>
      </c>
    </row>
    <row r="4236" spans="1:1" x14ac:dyDescent="0.3">
      <c r="A4236" t="s">
        <v>1314</v>
      </c>
    </row>
    <row r="4237" spans="1:1" x14ac:dyDescent="0.3">
      <c r="A4237" t="s">
        <v>1315</v>
      </c>
    </row>
    <row r="4238" spans="1:1" x14ac:dyDescent="0.3">
      <c r="A4238" t="s">
        <v>1316</v>
      </c>
    </row>
    <row r="4239" spans="1:1" x14ac:dyDescent="0.3">
      <c r="A4239" t="s">
        <v>1317</v>
      </c>
    </row>
    <row r="4240" spans="1:1" x14ac:dyDescent="0.3">
      <c r="A4240" t="s">
        <v>7844</v>
      </c>
    </row>
    <row r="4241" spans="1:1" x14ac:dyDescent="0.3">
      <c r="A4241" t="s">
        <v>7845</v>
      </c>
    </row>
    <row r="4242" spans="1:1" x14ac:dyDescent="0.3">
      <c r="A4242" t="s">
        <v>1325</v>
      </c>
    </row>
    <row r="4243" spans="1:1" x14ac:dyDescent="0.3">
      <c r="A4243" t="s">
        <v>7846</v>
      </c>
    </row>
    <row r="4244" spans="1:1" x14ac:dyDescent="0.3">
      <c r="A4244" t="s">
        <v>1329</v>
      </c>
    </row>
    <row r="4245" spans="1:1" x14ac:dyDescent="0.3">
      <c r="A4245" t="s">
        <v>1330</v>
      </c>
    </row>
    <row r="4246" spans="1:1" x14ac:dyDescent="0.3">
      <c r="A4246" t="s">
        <v>7847</v>
      </c>
    </row>
    <row r="4247" spans="1:1" x14ac:dyDescent="0.3">
      <c r="A4247" t="s">
        <v>1333</v>
      </c>
    </row>
    <row r="4248" spans="1:1" x14ac:dyDescent="0.3">
      <c r="A4248" t="s">
        <v>7848</v>
      </c>
    </row>
    <row r="4249" spans="1:1" x14ac:dyDescent="0.3">
      <c r="A4249" t="s">
        <v>7849</v>
      </c>
    </row>
    <row r="4250" spans="1:1" x14ac:dyDescent="0.3">
      <c r="A4250" t="s">
        <v>7850</v>
      </c>
    </row>
    <row r="4251" spans="1:1" x14ac:dyDescent="0.3">
      <c r="A4251" t="s">
        <v>1341</v>
      </c>
    </row>
    <row r="4252" spans="1:1" x14ac:dyDescent="0.3">
      <c r="A4252" t="s">
        <v>7851</v>
      </c>
    </row>
    <row r="4253" spans="1:1" x14ac:dyDescent="0.3">
      <c r="A4253" t="s">
        <v>1344</v>
      </c>
    </row>
    <row r="4254" spans="1:1" x14ac:dyDescent="0.3">
      <c r="A4254" t="s">
        <v>1345</v>
      </c>
    </row>
    <row r="4255" spans="1:1" x14ac:dyDescent="0.3">
      <c r="A4255" t="s">
        <v>7852</v>
      </c>
    </row>
    <row r="4256" spans="1:1" x14ac:dyDescent="0.3">
      <c r="A4256" t="s">
        <v>1348</v>
      </c>
    </row>
    <row r="4257" spans="1:1" x14ac:dyDescent="0.3">
      <c r="A4257" t="s">
        <v>7853</v>
      </c>
    </row>
    <row r="4258" spans="1:1" x14ac:dyDescent="0.3">
      <c r="A4258" t="s">
        <v>1351</v>
      </c>
    </row>
    <row r="4259" spans="1:1" x14ac:dyDescent="0.3">
      <c r="A4259" t="s">
        <v>1352</v>
      </c>
    </row>
    <row r="4260" spans="1:1" x14ac:dyDescent="0.3">
      <c r="A4260" t="s">
        <v>7854</v>
      </c>
    </row>
    <row r="4261" spans="1:1" x14ac:dyDescent="0.3">
      <c r="A4261" t="s">
        <v>7855</v>
      </c>
    </row>
    <row r="4262" spans="1:1" x14ac:dyDescent="0.3">
      <c r="A4262" t="s">
        <v>7856</v>
      </c>
    </row>
    <row r="4263" spans="1:1" x14ac:dyDescent="0.3">
      <c r="A4263" t="s">
        <v>1359</v>
      </c>
    </row>
    <row r="4264" spans="1:1" x14ac:dyDescent="0.3">
      <c r="A4264" t="s">
        <v>7857</v>
      </c>
    </row>
    <row r="4265" spans="1:1" x14ac:dyDescent="0.3">
      <c r="A4265" t="s">
        <v>1362</v>
      </c>
    </row>
    <row r="4266" spans="1:1" x14ac:dyDescent="0.3">
      <c r="A4266" t="s">
        <v>1363</v>
      </c>
    </row>
    <row r="4267" spans="1:1" x14ac:dyDescent="0.3">
      <c r="A4267" t="s">
        <v>7858</v>
      </c>
    </row>
    <row r="4268" spans="1:1" x14ac:dyDescent="0.3">
      <c r="A4268" t="s">
        <v>1366</v>
      </c>
    </row>
    <row r="4269" spans="1:1" x14ac:dyDescent="0.3">
      <c r="A4269" t="s">
        <v>1367</v>
      </c>
    </row>
    <row r="4270" spans="1:1" x14ac:dyDescent="0.3">
      <c r="A4270" t="s">
        <v>7859</v>
      </c>
    </row>
    <row r="4271" spans="1:1" x14ac:dyDescent="0.3">
      <c r="A4271" t="s">
        <v>7860</v>
      </c>
    </row>
    <row r="4272" spans="1:1" x14ac:dyDescent="0.3">
      <c r="A4272" t="s">
        <v>7861</v>
      </c>
    </row>
    <row r="4273" spans="1:1" x14ac:dyDescent="0.3">
      <c r="A4273" t="s">
        <v>7862</v>
      </c>
    </row>
    <row r="4274" spans="1:1" x14ac:dyDescent="0.3">
      <c r="A4274" t="s">
        <v>7863</v>
      </c>
    </row>
    <row r="4275" spans="1:1" x14ac:dyDescent="0.3">
      <c r="A4275" t="s">
        <v>1380</v>
      </c>
    </row>
    <row r="4276" spans="1:1" x14ac:dyDescent="0.3">
      <c r="A4276" t="s">
        <v>1381</v>
      </c>
    </row>
    <row r="4277" spans="1:1" x14ac:dyDescent="0.3">
      <c r="A4277" t="s">
        <v>1382</v>
      </c>
    </row>
    <row r="4278" spans="1:1" x14ac:dyDescent="0.3">
      <c r="A4278" t="s">
        <v>1383</v>
      </c>
    </row>
    <row r="4279" spans="1:1" x14ac:dyDescent="0.3">
      <c r="A4279" t="s">
        <v>7864</v>
      </c>
    </row>
    <row r="4280" spans="1:1" x14ac:dyDescent="0.3">
      <c r="A4280" t="s">
        <v>1386</v>
      </c>
    </row>
    <row r="4281" spans="1:1" x14ac:dyDescent="0.3">
      <c r="A4281" t="s">
        <v>1387</v>
      </c>
    </row>
    <row r="4282" spans="1:1" x14ac:dyDescent="0.3">
      <c r="A4282" t="s">
        <v>7865</v>
      </c>
    </row>
    <row r="4283" spans="1:1" x14ac:dyDescent="0.3">
      <c r="A4283" t="s">
        <v>7866</v>
      </c>
    </row>
    <row r="4284" spans="1:1" x14ac:dyDescent="0.3">
      <c r="A4284" t="s">
        <v>7867</v>
      </c>
    </row>
    <row r="4285" spans="1:1" x14ac:dyDescent="0.3">
      <c r="A4285" t="s">
        <v>1395</v>
      </c>
    </row>
    <row r="4286" spans="1:1" x14ac:dyDescent="0.3">
      <c r="A4286" t="s">
        <v>7868</v>
      </c>
    </row>
    <row r="4287" spans="1:1" x14ac:dyDescent="0.3">
      <c r="A4287" t="s">
        <v>7869</v>
      </c>
    </row>
    <row r="4288" spans="1:1" x14ac:dyDescent="0.3">
      <c r="A4288" t="s">
        <v>1400</v>
      </c>
    </row>
    <row r="4289" spans="1:1" x14ac:dyDescent="0.3">
      <c r="A4289" t="s">
        <v>1401</v>
      </c>
    </row>
    <row r="4290" spans="1:1" x14ac:dyDescent="0.3">
      <c r="A4290" t="s">
        <v>7870</v>
      </c>
    </row>
    <row r="4291" spans="1:1" x14ac:dyDescent="0.3">
      <c r="A4291" t="s">
        <v>7871</v>
      </c>
    </row>
    <row r="4292" spans="1:1" x14ac:dyDescent="0.3">
      <c r="A4292" t="s">
        <v>7872</v>
      </c>
    </row>
    <row r="4293" spans="1:1" x14ac:dyDescent="0.3">
      <c r="A4293" t="s">
        <v>1408</v>
      </c>
    </row>
    <row r="4294" spans="1:1" x14ac:dyDescent="0.3">
      <c r="A4294" t="s">
        <v>7873</v>
      </c>
    </row>
    <row r="4295" spans="1:1" x14ac:dyDescent="0.3">
      <c r="A4295" t="s">
        <v>7874</v>
      </c>
    </row>
    <row r="4296" spans="1:1" x14ac:dyDescent="0.3">
      <c r="A4296" t="s">
        <v>7875</v>
      </c>
    </row>
    <row r="4297" spans="1:1" x14ac:dyDescent="0.3">
      <c r="A4297" t="s">
        <v>7876</v>
      </c>
    </row>
    <row r="4298" spans="1:1" x14ac:dyDescent="0.3">
      <c r="A4298" t="s">
        <v>7877</v>
      </c>
    </row>
    <row r="4299" spans="1:1" x14ac:dyDescent="0.3">
      <c r="A4299" t="s">
        <v>1421</v>
      </c>
    </row>
    <row r="4300" spans="1:1" x14ac:dyDescent="0.3">
      <c r="A4300" t="s">
        <v>7878</v>
      </c>
    </row>
    <row r="4301" spans="1:1" x14ac:dyDescent="0.3">
      <c r="A4301" t="s">
        <v>1426</v>
      </c>
    </row>
    <row r="4302" spans="1:1" x14ac:dyDescent="0.3">
      <c r="A4302" t="s">
        <v>7879</v>
      </c>
    </row>
    <row r="4303" spans="1:1" x14ac:dyDescent="0.3">
      <c r="A4303" t="s">
        <v>1429</v>
      </c>
    </row>
    <row r="4304" spans="1:1" x14ac:dyDescent="0.3">
      <c r="A4304" t="s">
        <v>1430</v>
      </c>
    </row>
    <row r="4305" spans="1:1" x14ac:dyDescent="0.3">
      <c r="A4305" t="s">
        <v>1431</v>
      </c>
    </row>
    <row r="4306" spans="1:1" x14ac:dyDescent="0.3">
      <c r="A4306" t="s">
        <v>1431</v>
      </c>
    </row>
    <row r="4307" spans="1:1" x14ac:dyDescent="0.3">
      <c r="A4307" t="s">
        <v>7880</v>
      </c>
    </row>
    <row r="4308" spans="1:1" x14ac:dyDescent="0.3">
      <c r="A4308" t="s">
        <v>1434</v>
      </c>
    </row>
    <row r="4309" spans="1:1" x14ac:dyDescent="0.3">
      <c r="A4309" t="s">
        <v>1435</v>
      </c>
    </row>
    <row r="4310" spans="1:1" x14ac:dyDescent="0.3">
      <c r="A4310" t="s">
        <v>1436</v>
      </c>
    </row>
    <row r="4311" spans="1:1" x14ac:dyDescent="0.3">
      <c r="A4311" t="s">
        <v>7881</v>
      </c>
    </row>
    <row r="4312" spans="1:1" x14ac:dyDescent="0.3">
      <c r="A4312" t="s">
        <v>1439</v>
      </c>
    </row>
    <row r="4313" spans="1:1" x14ac:dyDescent="0.3">
      <c r="A4313" t="s">
        <v>1440</v>
      </c>
    </row>
    <row r="4314" spans="1:1" x14ac:dyDescent="0.3">
      <c r="A4314" t="s">
        <v>1441</v>
      </c>
    </row>
    <row r="4315" spans="1:1" x14ac:dyDescent="0.3">
      <c r="A4315" t="s">
        <v>7882</v>
      </c>
    </row>
    <row r="4316" spans="1:1" x14ac:dyDescent="0.3">
      <c r="A4316" t="s">
        <v>1444</v>
      </c>
    </row>
    <row r="4317" spans="1:1" x14ac:dyDescent="0.3">
      <c r="A4317" t="s">
        <v>1445</v>
      </c>
    </row>
    <row r="4318" spans="1:1" x14ac:dyDescent="0.3">
      <c r="A4318" t="s">
        <v>1446</v>
      </c>
    </row>
    <row r="4319" spans="1:1" x14ac:dyDescent="0.3">
      <c r="A4319" t="s">
        <v>1447</v>
      </c>
    </row>
    <row r="4320" spans="1:1" x14ac:dyDescent="0.3">
      <c r="A4320" t="s">
        <v>1448</v>
      </c>
    </row>
    <row r="4321" spans="1:1" x14ac:dyDescent="0.3">
      <c r="A4321" t="s">
        <v>1449</v>
      </c>
    </row>
    <row r="4322" spans="1:1" x14ac:dyDescent="0.3">
      <c r="A4322" t="s">
        <v>1450</v>
      </c>
    </row>
    <row r="4323" spans="1:1" x14ac:dyDescent="0.3">
      <c r="A4323" t="s">
        <v>1451</v>
      </c>
    </row>
    <row r="4324" spans="1:1" x14ac:dyDescent="0.3">
      <c r="A4324" t="s">
        <v>1452</v>
      </c>
    </row>
    <row r="4325" spans="1:1" x14ac:dyDescent="0.3">
      <c r="A4325" t="s">
        <v>1453</v>
      </c>
    </row>
    <row r="4326" spans="1:1" x14ac:dyDescent="0.3">
      <c r="A4326" t="s">
        <v>1454</v>
      </c>
    </row>
    <row r="4327" spans="1:1" x14ac:dyDescent="0.3">
      <c r="A4327" t="s">
        <v>1455</v>
      </c>
    </row>
    <row r="4328" spans="1:1" x14ac:dyDescent="0.3">
      <c r="A4328" t="s">
        <v>1456</v>
      </c>
    </row>
    <row r="4329" spans="1:1" x14ac:dyDescent="0.3">
      <c r="A4329" t="s">
        <v>7883</v>
      </c>
    </row>
    <row r="4330" spans="1:1" x14ac:dyDescent="0.3">
      <c r="A4330" t="s">
        <v>1459</v>
      </c>
    </row>
    <row r="4331" spans="1:1" x14ac:dyDescent="0.3">
      <c r="A4331" t="s">
        <v>1460</v>
      </c>
    </row>
    <row r="4332" spans="1:1" x14ac:dyDescent="0.3">
      <c r="A4332" t="s">
        <v>1461</v>
      </c>
    </row>
    <row r="4333" spans="1:1" x14ac:dyDescent="0.3">
      <c r="A4333" t="s">
        <v>7884</v>
      </c>
    </row>
    <row r="4334" spans="1:1" x14ac:dyDescent="0.3">
      <c r="A4334" t="s">
        <v>1469</v>
      </c>
    </row>
    <row r="4335" spans="1:1" x14ac:dyDescent="0.3">
      <c r="A4335" t="s">
        <v>7885</v>
      </c>
    </row>
    <row r="4336" spans="1:1" x14ac:dyDescent="0.3">
      <c r="A4336" t="s">
        <v>1473</v>
      </c>
    </row>
    <row r="4337" spans="1:1" x14ac:dyDescent="0.3">
      <c r="A4337" t="s">
        <v>7886</v>
      </c>
    </row>
    <row r="4338" spans="1:1" x14ac:dyDescent="0.3">
      <c r="A4338" t="s">
        <v>1476</v>
      </c>
    </row>
    <row r="4339" spans="1:1" x14ac:dyDescent="0.3">
      <c r="A4339" t="s">
        <v>7887</v>
      </c>
    </row>
    <row r="4340" spans="1:1" x14ac:dyDescent="0.3">
      <c r="A4340" t="s">
        <v>1479</v>
      </c>
    </row>
    <row r="4341" spans="1:1" x14ac:dyDescent="0.3">
      <c r="A4341" t="s">
        <v>7888</v>
      </c>
    </row>
    <row r="4342" spans="1:1" x14ac:dyDescent="0.3">
      <c r="A4342" t="s">
        <v>1483</v>
      </c>
    </row>
    <row r="4343" spans="1:1" x14ac:dyDescent="0.3">
      <c r="A4343" t="s">
        <v>1484</v>
      </c>
    </row>
    <row r="4344" spans="1:1" x14ac:dyDescent="0.3">
      <c r="A4344" t="s">
        <v>7889</v>
      </c>
    </row>
    <row r="4345" spans="1:1" x14ac:dyDescent="0.3">
      <c r="A4345" t="s">
        <v>1487</v>
      </c>
    </row>
    <row r="4346" spans="1:1" x14ac:dyDescent="0.3">
      <c r="A4346" t="s">
        <v>1488</v>
      </c>
    </row>
    <row r="4347" spans="1:1" x14ac:dyDescent="0.3">
      <c r="A4347" t="s">
        <v>7890</v>
      </c>
    </row>
    <row r="4348" spans="1:1" x14ac:dyDescent="0.3">
      <c r="A4348" t="s">
        <v>1491</v>
      </c>
    </row>
    <row r="4349" spans="1:1" x14ac:dyDescent="0.3">
      <c r="A4349" t="s">
        <v>1492</v>
      </c>
    </row>
    <row r="4350" spans="1:1" x14ac:dyDescent="0.3">
      <c r="A4350" t="s">
        <v>7891</v>
      </c>
    </row>
    <row r="4351" spans="1:1" x14ac:dyDescent="0.3">
      <c r="A4351" t="s">
        <v>1495</v>
      </c>
    </row>
    <row r="4352" spans="1:1" x14ac:dyDescent="0.3">
      <c r="A4352" t="s">
        <v>7892</v>
      </c>
    </row>
    <row r="4353" spans="1:1" x14ac:dyDescent="0.3">
      <c r="A4353" t="s">
        <v>1498</v>
      </c>
    </row>
    <row r="4354" spans="1:1" x14ac:dyDescent="0.3">
      <c r="A4354" t="s">
        <v>7893</v>
      </c>
    </row>
    <row r="4355" spans="1:1" x14ac:dyDescent="0.3">
      <c r="A4355" t="s">
        <v>7894</v>
      </c>
    </row>
    <row r="4356" spans="1:1" x14ac:dyDescent="0.3">
      <c r="A4356" t="s">
        <v>1504</v>
      </c>
    </row>
    <row r="4357" spans="1:1" x14ac:dyDescent="0.3">
      <c r="A4357" t="s">
        <v>1505</v>
      </c>
    </row>
    <row r="4358" spans="1:1" x14ac:dyDescent="0.3">
      <c r="A4358" t="s">
        <v>7895</v>
      </c>
    </row>
    <row r="4359" spans="1:1" x14ac:dyDescent="0.3">
      <c r="A4359" t="s">
        <v>1508</v>
      </c>
    </row>
    <row r="4360" spans="1:1" x14ac:dyDescent="0.3">
      <c r="A4360" t="s">
        <v>7896</v>
      </c>
    </row>
    <row r="4361" spans="1:1" x14ac:dyDescent="0.3">
      <c r="A4361" t="s">
        <v>1511</v>
      </c>
    </row>
    <row r="4362" spans="1:1" x14ac:dyDescent="0.3">
      <c r="A4362" t="s">
        <v>7897</v>
      </c>
    </row>
    <row r="4363" spans="1:1" x14ac:dyDescent="0.3">
      <c r="A4363" t="s">
        <v>1514</v>
      </c>
    </row>
    <row r="4364" spans="1:1" x14ac:dyDescent="0.3">
      <c r="A4364" t="s">
        <v>7898</v>
      </c>
    </row>
    <row r="4365" spans="1:1" x14ac:dyDescent="0.3">
      <c r="A4365" t="s">
        <v>7899</v>
      </c>
    </row>
    <row r="4366" spans="1:1" x14ac:dyDescent="0.3">
      <c r="A4366" t="s">
        <v>7900</v>
      </c>
    </row>
    <row r="4367" spans="1:1" x14ac:dyDescent="0.3">
      <c r="A4367" t="s">
        <v>7901</v>
      </c>
    </row>
    <row r="4368" spans="1:1" x14ac:dyDescent="0.3">
      <c r="A4368" t="s">
        <v>7902</v>
      </c>
    </row>
    <row r="4369" spans="1:1" x14ac:dyDescent="0.3">
      <c r="A4369" t="s">
        <v>1526</v>
      </c>
    </row>
    <row r="4370" spans="1:1" x14ac:dyDescent="0.3">
      <c r="A4370" t="s">
        <v>1527</v>
      </c>
    </row>
    <row r="4371" spans="1:1" x14ac:dyDescent="0.3">
      <c r="A4371" t="s">
        <v>1528</v>
      </c>
    </row>
    <row r="4372" spans="1:1" x14ac:dyDescent="0.3">
      <c r="A4372" t="s">
        <v>7903</v>
      </c>
    </row>
    <row r="4373" spans="1:1" x14ac:dyDescent="0.3">
      <c r="A4373" t="s">
        <v>1531</v>
      </c>
    </row>
    <row r="4374" spans="1:1" x14ac:dyDescent="0.3">
      <c r="A4374" t="s">
        <v>1532</v>
      </c>
    </row>
    <row r="4375" spans="1:1" x14ac:dyDescent="0.3">
      <c r="A4375" t="s">
        <v>7904</v>
      </c>
    </row>
    <row r="4376" spans="1:1" x14ac:dyDescent="0.3">
      <c r="A4376" t="s">
        <v>7905</v>
      </c>
    </row>
    <row r="4377" spans="1:1" x14ac:dyDescent="0.3">
      <c r="A4377" t="s">
        <v>7906</v>
      </c>
    </row>
    <row r="4378" spans="1:1" x14ac:dyDescent="0.3">
      <c r="A4378" t="s">
        <v>7907</v>
      </c>
    </row>
    <row r="4379" spans="1:1" x14ac:dyDescent="0.3">
      <c r="A4379" t="s">
        <v>1543</v>
      </c>
    </row>
    <row r="4380" spans="1:1" x14ac:dyDescent="0.3">
      <c r="A4380" t="s">
        <v>1544</v>
      </c>
    </row>
    <row r="4381" spans="1:1" x14ac:dyDescent="0.3">
      <c r="A4381" t="s">
        <v>1545</v>
      </c>
    </row>
    <row r="4382" spans="1:1" x14ac:dyDescent="0.3">
      <c r="A4382" t="s">
        <v>7908</v>
      </c>
    </row>
    <row r="4383" spans="1:1" x14ac:dyDescent="0.3">
      <c r="A4383" t="s">
        <v>7909</v>
      </c>
    </row>
    <row r="4384" spans="1:1" x14ac:dyDescent="0.3">
      <c r="A4384" t="s">
        <v>7910</v>
      </c>
    </row>
    <row r="4385" spans="1:1" x14ac:dyDescent="0.3">
      <c r="A4385" t="s">
        <v>1552</v>
      </c>
    </row>
    <row r="4386" spans="1:1" x14ac:dyDescent="0.3">
      <c r="A4386" t="s">
        <v>7911</v>
      </c>
    </row>
    <row r="4387" spans="1:1" x14ac:dyDescent="0.3">
      <c r="A4387" t="s">
        <v>7912</v>
      </c>
    </row>
    <row r="4388" spans="1:1" x14ac:dyDescent="0.3">
      <c r="A4388" t="s">
        <v>7913</v>
      </c>
    </row>
    <row r="4389" spans="1:1" x14ac:dyDescent="0.3">
      <c r="A4389" t="s">
        <v>1559</v>
      </c>
    </row>
    <row r="4390" spans="1:1" x14ac:dyDescent="0.3">
      <c r="A4390" t="s">
        <v>7914</v>
      </c>
    </row>
    <row r="4391" spans="1:1" x14ac:dyDescent="0.3">
      <c r="A4391" t="s">
        <v>7915</v>
      </c>
    </row>
    <row r="4392" spans="1:1" x14ac:dyDescent="0.3">
      <c r="A4392" t="s">
        <v>7916</v>
      </c>
    </row>
    <row r="4393" spans="1:1" x14ac:dyDescent="0.3">
      <c r="A4393" t="s">
        <v>1569</v>
      </c>
    </row>
    <row r="4394" spans="1:1" x14ac:dyDescent="0.3">
      <c r="A4394" t="s">
        <v>1570</v>
      </c>
    </row>
    <row r="4395" spans="1:1" x14ac:dyDescent="0.3">
      <c r="A4395" t="s">
        <v>7917</v>
      </c>
    </row>
    <row r="4396" spans="1:1" x14ac:dyDescent="0.3">
      <c r="A4396" t="s">
        <v>7918</v>
      </c>
    </row>
    <row r="4397" spans="1:1" x14ac:dyDescent="0.3">
      <c r="A4397" t="s">
        <v>1575</v>
      </c>
    </row>
    <row r="4398" spans="1:1" x14ac:dyDescent="0.3">
      <c r="A4398" t="s">
        <v>1576</v>
      </c>
    </row>
    <row r="4399" spans="1:1" x14ac:dyDescent="0.3">
      <c r="A4399" t="s">
        <v>1577</v>
      </c>
    </row>
    <row r="4400" spans="1:1" x14ac:dyDescent="0.3">
      <c r="A4400" t="s">
        <v>1577</v>
      </c>
    </row>
    <row r="4401" spans="1:1" x14ac:dyDescent="0.3">
      <c r="A4401" t="s">
        <v>7919</v>
      </c>
    </row>
    <row r="4402" spans="1:1" x14ac:dyDescent="0.3">
      <c r="A4402" t="s">
        <v>1580</v>
      </c>
    </row>
    <row r="4403" spans="1:1" x14ac:dyDescent="0.3">
      <c r="A4403" t="s">
        <v>1581</v>
      </c>
    </row>
    <row r="4404" spans="1:1" x14ac:dyDescent="0.3">
      <c r="A4404" t="s">
        <v>1582</v>
      </c>
    </row>
    <row r="4405" spans="1:1" x14ac:dyDescent="0.3">
      <c r="A4405" t="s">
        <v>7920</v>
      </c>
    </row>
    <row r="4406" spans="1:1" x14ac:dyDescent="0.3">
      <c r="A4406" t="s">
        <v>1585</v>
      </c>
    </row>
    <row r="4407" spans="1:1" x14ac:dyDescent="0.3">
      <c r="A4407" t="s">
        <v>1586</v>
      </c>
    </row>
    <row r="4408" spans="1:1" x14ac:dyDescent="0.3">
      <c r="A4408" t="s">
        <v>1587</v>
      </c>
    </row>
    <row r="4409" spans="1:1" x14ac:dyDescent="0.3">
      <c r="A4409" t="s">
        <v>7921</v>
      </c>
    </row>
    <row r="4410" spans="1:1" x14ac:dyDescent="0.3">
      <c r="A4410" t="s">
        <v>1590</v>
      </c>
    </row>
    <row r="4411" spans="1:1" x14ac:dyDescent="0.3">
      <c r="A4411" t="s">
        <v>1591</v>
      </c>
    </row>
    <row r="4412" spans="1:1" x14ac:dyDescent="0.3">
      <c r="A4412" t="s">
        <v>1592</v>
      </c>
    </row>
    <row r="4413" spans="1:1" x14ac:dyDescent="0.3">
      <c r="A4413" t="s">
        <v>1593</v>
      </c>
    </row>
    <row r="4414" spans="1:1" x14ac:dyDescent="0.3">
      <c r="A4414" t="s">
        <v>1594</v>
      </c>
    </row>
    <row r="4415" spans="1:1" x14ac:dyDescent="0.3">
      <c r="A4415" t="s">
        <v>1595</v>
      </c>
    </row>
    <row r="4416" spans="1:1" x14ac:dyDescent="0.3">
      <c r="A4416" t="s">
        <v>1596</v>
      </c>
    </row>
    <row r="4417" spans="1:1" x14ac:dyDescent="0.3">
      <c r="A4417" t="s">
        <v>1597</v>
      </c>
    </row>
    <row r="4418" spans="1:1" x14ac:dyDescent="0.3">
      <c r="A4418" t="s">
        <v>1598</v>
      </c>
    </row>
    <row r="4419" spans="1:1" x14ac:dyDescent="0.3">
      <c r="A4419" t="s">
        <v>1599</v>
      </c>
    </row>
    <row r="4420" spans="1:1" x14ac:dyDescent="0.3">
      <c r="A4420" t="s">
        <v>1600</v>
      </c>
    </row>
    <row r="4421" spans="1:1" x14ac:dyDescent="0.3">
      <c r="A4421" t="s">
        <v>1601</v>
      </c>
    </row>
    <row r="4422" spans="1:1" x14ac:dyDescent="0.3">
      <c r="A4422" t="s">
        <v>1602</v>
      </c>
    </row>
    <row r="4423" spans="1:1" x14ac:dyDescent="0.3">
      <c r="A4423" t="s">
        <v>7922</v>
      </c>
    </row>
    <row r="4424" spans="1:1" x14ac:dyDescent="0.3">
      <c r="A4424" t="s">
        <v>1605</v>
      </c>
    </row>
    <row r="4425" spans="1:1" x14ac:dyDescent="0.3">
      <c r="A4425" t="s">
        <v>1606</v>
      </c>
    </row>
    <row r="4426" spans="1:1" x14ac:dyDescent="0.3">
      <c r="A4426" t="s">
        <v>1607</v>
      </c>
    </row>
    <row r="4427" spans="1:1" x14ac:dyDescent="0.3">
      <c r="A4427" t="s">
        <v>7923</v>
      </c>
    </row>
    <row r="4428" spans="1:1" x14ac:dyDescent="0.3">
      <c r="A4428" t="s">
        <v>1615</v>
      </c>
    </row>
    <row r="4429" spans="1:1" x14ac:dyDescent="0.3">
      <c r="A4429" t="s">
        <v>7924</v>
      </c>
    </row>
    <row r="4430" spans="1:1" x14ac:dyDescent="0.3">
      <c r="A4430" t="s">
        <v>7925</v>
      </c>
    </row>
    <row r="4431" spans="1:1" x14ac:dyDescent="0.3">
      <c r="A4431" t="s">
        <v>1620</v>
      </c>
    </row>
    <row r="4432" spans="1:1" x14ac:dyDescent="0.3">
      <c r="A4432" t="s">
        <v>1621</v>
      </c>
    </row>
    <row r="4433" spans="1:1" x14ac:dyDescent="0.3">
      <c r="A4433" t="s">
        <v>1622</v>
      </c>
    </row>
    <row r="4434" spans="1:1" x14ac:dyDescent="0.3">
      <c r="A4434" t="s">
        <v>7926</v>
      </c>
    </row>
    <row r="4435" spans="1:1" x14ac:dyDescent="0.3">
      <c r="A4435" t="s">
        <v>1625</v>
      </c>
    </row>
    <row r="4436" spans="1:1" x14ac:dyDescent="0.3">
      <c r="A4436" t="s">
        <v>7927</v>
      </c>
    </row>
    <row r="4437" spans="1:1" x14ac:dyDescent="0.3">
      <c r="A4437" t="s">
        <v>1629</v>
      </c>
    </row>
    <row r="4438" spans="1:1" x14ac:dyDescent="0.3">
      <c r="A4438" t="s">
        <v>7928</v>
      </c>
    </row>
    <row r="4439" spans="1:1" x14ac:dyDescent="0.3">
      <c r="A4439" t="s">
        <v>1632</v>
      </c>
    </row>
    <row r="4440" spans="1:1" x14ac:dyDescent="0.3">
      <c r="A4440" t="s">
        <v>1633</v>
      </c>
    </row>
    <row r="4441" spans="1:1" x14ac:dyDescent="0.3">
      <c r="A4441" t="s">
        <v>7929</v>
      </c>
    </row>
    <row r="4442" spans="1:1" x14ac:dyDescent="0.3">
      <c r="A4442" t="s">
        <v>1636</v>
      </c>
    </row>
    <row r="4443" spans="1:1" x14ac:dyDescent="0.3">
      <c r="A4443" t="s">
        <v>1637</v>
      </c>
    </row>
    <row r="4444" spans="1:1" x14ac:dyDescent="0.3">
      <c r="A4444" t="s">
        <v>7930</v>
      </c>
    </row>
    <row r="4445" spans="1:1" x14ac:dyDescent="0.3">
      <c r="A4445" t="s">
        <v>1640</v>
      </c>
    </row>
    <row r="4446" spans="1:1" x14ac:dyDescent="0.3">
      <c r="A4446" t="s">
        <v>1641</v>
      </c>
    </row>
    <row r="4447" spans="1:1" x14ac:dyDescent="0.3">
      <c r="A4447" t="s">
        <v>7931</v>
      </c>
    </row>
    <row r="4448" spans="1:1" x14ac:dyDescent="0.3">
      <c r="A4448" t="s">
        <v>7932</v>
      </c>
    </row>
    <row r="4449" spans="1:1" x14ac:dyDescent="0.3">
      <c r="A4449" t="s">
        <v>7933</v>
      </c>
    </row>
    <row r="4450" spans="1:1" x14ac:dyDescent="0.3">
      <c r="A4450" t="s">
        <v>1650</v>
      </c>
    </row>
    <row r="4451" spans="1:1" x14ac:dyDescent="0.3">
      <c r="A4451" t="s">
        <v>1651</v>
      </c>
    </row>
    <row r="4452" spans="1:1" x14ac:dyDescent="0.3">
      <c r="A4452" t="s">
        <v>7934</v>
      </c>
    </row>
    <row r="4453" spans="1:1" x14ac:dyDescent="0.3">
      <c r="A4453" t="s">
        <v>1654</v>
      </c>
    </row>
    <row r="4454" spans="1:1" x14ac:dyDescent="0.3">
      <c r="A4454" t="s">
        <v>1655</v>
      </c>
    </row>
    <row r="4455" spans="1:1" x14ac:dyDescent="0.3">
      <c r="A4455" t="s">
        <v>7935</v>
      </c>
    </row>
    <row r="4456" spans="1:1" x14ac:dyDescent="0.3">
      <c r="A4456" t="s">
        <v>7936</v>
      </c>
    </row>
    <row r="4457" spans="1:1" x14ac:dyDescent="0.3">
      <c r="A4457" t="s">
        <v>1660</v>
      </c>
    </row>
    <row r="4458" spans="1:1" x14ac:dyDescent="0.3">
      <c r="A4458" t="s">
        <v>7937</v>
      </c>
    </row>
    <row r="4459" spans="1:1" x14ac:dyDescent="0.3">
      <c r="A4459" t="s">
        <v>1663</v>
      </c>
    </row>
    <row r="4460" spans="1:1" x14ac:dyDescent="0.3">
      <c r="A4460" t="s">
        <v>7938</v>
      </c>
    </row>
    <row r="4461" spans="1:1" x14ac:dyDescent="0.3">
      <c r="A4461" t="s">
        <v>7939</v>
      </c>
    </row>
    <row r="4462" spans="1:1" x14ac:dyDescent="0.3">
      <c r="A4462" t="s">
        <v>7940</v>
      </c>
    </row>
    <row r="4463" spans="1:1" x14ac:dyDescent="0.3">
      <c r="A4463" t="s">
        <v>1672</v>
      </c>
    </row>
    <row r="4464" spans="1:1" x14ac:dyDescent="0.3">
      <c r="A4464" t="s">
        <v>1673</v>
      </c>
    </row>
    <row r="4465" spans="1:1" x14ac:dyDescent="0.3">
      <c r="A4465" t="s">
        <v>1674</v>
      </c>
    </row>
    <row r="4466" spans="1:1" x14ac:dyDescent="0.3">
      <c r="A4466" t="s">
        <v>7941</v>
      </c>
    </row>
    <row r="4467" spans="1:1" x14ac:dyDescent="0.3">
      <c r="A4467" t="s">
        <v>1677</v>
      </c>
    </row>
    <row r="4468" spans="1:1" x14ac:dyDescent="0.3">
      <c r="A4468" t="s">
        <v>1678</v>
      </c>
    </row>
    <row r="4469" spans="1:1" x14ac:dyDescent="0.3">
      <c r="A4469" t="s">
        <v>7942</v>
      </c>
    </row>
    <row r="4470" spans="1:1" x14ac:dyDescent="0.3">
      <c r="A4470" t="s">
        <v>1681</v>
      </c>
    </row>
    <row r="4471" spans="1:1" x14ac:dyDescent="0.3">
      <c r="A4471" t="s">
        <v>7943</v>
      </c>
    </row>
    <row r="4472" spans="1:1" x14ac:dyDescent="0.3">
      <c r="A4472" t="s">
        <v>7944</v>
      </c>
    </row>
    <row r="4473" spans="1:1" x14ac:dyDescent="0.3">
      <c r="A4473" t="s">
        <v>1687</v>
      </c>
    </row>
    <row r="4474" spans="1:1" x14ac:dyDescent="0.3">
      <c r="A4474" t="s">
        <v>1688</v>
      </c>
    </row>
    <row r="4475" spans="1:1" x14ac:dyDescent="0.3">
      <c r="A4475" t="s">
        <v>7945</v>
      </c>
    </row>
    <row r="4476" spans="1:1" x14ac:dyDescent="0.3">
      <c r="A4476" t="s">
        <v>1691</v>
      </c>
    </row>
    <row r="4477" spans="1:1" x14ac:dyDescent="0.3">
      <c r="A4477" t="s">
        <v>1692</v>
      </c>
    </row>
    <row r="4478" spans="1:1" x14ac:dyDescent="0.3">
      <c r="A4478" t="s">
        <v>7946</v>
      </c>
    </row>
    <row r="4479" spans="1:1" x14ac:dyDescent="0.3">
      <c r="A4479" t="s">
        <v>7947</v>
      </c>
    </row>
    <row r="4480" spans="1:1" x14ac:dyDescent="0.3">
      <c r="A4480" t="s">
        <v>1699</v>
      </c>
    </row>
    <row r="4481" spans="1:1" x14ac:dyDescent="0.3">
      <c r="A4481" t="s">
        <v>7948</v>
      </c>
    </row>
    <row r="4482" spans="1:1" x14ac:dyDescent="0.3">
      <c r="A4482" t="s">
        <v>7949</v>
      </c>
    </row>
    <row r="4483" spans="1:1" x14ac:dyDescent="0.3">
      <c r="A4483" t="s">
        <v>7950</v>
      </c>
    </row>
    <row r="4484" spans="1:1" x14ac:dyDescent="0.3">
      <c r="A4484" t="s">
        <v>7951</v>
      </c>
    </row>
    <row r="4485" spans="1:1" x14ac:dyDescent="0.3">
      <c r="A4485" t="s">
        <v>7952</v>
      </c>
    </row>
    <row r="4486" spans="1:1" x14ac:dyDescent="0.3">
      <c r="A4486" t="s">
        <v>7953</v>
      </c>
    </row>
    <row r="4487" spans="1:1" x14ac:dyDescent="0.3">
      <c r="A4487" t="s">
        <v>1716</v>
      </c>
    </row>
    <row r="4488" spans="1:1" x14ac:dyDescent="0.3">
      <c r="A4488" t="s">
        <v>1717</v>
      </c>
    </row>
    <row r="4489" spans="1:1" x14ac:dyDescent="0.3">
      <c r="A4489" t="s">
        <v>1718</v>
      </c>
    </row>
    <row r="4490" spans="1:1" x14ac:dyDescent="0.3">
      <c r="A4490" t="s">
        <v>1719</v>
      </c>
    </row>
    <row r="4491" spans="1:1" x14ac:dyDescent="0.3">
      <c r="A4491" t="s">
        <v>1720</v>
      </c>
    </row>
    <row r="4492" spans="1:1" x14ac:dyDescent="0.3">
      <c r="A4492" t="s">
        <v>1721</v>
      </c>
    </row>
    <row r="4493" spans="1:1" x14ac:dyDescent="0.3">
      <c r="A4493" t="s">
        <v>1721</v>
      </c>
    </row>
    <row r="4494" spans="1:1" x14ac:dyDescent="0.3">
      <c r="A4494" t="s">
        <v>7954</v>
      </c>
    </row>
    <row r="4495" spans="1:1" x14ac:dyDescent="0.3">
      <c r="A4495" t="s">
        <v>1724</v>
      </c>
    </row>
    <row r="4496" spans="1:1" x14ac:dyDescent="0.3">
      <c r="A4496" t="s">
        <v>1725</v>
      </c>
    </row>
    <row r="4497" spans="1:1" x14ac:dyDescent="0.3">
      <c r="A4497" t="s">
        <v>1726</v>
      </c>
    </row>
    <row r="4498" spans="1:1" x14ac:dyDescent="0.3">
      <c r="A4498" t="s">
        <v>7955</v>
      </c>
    </row>
    <row r="4499" spans="1:1" x14ac:dyDescent="0.3">
      <c r="A4499" t="s">
        <v>1729</v>
      </c>
    </row>
    <row r="4500" spans="1:1" x14ac:dyDescent="0.3">
      <c r="A4500" t="s">
        <v>1730</v>
      </c>
    </row>
    <row r="4501" spans="1:1" x14ac:dyDescent="0.3">
      <c r="A4501" t="s">
        <v>1731</v>
      </c>
    </row>
    <row r="4502" spans="1:1" x14ac:dyDescent="0.3">
      <c r="A4502" t="s">
        <v>1732</v>
      </c>
    </row>
    <row r="4503" spans="1:1" x14ac:dyDescent="0.3">
      <c r="A4503" t="s">
        <v>1733</v>
      </c>
    </row>
    <row r="4504" spans="1:1" x14ac:dyDescent="0.3">
      <c r="A4504" t="s">
        <v>1734</v>
      </c>
    </row>
    <row r="4505" spans="1:1" x14ac:dyDescent="0.3">
      <c r="A4505" t="s">
        <v>1735</v>
      </c>
    </row>
    <row r="4506" spans="1:1" x14ac:dyDescent="0.3">
      <c r="A4506" t="s">
        <v>7956</v>
      </c>
    </row>
    <row r="4507" spans="1:1" x14ac:dyDescent="0.3">
      <c r="A4507" t="s">
        <v>1738</v>
      </c>
    </row>
    <row r="4508" spans="1:1" x14ac:dyDescent="0.3">
      <c r="A4508" t="s">
        <v>1739</v>
      </c>
    </row>
    <row r="4509" spans="1:1" x14ac:dyDescent="0.3">
      <c r="A4509" t="s">
        <v>1740</v>
      </c>
    </row>
    <row r="4510" spans="1:1" x14ac:dyDescent="0.3">
      <c r="A4510" t="s">
        <v>1741</v>
      </c>
    </row>
    <row r="4511" spans="1:1" x14ac:dyDescent="0.3">
      <c r="A4511" t="s">
        <v>1742</v>
      </c>
    </row>
    <row r="4512" spans="1:1" x14ac:dyDescent="0.3">
      <c r="A4512" t="s">
        <v>1743</v>
      </c>
    </row>
    <row r="4513" spans="1:1" x14ac:dyDescent="0.3">
      <c r="A4513" t="s">
        <v>1744</v>
      </c>
    </row>
    <row r="4514" spans="1:1" x14ac:dyDescent="0.3">
      <c r="A4514" t="s">
        <v>1745</v>
      </c>
    </row>
    <row r="4515" spans="1:1" x14ac:dyDescent="0.3">
      <c r="A4515" t="s">
        <v>1746</v>
      </c>
    </row>
    <row r="4516" spans="1:1" x14ac:dyDescent="0.3">
      <c r="A4516" t="s">
        <v>1747</v>
      </c>
    </row>
    <row r="4517" spans="1:1" x14ac:dyDescent="0.3">
      <c r="A4517" t="s">
        <v>1748</v>
      </c>
    </row>
    <row r="4518" spans="1:1" x14ac:dyDescent="0.3">
      <c r="A4518" t="s">
        <v>1749</v>
      </c>
    </row>
    <row r="4519" spans="1:1" x14ac:dyDescent="0.3">
      <c r="A4519" t="s">
        <v>1750</v>
      </c>
    </row>
    <row r="4520" spans="1:1" x14ac:dyDescent="0.3">
      <c r="A4520" t="s">
        <v>7957</v>
      </c>
    </row>
    <row r="4521" spans="1:1" x14ac:dyDescent="0.3">
      <c r="A4521" t="s">
        <v>1759</v>
      </c>
    </row>
    <row r="4522" spans="1:1" x14ac:dyDescent="0.3">
      <c r="A4522" t="s">
        <v>7958</v>
      </c>
    </row>
    <row r="4523" spans="1:1" x14ac:dyDescent="0.3">
      <c r="A4523" t="s">
        <v>1763</v>
      </c>
    </row>
    <row r="4524" spans="1:1" x14ac:dyDescent="0.3">
      <c r="A4524" t="s">
        <v>7959</v>
      </c>
    </row>
    <row r="4525" spans="1:1" x14ac:dyDescent="0.3">
      <c r="A4525" t="s">
        <v>1766</v>
      </c>
    </row>
    <row r="4526" spans="1:1" x14ac:dyDescent="0.3">
      <c r="A4526" t="s">
        <v>7960</v>
      </c>
    </row>
    <row r="4527" spans="1:1" x14ac:dyDescent="0.3">
      <c r="A4527" t="s">
        <v>1769</v>
      </c>
    </row>
    <row r="4528" spans="1:1" x14ac:dyDescent="0.3">
      <c r="A4528" t="s">
        <v>7961</v>
      </c>
    </row>
    <row r="4529" spans="1:1" x14ac:dyDescent="0.3">
      <c r="A4529" t="s">
        <v>1773</v>
      </c>
    </row>
    <row r="4530" spans="1:1" x14ac:dyDescent="0.3">
      <c r="A4530" t="s">
        <v>7962</v>
      </c>
    </row>
    <row r="4531" spans="1:1" x14ac:dyDescent="0.3">
      <c r="A4531" t="s">
        <v>1776</v>
      </c>
    </row>
    <row r="4532" spans="1:1" x14ac:dyDescent="0.3">
      <c r="A4532" t="s">
        <v>1777</v>
      </c>
    </row>
    <row r="4533" spans="1:1" x14ac:dyDescent="0.3">
      <c r="A4533" t="s">
        <v>7963</v>
      </c>
    </row>
    <row r="4534" spans="1:1" x14ac:dyDescent="0.3">
      <c r="A4534" t="s">
        <v>1780</v>
      </c>
    </row>
    <row r="4535" spans="1:1" x14ac:dyDescent="0.3">
      <c r="A4535" t="s">
        <v>7964</v>
      </c>
    </row>
    <row r="4536" spans="1:1" x14ac:dyDescent="0.3">
      <c r="A4536" t="s">
        <v>7965</v>
      </c>
    </row>
    <row r="4537" spans="1:1" x14ac:dyDescent="0.3">
      <c r="A4537" t="s">
        <v>1785</v>
      </c>
    </row>
    <row r="4538" spans="1:1" x14ac:dyDescent="0.3">
      <c r="A4538" t="s">
        <v>1786</v>
      </c>
    </row>
    <row r="4539" spans="1:1" x14ac:dyDescent="0.3">
      <c r="A4539" t="s">
        <v>1787</v>
      </c>
    </row>
    <row r="4540" spans="1:1" x14ac:dyDescent="0.3">
      <c r="A4540" t="s">
        <v>7966</v>
      </c>
    </row>
    <row r="4541" spans="1:1" x14ac:dyDescent="0.3">
      <c r="A4541" t="s">
        <v>7967</v>
      </c>
    </row>
    <row r="4542" spans="1:1" x14ac:dyDescent="0.3">
      <c r="A4542" t="s">
        <v>1794</v>
      </c>
    </row>
    <row r="4543" spans="1:1" x14ac:dyDescent="0.3">
      <c r="A4543" t="s">
        <v>7968</v>
      </c>
    </row>
    <row r="4544" spans="1:1" x14ac:dyDescent="0.3">
      <c r="A4544" t="s">
        <v>1797</v>
      </c>
    </row>
    <row r="4545" spans="1:1" x14ac:dyDescent="0.3">
      <c r="A4545" t="s">
        <v>7969</v>
      </c>
    </row>
    <row r="4546" spans="1:1" x14ac:dyDescent="0.3">
      <c r="A4546" t="s">
        <v>1800</v>
      </c>
    </row>
    <row r="4547" spans="1:1" x14ac:dyDescent="0.3">
      <c r="A4547" t="s">
        <v>1801</v>
      </c>
    </row>
    <row r="4548" spans="1:1" x14ac:dyDescent="0.3">
      <c r="A4548" t="s">
        <v>1802</v>
      </c>
    </row>
    <row r="4549" spans="1:1" x14ac:dyDescent="0.3">
      <c r="A4549" t="s">
        <v>7970</v>
      </c>
    </row>
    <row r="4550" spans="1:1" x14ac:dyDescent="0.3">
      <c r="A4550" t="s">
        <v>7971</v>
      </c>
    </row>
    <row r="4551" spans="1:1" x14ac:dyDescent="0.3">
      <c r="A4551" t="s">
        <v>7972</v>
      </c>
    </row>
    <row r="4552" spans="1:1" x14ac:dyDescent="0.3">
      <c r="A4552" t="s">
        <v>7973</v>
      </c>
    </row>
    <row r="4553" spans="1:1" x14ac:dyDescent="0.3">
      <c r="A4553" t="s">
        <v>1814</v>
      </c>
    </row>
    <row r="4554" spans="1:1" x14ac:dyDescent="0.3">
      <c r="A4554" t="s">
        <v>1815</v>
      </c>
    </row>
    <row r="4555" spans="1:1" x14ac:dyDescent="0.3">
      <c r="A4555" t="s">
        <v>7974</v>
      </c>
    </row>
    <row r="4556" spans="1:1" x14ac:dyDescent="0.3">
      <c r="A4556" t="s">
        <v>1818</v>
      </c>
    </row>
    <row r="4557" spans="1:1" x14ac:dyDescent="0.3">
      <c r="A4557" t="s">
        <v>1819</v>
      </c>
    </row>
    <row r="4558" spans="1:1" x14ac:dyDescent="0.3">
      <c r="A4558" t="s">
        <v>7975</v>
      </c>
    </row>
    <row r="4559" spans="1:1" x14ac:dyDescent="0.3">
      <c r="A4559" t="s">
        <v>7976</v>
      </c>
    </row>
    <row r="4560" spans="1:1" x14ac:dyDescent="0.3">
      <c r="A4560" t="s">
        <v>7977</v>
      </c>
    </row>
    <row r="4561" spans="1:1" x14ac:dyDescent="0.3">
      <c r="A4561" t="s">
        <v>7978</v>
      </c>
    </row>
    <row r="4562" spans="1:1" x14ac:dyDescent="0.3">
      <c r="A4562" t="s">
        <v>1829</v>
      </c>
    </row>
    <row r="4563" spans="1:1" x14ac:dyDescent="0.3">
      <c r="A4563" t="s">
        <v>1830</v>
      </c>
    </row>
    <row r="4564" spans="1:1" x14ac:dyDescent="0.3">
      <c r="A4564" t="s">
        <v>7979</v>
      </c>
    </row>
    <row r="4565" spans="1:1" x14ac:dyDescent="0.3">
      <c r="A4565" t="s">
        <v>1833</v>
      </c>
    </row>
    <row r="4566" spans="1:1" x14ac:dyDescent="0.3">
      <c r="A4566" t="s">
        <v>7980</v>
      </c>
    </row>
    <row r="4567" spans="1:1" x14ac:dyDescent="0.3">
      <c r="A4567" t="s">
        <v>1836</v>
      </c>
    </row>
    <row r="4568" spans="1:1" x14ac:dyDescent="0.3">
      <c r="A4568" t="s">
        <v>7981</v>
      </c>
    </row>
    <row r="4569" spans="1:1" x14ac:dyDescent="0.3">
      <c r="A4569" t="s">
        <v>1840</v>
      </c>
    </row>
    <row r="4570" spans="1:1" x14ac:dyDescent="0.3">
      <c r="A4570" t="s">
        <v>7982</v>
      </c>
    </row>
    <row r="4571" spans="1:1" x14ac:dyDescent="0.3">
      <c r="A4571" t="s">
        <v>7983</v>
      </c>
    </row>
    <row r="4572" spans="1:1" x14ac:dyDescent="0.3">
      <c r="A4572" t="s">
        <v>7984</v>
      </c>
    </row>
    <row r="4573" spans="1:1" x14ac:dyDescent="0.3">
      <c r="A4573" t="s">
        <v>7985</v>
      </c>
    </row>
    <row r="4574" spans="1:1" x14ac:dyDescent="0.3">
      <c r="A4574" t="s">
        <v>7986</v>
      </c>
    </row>
    <row r="4575" spans="1:1" x14ac:dyDescent="0.3">
      <c r="A4575" t="s">
        <v>1851</v>
      </c>
    </row>
    <row r="4576" spans="1:1" x14ac:dyDescent="0.3">
      <c r="A4576" t="s">
        <v>7987</v>
      </c>
    </row>
    <row r="4577" spans="1:1" x14ac:dyDescent="0.3">
      <c r="A4577" t="s">
        <v>1855</v>
      </c>
    </row>
    <row r="4578" spans="1:1" x14ac:dyDescent="0.3">
      <c r="A4578" t="s">
        <v>7988</v>
      </c>
    </row>
    <row r="4579" spans="1:1" x14ac:dyDescent="0.3">
      <c r="A4579" t="s">
        <v>1859</v>
      </c>
    </row>
    <row r="4580" spans="1:1" x14ac:dyDescent="0.3">
      <c r="A4580" t="s">
        <v>1860</v>
      </c>
    </row>
    <row r="4581" spans="1:1" x14ac:dyDescent="0.3">
      <c r="A4581" t="s">
        <v>7989</v>
      </c>
    </row>
    <row r="4582" spans="1:1" x14ac:dyDescent="0.3">
      <c r="A4582" t="s">
        <v>1863</v>
      </c>
    </row>
    <row r="4583" spans="1:1" x14ac:dyDescent="0.3">
      <c r="A4583" t="s">
        <v>1864</v>
      </c>
    </row>
    <row r="4584" spans="1:1" x14ac:dyDescent="0.3">
      <c r="A4584" t="s">
        <v>1865</v>
      </c>
    </row>
    <row r="4585" spans="1:1" x14ac:dyDescent="0.3">
      <c r="A4585" t="s">
        <v>1865</v>
      </c>
    </row>
    <row r="4586" spans="1:1" x14ac:dyDescent="0.3">
      <c r="A4586" t="s">
        <v>7990</v>
      </c>
    </row>
    <row r="4587" spans="1:1" x14ac:dyDescent="0.3">
      <c r="A4587" t="s">
        <v>1868</v>
      </c>
    </row>
    <row r="4588" spans="1:1" x14ac:dyDescent="0.3">
      <c r="A4588" t="s">
        <v>1869</v>
      </c>
    </row>
    <row r="4589" spans="1:1" x14ac:dyDescent="0.3">
      <c r="A4589" t="s">
        <v>1870</v>
      </c>
    </row>
    <row r="4590" spans="1:1" x14ac:dyDescent="0.3">
      <c r="A4590" t="s">
        <v>7991</v>
      </c>
    </row>
    <row r="4591" spans="1:1" x14ac:dyDescent="0.3">
      <c r="A4591" t="s">
        <v>1873</v>
      </c>
    </row>
    <row r="4592" spans="1:1" x14ac:dyDescent="0.3">
      <c r="A4592" t="s">
        <v>1874</v>
      </c>
    </row>
    <row r="4593" spans="1:1" x14ac:dyDescent="0.3">
      <c r="A4593" t="s">
        <v>1875</v>
      </c>
    </row>
    <row r="4594" spans="1:1" x14ac:dyDescent="0.3">
      <c r="A4594" t="s">
        <v>7992</v>
      </c>
    </row>
    <row r="4595" spans="1:1" x14ac:dyDescent="0.3">
      <c r="A4595" t="s">
        <v>1878</v>
      </c>
    </row>
    <row r="4596" spans="1:1" x14ac:dyDescent="0.3">
      <c r="A4596" t="s">
        <v>1879</v>
      </c>
    </row>
    <row r="4597" spans="1:1" x14ac:dyDescent="0.3">
      <c r="A4597" t="s">
        <v>1880</v>
      </c>
    </row>
    <row r="4598" spans="1:1" x14ac:dyDescent="0.3">
      <c r="A4598" t="s">
        <v>1881</v>
      </c>
    </row>
    <row r="4599" spans="1:1" x14ac:dyDescent="0.3">
      <c r="A4599" t="s">
        <v>1882</v>
      </c>
    </row>
    <row r="4600" spans="1:1" x14ac:dyDescent="0.3">
      <c r="A4600" t="s">
        <v>1883</v>
      </c>
    </row>
    <row r="4601" spans="1:1" x14ac:dyDescent="0.3">
      <c r="A4601" t="s">
        <v>1884</v>
      </c>
    </row>
    <row r="4602" spans="1:1" x14ac:dyDescent="0.3">
      <c r="A4602" t="s">
        <v>1885</v>
      </c>
    </row>
    <row r="4603" spans="1:1" x14ac:dyDescent="0.3">
      <c r="A4603" t="s">
        <v>1886</v>
      </c>
    </row>
    <row r="4604" spans="1:1" x14ac:dyDescent="0.3">
      <c r="A4604" t="s">
        <v>1887</v>
      </c>
    </row>
    <row r="4605" spans="1:1" x14ac:dyDescent="0.3">
      <c r="A4605" t="s">
        <v>1888</v>
      </c>
    </row>
    <row r="4606" spans="1:1" x14ac:dyDescent="0.3">
      <c r="A4606" t="s">
        <v>1889</v>
      </c>
    </row>
    <row r="4607" spans="1:1" x14ac:dyDescent="0.3">
      <c r="A4607" t="s">
        <v>1890</v>
      </c>
    </row>
    <row r="4608" spans="1:1" x14ac:dyDescent="0.3">
      <c r="A4608" t="s">
        <v>1891</v>
      </c>
    </row>
    <row r="4609" spans="1:1" x14ac:dyDescent="0.3">
      <c r="A4609" t="s">
        <v>7993</v>
      </c>
    </row>
    <row r="4610" spans="1:1" x14ac:dyDescent="0.3">
      <c r="A4610" t="s">
        <v>1894</v>
      </c>
    </row>
    <row r="4611" spans="1:1" x14ac:dyDescent="0.3">
      <c r="A4611" t="s">
        <v>1895</v>
      </c>
    </row>
    <row r="4612" spans="1:1" x14ac:dyDescent="0.3">
      <c r="A4612" t="s">
        <v>7994</v>
      </c>
    </row>
    <row r="4613" spans="1:1" x14ac:dyDescent="0.3">
      <c r="A4613" t="s">
        <v>1903</v>
      </c>
    </row>
    <row r="4614" spans="1:1" x14ac:dyDescent="0.3">
      <c r="A4614" t="s">
        <v>7995</v>
      </c>
    </row>
    <row r="4615" spans="1:1" x14ac:dyDescent="0.3">
      <c r="A4615" t="s">
        <v>1907</v>
      </c>
    </row>
    <row r="4616" spans="1:1" x14ac:dyDescent="0.3">
      <c r="A4616" t="s">
        <v>7996</v>
      </c>
    </row>
    <row r="4617" spans="1:1" x14ac:dyDescent="0.3">
      <c r="A4617" t="s">
        <v>1910</v>
      </c>
    </row>
    <row r="4618" spans="1:1" x14ac:dyDescent="0.3">
      <c r="A4618" t="s">
        <v>7997</v>
      </c>
    </row>
    <row r="4619" spans="1:1" x14ac:dyDescent="0.3">
      <c r="A4619" t="s">
        <v>1913</v>
      </c>
    </row>
    <row r="4620" spans="1:1" x14ac:dyDescent="0.3">
      <c r="A4620" t="s">
        <v>7998</v>
      </c>
    </row>
    <row r="4621" spans="1:1" x14ac:dyDescent="0.3">
      <c r="A4621" t="s">
        <v>7999</v>
      </c>
    </row>
    <row r="4622" spans="1:1" x14ac:dyDescent="0.3">
      <c r="A4622" t="s">
        <v>1918</v>
      </c>
    </row>
    <row r="4623" spans="1:1" x14ac:dyDescent="0.3">
      <c r="A4623" t="s">
        <v>1919</v>
      </c>
    </row>
    <row r="4624" spans="1:1" x14ac:dyDescent="0.3">
      <c r="A4624" t="s">
        <v>8000</v>
      </c>
    </row>
    <row r="4625" spans="1:1" x14ac:dyDescent="0.3">
      <c r="A4625" t="s">
        <v>1922</v>
      </c>
    </row>
    <row r="4626" spans="1:1" x14ac:dyDescent="0.3">
      <c r="A4626" t="s">
        <v>1923</v>
      </c>
    </row>
    <row r="4627" spans="1:1" x14ac:dyDescent="0.3">
      <c r="A4627" t="s">
        <v>8001</v>
      </c>
    </row>
    <row r="4628" spans="1:1" x14ac:dyDescent="0.3">
      <c r="A4628" t="s">
        <v>1927</v>
      </c>
    </row>
    <row r="4629" spans="1:1" x14ac:dyDescent="0.3">
      <c r="A4629" t="s">
        <v>8002</v>
      </c>
    </row>
    <row r="4630" spans="1:1" x14ac:dyDescent="0.3">
      <c r="A4630" t="s">
        <v>1930</v>
      </c>
    </row>
    <row r="4631" spans="1:1" x14ac:dyDescent="0.3">
      <c r="A4631" t="s">
        <v>1931</v>
      </c>
    </row>
    <row r="4632" spans="1:1" x14ac:dyDescent="0.3">
      <c r="A4632" t="s">
        <v>8003</v>
      </c>
    </row>
    <row r="4633" spans="1:1" x14ac:dyDescent="0.3">
      <c r="A4633" t="s">
        <v>8004</v>
      </c>
    </row>
    <row r="4634" spans="1:1" x14ac:dyDescent="0.3">
      <c r="A4634" t="s">
        <v>1938</v>
      </c>
    </row>
    <row r="4635" spans="1:1" x14ac:dyDescent="0.3">
      <c r="A4635" t="s">
        <v>1939</v>
      </c>
    </row>
    <row r="4636" spans="1:1" x14ac:dyDescent="0.3">
      <c r="A4636" t="s">
        <v>8005</v>
      </c>
    </row>
    <row r="4637" spans="1:1" x14ac:dyDescent="0.3">
      <c r="A4637" t="s">
        <v>1942</v>
      </c>
    </row>
    <row r="4638" spans="1:1" x14ac:dyDescent="0.3">
      <c r="A4638" t="s">
        <v>1943</v>
      </c>
    </row>
    <row r="4639" spans="1:1" x14ac:dyDescent="0.3">
      <c r="A4639" t="s">
        <v>8006</v>
      </c>
    </row>
    <row r="4640" spans="1:1" x14ac:dyDescent="0.3">
      <c r="A4640" t="s">
        <v>8007</v>
      </c>
    </row>
    <row r="4641" spans="1:1" x14ac:dyDescent="0.3">
      <c r="A4641" t="s">
        <v>8008</v>
      </c>
    </row>
    <row r="4642" spans="1:1" x14ac:dyDescent="0.3">
      <c r="A4642" t="s">
        <v>8009</v>
      </c>
    </row>
    <row r="4643" spans="1:1" x14ac:dyDescent="0.3">
      <c r="A4643" t="s">
        <v>8010</v>
      </c>
    </row>
    <row r="4644" spans="1:1" x14ac:dyDescent="0.3">
      <c r="A4644" t="s">
        <v>1958</v>
      </c>
    </row>
    <row r="4645" spans="1:1" x14ac:dyDescent="0.3">
      <c r="A4645" t="s">
        <v>1959</v>
      </c>
    </row>
    <row r="4646" spans="1:1" x14ac:dyDescent="0.3">
      <c r="A4646" t="s">
        <v>8011</v>
      </c>
    </row>
    <row r="4647" spans="1:1" x14ac:dyDescent="0.3">
      <c r="A4647" t="s">
        <v>1962</v>
      </c>
    </row>
    <row r="4648" spans="1:1" x14ac:dyDescent="0.3">
      <c r="A4648" t="s">
        <v>1963</v>
      </c>
    </row>
    <row r="4649" spans="1:1" x14ac:dyDescent="0.3">
      <c r="A4649" t="s">
        <v>1964</v>
      </c>
    </row>
    <row r="4650" spans="1:1" x14ac:dyDescent="0.3">
      <c r="A4650" t="s">
        <v>8012</v>
      </c>
    </row>
    <row r="4651" spans="1:1" x14ac:dyDescent="0.3">
      <c r="A4651" t="s">
        <v>1967</v>
      </c>
    </row>
    <row r="4652" spans="1:1" x14ac:dyDescent="0.3">
      <c r="A4652" t="s">
        <v>1968</v>
      </c>
    </row>
    <row r="4653" spans="1:1" x14ac:dyDescent="0.3">
      <c r="A4653" t="s">
        <v>8013</v>
      </c>
    </row>
    <row r="4654" spans="1:1" x14ac:dyDescent="0.3">
      <c r="A4654" t="s">
        <v>8014</v>
      </c>
    </row>
    <row r="4655" spans="1:1" x14ac:dyDescent="0.3">
      <c r="A4655" t="s">
        <v>1974</v>
      </c>
    </row>
    <row r="4656" spans="1:1" x14ac:dyDescent="0.3">
      <c r="A4656" t="s">
        <v>1975</v>
      </c>
    </row>
    <row r="4657" spans="1:1" x14ac:dyDescent="0.3">
      <c r="A4657" t="s">
        <v>1976</v>
      </c>
    </row>
    <row r="4658" spans="1:1" x14ac:dyDescent="0.3">
      <c r="A4658" t="s">
        <v>8015</v>
      </c>
    </row>
    <row r="4659" spans="1:1" x14ac:dyDescent="0.3">
      <c r="A4659" t="s">
        <v>1979</v>
      </c>
    </row>
    <row r="4660" spans="1:1" x14ac:dyDescent="0.3">
      <c r="A4660" t="s">
        <v>8016</v>
      </c>
    </row>
    <row r="4661" spans="1:1" x14ac:dyDescent="0.3">
      <c r="A4661" t="s">
        <v>8017</v>
      </c>
    </row>
    <row r="4662" spans="1:1" x14ac:dyDescent="0.3">
      <c r="A4662" t="s">
        <v>1985</v>
      </c>
    </row>
    <row r="4663" spans="1:1" x14ac:dyDescent="0.3">
      <c r="A4663" t="s">
        <v>8018</v>
      </c>
    </row>
    <row r="4664" spans="1:1" x14ac:dyDescent="0.3">
      <c r="A4664" t="s">
        <v>1988</v>
      </c>
    </row>
    <row r="4665" spans="1:1" x14ac:dyDescent="0.3">
      <c r="A4665" t="s">
        <v>1989</v>
      </c>
    </row>
    <row r="4666" spans="1:1" x14ac:dyDescent="0.3">
      <c r="A4666" t="s">
        <v>8019</v>
      </c>
    </row>
    <row r="4667" spans="1:1" x14ac:dyDescent="0.3">
      <c r="A4667" t="s">
        <v>8020</v>
      </c>
    </row>
    <row r="4668" spans="1:1" x14ac:dyDescent="0.3">
      <c r="A4668" t="s">
        <v>1995</v>
      </c>
    </row>
    <row r="4669" spans="1:1" x14ac:dyDescent="0.3">
      <c r="A4669" t="s">
        <v>8021</v>
      </c>
    </row>
    <row r="4670" spans="1:1" x14ac:dyDescent="0.3">
      <c r="A4670" t="s">
        <v>1998</v>
      </c>
    </row>
    <row r="4671" spans="1:1" x14ac:dyDescent="0.3">
      <c r="A4671" t="s">
        <v>8022</v>
      </c>
    </row>
    <row r="4672" spans="1:1" x14ac:dyDescent="0.3">
      <c r="A4672" t="s">
        <v>2004</v>
      </c>
    </row>
    <row r="4673" spans="1:1" x14ac:dyDescent="0.3">
      <c r="A4673" t="s">
        <v>2005</v>
      </c>
    </row>
    <row r="4674" spans="1:1" x14ac:dyDescent="0.3">
      <c r="A4674" t="s">
        <v>2006</v>
      </c>
    </row>
    <row r="4675" spans="1:1" x14ac:dyDescent="0.3">
      <c r="A4675" t="s">
        <v>2006</v>
      </c>
    </row>
    <row r="4676" spans="1:1" x14ac:dyDescent="0.3">
      <c r="A4676" t="s">
        <v>2007</v>
      </c>
    </row>
    <row r="4677" spans="1:1" x14ac:dyDescent="0.3">
      <c r="A4677" t="s">
        <v>2007</v>
      </c>
    </row>
    <row r="4678" spans="1:1" x14ac:dyDescent="0.3">
      <c r="A4678" t="s">
        <v>2008</v>
      </c>
    </row>
    <row r="4679" spans="1:1" x14ac:dyDescent="0.3">
      <c r="A4679" t="s">
        <v>2009</v>
      </c>
    </row>
    <row r="4680" spans="1:1" x14ac:dyDescent="0.3">
      <c r="A4680" t="s">
        <v>2010</v>
      </c>
    </row>
    <row r="4681" spans="1:1" x14ac:dyDescent="0.3">
      <c r="A4681" t="s">
        <v>2011</v>
      </c>
    </row>
    <row r="4682" spans="1:1" x14ac:dyDescent="0.3">
      <c r="A4682" t="s">
        <v>2012</v>
      </c>
    </row>
    <row r="4683" spans="1:1" x14ac:dyDescent="0.3">
      <c r="A4683" t="s">
        <v>2013</v>
      </c>
    </row>
    <row r="4684" spans="1:1" x14ac:dyDescent="0.3">
      <c r="A4684" t="s">
        <v>2013</v>
      </c>
    </row>
    <row r="4685" spans="1:1" x14ac:dyDescent="0.3">
      <c r="A4685" t="s">
        <v>2013</v>
      </c>
    </row>
    <row r="4686" spans="1:1" x14ac:dyDescent="0.3">
      <c r="A4686" t="s">
        <v>2013</v>
      </c>
    </row>
    <row r="4687" spans="1:1" x14ac:dyDescent="0.3">
      <c r="A4687" t="s">
        <v>2013</v>
      </c>
    </row>
    <row r="4688" spans="1:1" x14ac:dyDescent="0.3">
      <c r="A4688" t="s">
        <v>2013</v>
      </c>
    </row>
    <row r="4689" spans="1:1" x14ac:dyDescent="0.3">
      <c r="A4689" t="s">
        <v>2013</v>
      </c>
    </row>
    <row r="4690" spans="1:1" x14ac:dyDescent="0.3">
      <c r="A4690" t="s">
        <v>2013</v>
      </c>
    </row>
    <row r="4691" spans="1:1" x14ac:dyDescent="0.3">
      <c r="A4691" t="s">
        <v>8023</v>
      </c>
    </row>
    <row r="4692" spans="1:1" x14ac:dyDescent="0.3">
      <c r="A4692" t="s">
        <v>2015</v>
      </c>
    </row>
    <row r="4693" spans="1:1" x14ac:dyDescent="0.3">
      <c r="A4693" t="s">
        <v>2016</v>
      </c>
    </row>
    <row r="4694" spans="1:1" x14ac:dyDescent="0.3">
      <c r="A4694" t="s">
        <v>2017</v>
      </c>
    </row>
    <row r="4695" spans="1:1" x14ac:dyDescent="0.3">
      <c r="A4695" t="s">
        <v>2018</v>
      </c>
    </row>
    <row r="4696" spans="1:1" x14ac:dyDescent="0.3">
      <c r="A4696" t="s">
        <v>2018</v>
      </c>
    </row>
    <row r="4697" spans="1:1" x14ac:dyDescent="0.3">
      <c r="A4697" t="s">
        <v>8024</v>
      </c>
    </row>
    <row r="4698" spans="1:1" x14ac:dyDescent="0.3">
      <c r="A4698" t="s">
        <v>8025</v>
      </c>
    </row>
    <row r="4699" spans="1:1" x14ac:dyDescent="0.3">
      <c r="A4699" t="s">
        <v>2023</v>
      </c>
    </row>
    <row r="4700" spans="1:1" x14ac:dyDescent="0.3">
      <c r="A4700" t="s">
        <v>2024</v>
      </c>
    </row>
    <row r="4701" spans="1:1" x14ac:dyDescent="0.3">
      <c r="A4701" t="s">
        <v>2025</v>
      </c>
    </row>
    <row r="4702" spans="1:1" x14ac:dyDescent="0.3">
      <c r="A4702" t="s">
        <v>8026</v>
      </c>
    </row>
    <row r="4703" spans="1:1" x14ac:dyDescent="0.3">
      <c r="A4703" t="s">
        <v>2028</v>
      </c>
    </row>
    <row r="4704" spans="1:1" x14ac:dyDescent="0.3">
      <c r="A4704" t="s">
        <v>2029</v>
      </c>
    </row>
    <row r="4705" spans="1:1" x14ac:dyDescent="0.3">
      <c r="A4705" t="s">
        <v>2030</v>
      </c>
    </row>
    <row r="4706" spans="1:1" x14ac:dyDescent="0.3">
      <c r="A4706" t="s">
        <v>2031</v>
      </c>
    </row>
    <row r="4707" spans="1:1" x14ac:dyDescent="0.3">
      <c r="A4707" t="s">
        <v>2032</v>
      </c>
    </row>
    <row r="4708" spans="1:1" x14ac:dyDescent="0.3">
      <c r="A4708" t="s">
        <v>2033</v>
      </c>
    </row>
    <row r="4709" spans="1:1" x14ac:dyDescent="0.3">
      <c r="A4709" t="s">
        <v>2034</v>
      </c>
    </row>
    <row r="4710" spans="1:1" x14ac:dyDescent="0.3">
      <c r="A4710" t="s">
        <v>2035</v>
      </c>
    </row>
    <row r="4711" spans="1:1" x14ac:dyDescent="0.3">
      <c r="A4711" t="s">
        <v>2036</v>
      </c>
    </row>
    <row r="4712" spans="1:1" x14ac:dyDescent="0.3">
      <c r="A4712" t="s">
        <v>2037</v>
      </c>
    </row>
    <row r="4713" spans="1:1" x14ac:dyDescent="0.3">
      <c r="A4713" t="s">
        <v>8027</v>
      </c>
    </row>
    <row r="4714" spans="1:1" x14ac:dyDescent="0.3">
      <c r="A4714" t="s">
        <v>2040</v>
      </c>
    </row>
    <row r="4715" spans="1:1" x14ac:dyDescent="0.3">
      <c r="A4715" t="s">
        <v>2041</v>
      </c>
    </row>
    <row r="4716" spans="1:1" x14ac:dyDescent="0.3">
      <c r="A4716" t="s">
        <v>2042</v>
      </c>
    </row>
    <row r="4717" spans="1:1" x14ac:dyDescent="0.3">
      <c r="A4717" t="s">
        <v>2043</v>
      </c>
    </row>
    <row r="4718" spans="1:1" x14ac:dyDescent="0.3">
      <c r="A4718" t="s">
        <v>2044</v>
      </c>
    </row>
    <row r="4719" spans="1:1" x14ac:dyDescent="0.3">
      <c r="A4719" t="s">
        <v>2045</v>
      </c>
    </row>
    <row r="4720" spans="1:1" x14ac:dyDescent="0.3">
      <c r="A4720" t="s">
        <v>2046</v>
      </c>
    </row>
    <row r="4721" spans="1:1" x14ac:dyDescent="0.3">
      <c r="A4721" t="s">
        <v>2047</v>
      </c>
    </row>
    <row r="4722" spans="1:1" x14ac:dyDescent="0.3">
      <c r="A4722" t="s">
        <v>2048</v>
      </c>
    </row>
    <row r="4723" spans="1:1" x14ac:dyDescent="0.3">
      <c r="A4723" t="s">
        <v>2049</v>
      </c>
    </row>
    <row r="4724" spans="1:1" x14ac:dyDescent="0.3">
      <c r="A4724" t="s">
        <v>2050</v>
      </c>
    </row>
    <row r="4725" spans="1:1" x14ac:dyDescent="0.3">
      <c r="A4725" t="s">
        <v>8028</v>
      </c>
    </row>
    <row r="4726" spans="1:1" x14ac:dyDescent="0.3">
      <c r="A4726" t="s">
        <v>8029</v>
      </c>
    </row>
    <row r="4727" spans="1:1" x14ac:dyDescent="0.3">
      <c r="A4727" t="s">
        <v>2058</v>
      </c>
    </row>
    <row r="4728" spans="1:1" x14ac:dyDescent="0.3">
      <c r="A4728" t="s">
        <v>8030</v>
      </c>
    </row>
    <row r="4729" spans="1:1" x14ac:dyDescent="0.3">
      <c r="A4729" t="s">
        <v>8031</v>
      </c>
    </row>
    <row r="4730" spans="1:1" x14ac:dyDescent="0.3">
      <c r="A4730" t="s">
        <v>2063</v>
      </c>
    </row>
    <row r="4731" spans="1:1" x14ac:dyDescent="0.3">
      <c r="A4731" t="s">
        <v>8032</v>
      </c>
    </row>
    <row r="4732" spans="1:1" x14ac:dyDescent="0.3">
      <c r="A4732" t="s">
        <v>2066</v>
      </c>
    </row>
    <row r="4733" spans="1:1" x14ac:dyDescent="0.3">
      <c r="A4733" t="s">
        <v>8033</v>
      </c>
    </row>
    <row r="4734" spans="1:1" x14ac:dyDescent="0.3">
      <c r="A4734" t="s">
        <v>8034</v>
      </c>
    </row>
    <row r="4735" spans="1:1" x14ac:dyDescent="0.3">
      <c r="A4735" t="s">
        <v>8035</v>
      </c>
    </row>
    <row r="4736" spans="1:1" x14ac:dyDescent="0.3">
      <c r="A4736" t="s">
        <v>2074</v>
      </c>
    </row>
    <row r="4737" spans="1:1" x14ac:dyDescent="0.3">
      <c r="A4737" t="s">
        <v>2075</v>
      </c>
    </row>
    <row r="4738" spans="1:1" x14ac:dyDescent="0.3">
      <c r="A4738" t="s">
        <v>2076</v>
      </c>
    </row>
    <row r="4739" spans="1:1" x14ac:dyDescent="0.3">
      <c r="A4739" t="s">
        <v>8036</v>
      </c>
    </row>
    <row r="4740" spans="1:1" x14ac:dyDescent="0.3">
      <c r="A4740" t="s">
        <v>2079</v>
      </c>
    </row>
    <row r="4741" spans="1:1" x14ac:dyDescent="0.3">
      <c r="A4741" t="s">
        <v>8037</v>
      </c>
    </row>
    <row r="4742" spans="1:1" x14ac:dyDescent="0.3">
      <c r="A4742" t="s">
        <v>8038</v>
      </c>
    </row>
    <row r="4743" spans="1:1" x14ac:dyDescent="0.3">
      <c r="A4743" t="s">
        <v>2084</v>
      </c>
    </row>
    <row r="4744" spans="1:1" x14ac:dyDescent="0.3">
      <c r="A4744" t="s">
        <v>2085</v>
      </c>
    </row>
    <row r="4745" spans="1:1" x14ac:dyDescent="0.3">
      <c r="A4745" t="s">
        <v>8039</v>
      </c>
    </row>
    <row r="4746" spans="1:1" x14ac:dyDescent="0.3">
      <c r="A4746" t="s">
        <v>8040</v>
      </c>
    </row>
    <row r="4747" spans="1:1" x14ac:dyDescent="0.3">
      <c r="A4747" t="s">
        <v>8041</v>
      </c>
    </row>
    <row r="4748" spans="1:1" x14ac:dyDescent="0.3">
      <c r="A4748" t="s">
        <v>8042</v>
      </c>
    </row>
    <row r="4749" spans="1:1" x14ac:dyDescent="0.3">
      <c r="A4749" t="s">
        <v>2095</v>
      </c>
    </row>
    <row r="4750" spans="1:1" x14ac:dyDescent="0.3">
      <c r="A4750" t="s">
        <v>2096</v>
      </c>
    </row>
    <row r="4751" spans="1:1" x14ac:dyDescent="0.3">
      <c r="A4751" t="s">
        <v>8043</v>
      </c>
    </row>
    <row r="4752" spans="1:1" x14ac:dyDescent="0.3">
      <c r="A4752" t="s">
        <v>2099</v>
      </c>
    </row>
    <row r="4753" spans="1:1" x14ac:dyDescent="0.3">
      <c r="A4753" t="s">
        <v>8044</v>
      </c>
    </row>
    <row r="4754" spans="1:1" x14ac:dyDescent="0.3">
      <c r="A4754" t="s">
        <v>2102</v>
      </c>
    </row>
    <row r="4755" spans="1:1" x14ac:dyDescent="0.3">
      <c r="A4755" t="s">
        <v>8045</v>
      </c>
    </row>
    <row r="4756" spans="1:1" x14ac:dyDescent="0.3">
      <c r="A4756" t="s">
        <v>8046</v>
      </c>
    </row>
    <row r="4757" spans="1:1" x14ac:dyDescent="0.3">
      <c r="A4757" t="s">
        <v>8047</v>
      </c>
    </row>
    <row r="4758" spans="1:1" x14ac:dyDescent="0.3">
      <c r="A4758" t="s">
        <v>8048</v>
      </c>
    </row>
    <row r="4759" spans="1:1" x14ac:dyDescent="0.3">
      <c r="A4759" t="s">
        <v>2113</v>
      </c>
    </row>
    <row r="4760" spans="1:1" x14ac:dyDescent="0.3">
      <c r="A4760" t="s">
        <v>2114</v>
      </c>
    </row>
    <row r="4761" spans="1:1" x14ac:dyDescent="0.3">
      <c r="A4761" t="s">
        <v>2115</v>
      </c>
    </row>
    <row r="4762" spans="1:1" x14ac:dyDescent="0.3">
      <c r="A4762" t="s">
        <v>2116</v>
      </c>
    </row>
    <row r="4763" spans="1:1" x14ac:dyDescent="0.3">
      <c r="A4763" t="s">
        <v>8049</v>
      </c>
    </row>
    <row r="4764" spans="1:1" x14ac:dyDescent="0.3">
      <c r="A4764" t="s">
        <v>2119</v>
      </c>
    </row>
    <row r="4765" spans="1:1" x14ac:dyDescent="0.3">
      <c r="A4765" t="s">
        <v>2120</v>
      </c>
    </row>
    <row r="4766" spans="1:1" x14ac:dyDescent="0.3">
      <c r="A4766" t="s">
        <v>8050</v>
      </c>
    </row>
    <row r="4767" spans="1:1" x14ac:dyDescent="0.3">
      <c r="A4767" t="s">
        <v>8051</v>
      </c>
    </row>
    <row r="4768" spans="1:1" x14ac:dyDescent="0.3">
      <c r="A4768" t="s">
        <v>8052</v>
      </c>
    </row>
    <row r="4769" spans="1:1" x14ac:dyDescent="0.3">
      <c r="A4769" t="s">
        <v>2128</v>
      </c>
    </row>
    <row r="4770" spans="1:1" x14ac:dyDescent="0.3">
      <c r="A4770" t="s">
        <v>2129</v>
      </c>
    </row>
    <row r="4771" spans="1:1" x14ac:dyDescent="0.3">
      <c r="A4771" t="s">
        <v>8053</v>
      </c>
    </row>
    <row r="4772" spans="1:1" x14ac:dyDescent="0.3">
      <c r="A4772" t="s">
        <v>2132</v>
      </c>
    </row>
    <row r="4773" spans="1:1" x14ac:dyDescent="0.3">
      <c r="A4773" t="s">
        <v>8054</v>
      </c>
    </row>
    <row r="4774" spans="1:1" x14ac:dyDescent="0.3">
      <c r="A4774" t="s">
        <v>8055</v>
      </c>
    </row>
    <row r="4775" spans="1:1" x14ac:dyDescent="0.3">
      <c r="A4775" t="s">
        <v>8056</v>
      </c>
    </row>
    <row r="4776" spans="1:1" x14ac:dyDescent="0.3">
      <c r="A4776" t="s">
        <v>2141</v>
      </c>
    </row>
    <row r="4777" spans="1:1" x14ac:dyDescent="0.3">
      <c r="A4777" t="s">
        <v>8057</v>
      </c>
    </row>
    <row r="4778" spans="1:1" x14ac:dyDescent="0.3">
      <c r="A4778" t="s">
        <v>8058</v>
      </c>
    </row>
    <row r="4779" spans="1:1" x14ac:dyDescent="0.3">
      <c r="A4779" t="s">
        <v>2146</v>
      </c>
    </row>
    <row r="4780" spans="1:1" x14ac:dyDescent="0.3">
      <c r="A4780" t="s">
        <v>8059</v>
      </c>
    </row>
    <row r="4781" spans="1:1" x14ac:dyDescent="0.3">
      <c r="A4781" t="s">
        <v>8060</v>
      </c>
    </row>
    <row r="4782" spans="1:1" x14ac:dyDescent="0.3">
      <c r="A4782" t="s">
        <v>8061</v>
      </c>
    </row>
    <row r="4783" spans="1:1" x14ac:dyDescent="0.3">
      <c r="A4783" t="s">
        <v>2158</v>
      </c>
    </row>
    <row r="4784" spans="1:1" x14ac:dyDescent="0.3">
      <c r="A4784" t="s">
        <v>2159</v>
      </c>
    </row>
    <row r="4785" spans="1:1" x14ac:dyDescent="0.3">
      <c r="A4785" t="s">
        <v>8062</v>
      </c>
    </row>
    <row r="4786" spans="1:1" x14ac:dyDescent="0.3">
      <c r="A4786" t="s">
        <v>2162</v>
      </c>
    </row>
    <row r="4787" spans="1:1" x14ac:dyDescent="0.3">
      <c r="A4787" t="s">
        <v>2163</v>
      </c>
    </row>
    <row r="4788" spans="1:1" x14ac:dyDescent="0.3">
      <c r="A4788" t="s">
        <v>2164</v>
      </c>
    </row>
    <row r="4789" spans="1:1" x14ac:dyDescent="0.3">
      <c r="A4789" t="s">
        <v>2164</v>
      </c>
    </row>
    <row r="4790" spans="1:1" x14ac:dyDescent="0.3">
      <c r="A4790" t="s">
        <v>8063</v>
      </c>
    </row>
    <row r="4791" spans="1:1" x14ac:dyDescent="0.3">
      <c r="A4791" t="s">
        <v>2167</v>
      </c>
    </row>
    <row r="4792" spans="1:1" x14ac:dyDescent="0.3">
      <c r="A4792" t="s">
        <v>2168</v>
      </c>
    </row>
    <row r="4793" spans="1:1" x14ac:dyDescent="0.3">
      <c r="A4793" t="s">
        <v>2169</v>
      </c>
    </row>
    <row r="4794" spans="1:1" x14ac:dyDescent="0.3">
      <c r="A4794" t="s">
        <v>8064</v>
      </c>
    </row>
    <row r="4795" spans="1:1" x14ac:dyDescent="0.3">
      <c r="A4795" t="s">
        <v>2172</v>
      </c>
    </row>
    <row r="4796" spans="1:1" x14ac:dyDescent="0.3">
      <c r="A4796" t="s">
        <v>2173</v>
      </c>
    </row>
    <row r="4797" spans="1:1" x14ac:dyDescent="0.3">
      <c r="A4797" t="s">
        <v>8065</v>
      </c>
    </row>
    <row r="4798" spans="1:1" x14ac:dyDescent="0.3">
      <c r="A4798" t="s">
        <v>2176</v>
      </c>
    </row>
    <row r="4799" spans="1:1" x14ac:dyDescent="0.3">
      <c r="A4799" t="s">
        <v>2177</v>
      </c>
    </row>
    <row r="4800" spans="1:1" x14ac:dyDescent="0.3">
      <c r="A4800" t="s">
        <v>2178</v>
      </c>
    </row>
    <row r="4801" spans="1:1" x14ac:dyDescent="0.3">
      <c r="A4801" t="s">
        <v>2179</v>
      </c>
    </row>
    <row r="4802" spans="1:1" x14ac:dyDescent="0.3">
      <c r="A4802" t="s">
        <v>2180</v>
      </c>
    </row>
    <row r="4803" spans="1:1" x14ac:dyDescent="0.3">
      <c r="A4803" t="s">
        <v>2181</v>
      </c>
    </row>
    <row r="4804" spans="1:1" x14ac:dyDescent="0.3">
      <c r="A4804" t="s">
        <v>2182</v>
      </c>
    </row>
    <row r="4805" spans="1:1" x14ac:dyDescent="0.3">
      <c r="A4805" t="s">
        <v>2183</v>
      </c>
    </row>
    <row r="4806" spans="1:1" x14ac:dyDescent="0.3">
      <c r="A4806" t="s">
        <v>2184</v>
      </c>
    </row>
    <row r="4807" spans="1:1" x14ac:dyDescent="0.3">
      <c r="A4807" t="s">
        <v>2185</v>
      </c>
    </row>
    <row r="4808" spans="1:1" x14ac:dyDescent="0.3">
      <c r="A4808" t="s">
        <v>2186</v>
      </c>
    </row>
    <row r="4809" spans="1:1" x14ac:dyDescent="0.3">
      <c r="A4809" t="s">
        <v>2187</v>
      </c>
    </row>
    <row r="4810" spans="1:1" x14ac:dyDescent="0.3">
      <c r="A4810" t="s">
        <v>2188</v>
      </c>
    </row>
    <row r="4811" spans="1:1" x14ac:dyDescent="0.3">
      <c r="A4811" t="s">
        <v>8066</v>
      </c>
    </row>
    <row r="4812" spans="1:1" x14ac:dyDescent="0.3">
      <c r="A4812" t="s">
        <v>2191</v>
      </c>
    </row>
    <row r="4813" spans="1:1" x14ac:dyDescent="0.3">
      <c r="A4813" t="s">
        <v>2192</v>
      </c>
    </row>
    <row r="4814" spans="1:1" x14ac:dyDescent="0.3">
      <c r="A4814" t="s">
        <v>2193</v>
      </c>
    </row>
    <row r="4815" spans="1:1" x14ac:dyDescent="0.3">
      <c r="A4815" t="s">
        <v>2194</v>
      </c>
    </row>
    <row r="4816" spans="1:1" x14ac:dyDescent="0.3">
      <c r="A4816" t="s">
        <v>8067</v>
      </c>
    </row>
    <row r="4817" spans="1:1" x14ac:dyDescent="0.3">
      <c r="A4817" t="s">
        <v>8068</v>
      </c>
    </row>
    <row r="4818" spans="1:1" x14ac:dyDescent="0.3">
      <c r="A4818" t="s">
        <v>2202</v>
      </c>
    </row>
    <row r="4819" spans="1:1" x14ac:dyDescent="0.3">
      <c r="A4819" t="s">
        <v>8069</v>
      </c>
    </row>
    <row r="4820" spans="1:1" x14ac:dyDescent="0.3">
      <c r="A4820" t="s">
        <v>8070</v>
      </c>
    </row>
    <row r="4821" spans="1:1" x14ac:dyDescent="0.3">
      <c r="A4821" t="s">
        <v>8071</v>
      </c>
    </row>
    <row r="4822" spans="1:1" x14ac:dyDescent="0.3">
      <c r="A4822" t="s">
        <v>8072</v>
      </c>
    </row>
    <row r="4823" spans="1:1" x14ac:dyDescent="0.3">
      <c r="A4823" t="s">
        <v>2212</v>
      </c>
    </row>
    <row r="4824" spans="1:1" x14ac:dyDescent="0.3">
      <c r="A4824" t="s">
        <v>8073</v>
      </c>
    </row>
    <row r="4825" spans="1:1" x14ac:dyDescent="0.3">
      <c r="A4825" t="s">
        <v>8074</v>
      </c>
    </row>
    <row r="4826" spans="1:1" x14ac:dyDescent="0.3">
      <c r="A4826" t="s">
        <v>2218</v>
      </c>
    </row>
    <row r="4827" spans="1:1" x14ac:dyDescent="0.3">
      <c r="A4827" t="s">
        <v>2219</v>
      </c>
    </row>
    <row r="4828" spans="1:1" x14ac:dyDescent="0.3">
      <c r="A4828" t="s">
        <v>2220</v>
      </c>
    </row>
    <row r="4829" spans="1:1" x14ac:dyDescent="0.3">
      <c r="A4829" t="s">
        <v>8075</v>
      </c>
    </row>
    <row r="4830" spans="1:1" x14ac:dyDescent="0.3">
      <c r="A4830" t="s">
        <v>2223</v>
      </c>
    </row>
    <row r="4831" spans="1:1" x14ac:dyDescent="0.3">
      <c r="A4831" t="s">
        <v>8076</v>
      </c>
    </row>
    <row r="4832" spans="1:1" x14ac:dyDescent="0.3">
      <c r="A4832" t="s">
        <v>8077</v>
      </c>
    </row>
    <row r="4833" spans="1:1" x14ac:dyDescent="0.3">
      <c r="A4833" t="s">
        <v>2228</v>
      </c>
    </row>
    <row r="4834" spans="1:1" x14ac:dyDescent="0.3">
      <c r="A4834" t="s">
        <v>8078</v>
      </c>
    </row>
    <row r="4835" spans="1:1" x14ac:dyDescent="0.3">
      <c r="A4835" t="s">
        <v>2231</v>
      </c>
    </row>
    <row r="4836" spans="1:1" x14ac:dyDescent="0.3">
      <c r="A4836" t="s">
        <v>8079</v>
      </c>
    </row>
    <row r="4837" spans="1:1" x14ac:dyDescent="0.3">
      <c r="A4837" t="s">
        <v>8080</v>
      </c>
    </row>
    <row r="4838" spans="1:1" x14ac:dyDescent="0.3">
      <c r="A4838" t="s">
        <v>2237</v>
      </c>
    </row>
    <row r="4839" spans="1:1" x14ac:dyDescent="0.3">
      <c r="A4839" t="s">
        <v>8081</v>
      </c>
    </row>
    <row r="4840" spans="1:1" x14ac:dyDescent="0.3">
      <c r="A4840" t="s">
        <v>2240</v>
      </c>
    </row>
    <row r="4841" spans="1:1" x14ac:dyDescent="0.3">
      <c r="A4841" t="s">
        <v>8082</v>
      </c>
    </row>
    <row r="4842" spans="1:1" x14ac:dyDescent="0.3">
      <c r="A4842" t="s">
        <v>2243</v>
      </c>
    </row>
    <row r="4843" spans="1:1" x14ac:dyDescent="0.3">
      <c r="A4843" t="s">
        <v>8083</v>
      </c>
    </row>
    <row r="4844" spans="1:1" x14ac:dyDescent="0.3">
      <c r="A4844" t="s">
        <v>2246</v>
      </c>
    </row>
    <row r="4845" spans="1:1" x14ac:dyDescent="0.3">
      <c r="A4845" t="s">
        <v>8084</v>
      </c>
    </row>
    <row r="4846" spans="1:1" x14ac:dyDescent="0.3">
      <c r="A4846" t="s">
        <v>8085</v>
      </c>
    </row>
    <row r="4847" spans="1:1" x14ac:dyDescent="0.3">
      <c r="A4847" t="s">
        <v>8086</v>
      </c>
    </row>
    <row r="4848" spans="1:1" x14ac:dyDescent="0.3">
      <c r="A4848" t="s">
        <v>2257</v>
      </c>
    </row>
    <row r="4849" spans="1:1" x14ac:dyDescent="0.3">
      <c r="A4849" t="s">
        <v>2258</v>
      </c>
    </row>
    <row r="4850" spans="1:1" x14ac:dyDescent="0.3">
      <c r="A4850" t="s">
        <v>2259</v>
      </c>
    </row>
    <row r="4851" spans="1:1" x14ac:dyDescent="0.3">
      <c r="A4851" t="s">
        <v>2260</v>
      </c>
    </row>
    <row r="4852" spans="1:1" x14ac:dyDescent="0.3">
      <c r="A4852" t="s">
        <v>8087</v>
      </c>
    </row>
    <row r="4853" spans="1:1" x14ac:dyDescent="0.3">
      <c r="A4853" t="s">
        <v>2263</v>
      </c>
    </row>
    <row r="4854" spans="1:1" x14ac:dyDescent="0.3">
      <c r="A4854" t="s">
        <v>2264</v>
      </c>
    </row>
    <row r="4855" spans="1:1" x14ac:dyDescent="0.3">
      <c r="A4855" t="s">
        <v>2265</v>
      </c>
    </row>
    <row r="4856" spans="1:1" x14ac:dyDescent="0.3">
      <c r="A4856" t="s">
        <v>8088</v>
      </c>
    </row>
    <row r="4857" spans="1:1" x14ac:dyDescent="0.3">
      <c r="A4857" t="s">
        <v>8089</v>
      </c>
    </row>
    <row r="4858" spans="1:1" x14ac:dyDescent="0.3">
      <c r="A4858" t="s">
        <v>2273</v>
      </c>
    </row>
    <row r="4859" spans="1:1" x14ac:dyDescent="0.3">
      <c r="A4859" t="s">
        <v>2274</v>
      </c>
    </row>
    <row r="4860" spans="1:1" x14ac:dyDescent="0.3">
      <c r="A4860" t="s">
        <v>8090</v>
      </c>
    </row>
    <row r="4861" spans="1:1" x14ac:dyDescent="0.3">
      <c r="A4861" t="s">
        <v>2277</v>
      </c>
    </row>
    <row r="4862" spans="1:1" x14ac:dyDescent="0.3">
      <c r="A4862" t="s">
        <v>2278</v>
      </c>
    </row>
    <row r="4863" spans="1:1" x14ac:dyDescent="0.3">
      <c r="A4863" t="s">
        <v>8091</v>
      </c>
    </row>
    <row r="4864" spans="1:1" x14ac:dyDescent="0.3">
      <c r="A4864" t="s">
        <v>2284</v>
      </c>
    </row>
    <row r="4865" spans="1:1" x14ac:dyDescent="0.3">
      <c r="A4865" t="s">
        <v>8092</v>
      </c>
    </row>
    <row r="4866" spans="1:1" x14ac:dyDescent="0.3">
      <c r="A4866" t="s">
        <v>2287</v>
      </c>
    </row>
    <row r="4867" spans="1:1" x14ac:dyDescent="0.3">
      <c r="A4867" t="s">
        <v>2288</v>
      </c>
    </row>
    <row r="4868" spans="1:1" x14ac:dyDescent="0.3">
      <c r="A4868" t="s">
        <v>8093</v>
      </c>
    </row>
    <row r="4869" spans="1:1" x14ac:dyDescent="0.3">
      <c r="A4869" t="s">
        <v>8094</v>
      </c>
    </row>
    <row r="4870" spans="1:1" x14ac:dyDescent="0.3">
      <c r="A4870" t="s">
        <v>8095</v>
      </c>
    </row>
    <row r="4871" spans="1:1" x14ac:dyDescent="0.3">
      <c r="A4871" t="s">
        <v>2297</v>
      </c>
    </row>
    <row r="4872" spans="1:1" x14ac:dyDescent="0.3">
      <c r="A4872" t="s">
        <v>8096</v>
      </c>
    </row>
    <row r="4873" spans="1:1" x14ac:dyDescent="0.3">
      <c r="A4873" t="s">
        <v>8097</v>
      </c>
    </row>
    <row r="4874" spans="1:1" x14ac:dyDescent="0.3">
      <c r="A4874" t="s">
        <v>2303</v>
      </c>
    </row>
    <row r="4875" spans="1:1" x14ac:dyDescent="0.3">
      <c r="A4875" t="s">
        <v>2304</v>
      </c>
    </row>
    <row r="4876" spans="1:1" x14ac:dyDescent="0.3">
      <c r="A4876" t="s">
        <v>2305</v>
      </c>
    </row>
    <row r="4877" spans="1:1" x14ac:dyDescent="0.3">
      <c r="A4877" t="s">
        <v>2306</v>
      </c>
    </row>
    <row r="4878" spans="1:1" x14ac:dyDescent="0.3">
      <c r="A4878" t="s">
        <v>2307</v>
      </c>
    </row>
    <row r="4879" spans="1:1" x14ac:dyDescent="0.3">
      <c r="A4879" t="s">
        <v>2308</v>
      </c>
    </row>
    <row r="4880" spans="1:1" x14ac:dyDescent="0.3">
      <c r="A4880" t="s">
        <v>2308</v>
      </c>
    </row>
    <row r="4881" spans="1:1" x14ac:dyDescent="0.3">
      <c r="A4881" t="s">
        <v>8098</v>
      </c>
    </row>
    <row r="4882" spans="1:1" x14ac:dyDescent="0.3">
      <c r="A4882" t="s">
        <v>2311</v>
      </c>
    </row>
    <row r="4883" spans="1:1" x14ac:dyDescent="0.3">
      <c r="A4883" t="s">
        <v>2312</v>
      </c>
    </row>
    <row r="4884" spans="1:1" x14ac:dyDescent="0.3">
      <c r="A4884" t="s">
        <v>2313</v>
      </c>
    </row>
    <row r="4885" spans="1:1" x14ac:dyDescent="0.3">
      <c r="A4885" t="s">
        <v>8099</v>
      </c>
    </row>
    <row r="4886" spans="1:1" x14ac:dyDescent="0.3">
      <c r="A4886" t="s">
        <v>2316</v>
      </c>
    </row>
    <row r="4887" spans="1:1" x14ac:dyDescent="0.3">
      <c r="A4887" t="s">
        <v>2317</v>
      </c>
    </row>
    <row r="4888" spans="1:1" x14ac:dyDescent="0.3">
      <c r="A4888" t="s">
        <v>2318</v>
      </c>
    </row>
    <row r="4889" spans="1:1" x14ac:dyDescent="0.3">
      <c r="A4889" t="s">
        <v>2319</v>
      </c>
    </row>
    <row r="4890" spans="1:1" x14ac:dyDescent="0.3">
      <c r="A4890" t="s">
        <v>2320</v>
      </c>
    </row>
    <row r="4891" spans="1:1" x14ac:dyDescent="0.3">
      <c r="A4891" t="s">
        <v>2321</v>
      </c>
    </row>
    <row r="4892" spans="1:1" x14ac:dyDescent="0.3">
      <c r="A4892" t="s">
        <v>2322</v>
      </c>
    </row>
    <row r="4893" spans="1:1" x14ac:dyDescent="0.3">
      <c r="A4893" t="s">
        <v>2323</v>
      </c>
    </row>
    <row r="4894" spans="1:1" x14ac:dyDescent="0.3">
      <c r="A4894" t="s">
        <v>8100</v>
      </c>
    </row>
    <row r="4895" spans="1:1" x14ac:dyDescent="0.3">
      <c r="A4895" t="s">
        <v>2326</v>
      </c>
    </row>
    <row r="4896" spans="1:1" x14ac:dyDescent="0.3">
      <c r="A4896" t="s">
        <v>2327</v>
      </c>
    </row>
    <row r="4897" spans="1:1" x14ac:dyDescent="0.3">
      <c r="A4897" t="s">
        <v>2328</v>
      </c>
    </row>
    <row r="4898" spans="1:1" x14ac:dyDescent="0.3">
      <c r="A4898" t="s">
        <v>2329</v>
      </c>
    </row>
    <row r="4899" spans="1:1" x14ac:dyDescent="0.3">
      <c r="A4899" t="s">
        <v>2330</v>
      </c>
    </row>
    <row r="4900" spans="1:1" x14ac:dyDescent="0.3">
      <c r="A4900" t="s">
        <v>2331</v>
      </c>
    </row>
    <row r="4901" spans="1:1" x14ac:dyDescent="0.3">
      <c r="A4901" t="s">
        <v>2332</v>
      </c>
    </row>
    <row r="4902" spans="1:1" x14ac:dyDescent="0.3">
      <c r="A4902" t="s">
        <v>2333</v>
      </c>
    </row>
    <row r="4903" spans="1:1" x14ac:dyDescent="0.3">
      <c r="A4903" t="s">
        <v>2334</v>
      </c>
    </row>
    <row r="4904" spans="1:1" x14ac:dyDescent="0.3">
      <c r="A4904" t="s">
        <v>2335</v>
      </c>
    </row>
    <row r="4905" spans="1:1" x14ac:dyDescent="0.3">
      <c r="A4905" t="s">
        <v>2336</v>
      </c>
    </row>
    <row r="4906" spans="1:1" x14ac:dyDescent="0.3">
      <c r="A4906" t="s">
        <v>2337</v>
      </c>
    </row>
    <row r="4907" spans="1:1" x14ac:dyDescent="0.3">
      <c r="A4907" t="s">
        <v>2338</v>
      </c>
    </row>
    <row r="4908" spans="1:1" x14ac:dyDescent="0.3">
      <c r="A4908" t="s">
        <v>8101</v>
      </c>
    </row>
    <row r="4909" spans="1:1" x14ac:dyDescent="0.3">
      <c r="A4909" t="s">
        <v>2346</v>
      </c>
    </row>
    <row r="4910" spans="1:1" x14ac:dyDescent="0.3">
      <c r="A4910" t="s">
        <v>8102</v>
      </c>
    </row>
    <row r="4911" spans="1:1" x14ac:dyDescent="0.3">
      <c r="A4911" t="s">
        <v>2350</v>
      </c>
    </row>
    <row r="4912" spans="1:1" x14ac:dyDescent="0.3">
      <c r="A4912" t="s">
        <v>8103</v>
      </c>
    </row>
    <row r="4913" spans="1:1" x14ac:dyDescent="0.3">
      <c r="A4913" t="s">
        <v>2353</v>
      </c>
    </row>
    <row r="4914" spans="1:1" x14ac:dyDescent="0.3">
      <c r="A4914" t="s">
        <v>2354</v>
      </c>
    </row>
    <row r="4915" spans="1:1" x14ac:dyDescent="0.3">
      <c r="A4915" t="s">
        <v>8104</v>
      </c>
    </row>
    <row r="4916" spans="1:1" x14ac:dyDescent="0.3">
      <c r="A4916" t="s">
        <v>8105</v>
      </c>
    </row>
    <row r="4917" spans="1:1" x14ac:dyDescent="0.3">
      <c r="A4917" t="s">
        <v>8106</v>
      </c>
    </row>
    <row r="4918" spans="1:1" x14ac:dyDescent="0.3">
      <c r="A4918" t="s">
        <v>2361</v>
      </c>
    </row>
    <row r="4919" spans="1:1" x14ac:dyDescent="0.3">
      <c r="A4919" t="s">
        <v>8107</v>
      </c>
    </row>
    <row r="4920" spans="1:1" x14ac:dyDescent="0.3">
      <c r="A4920" t="s">
        <v>2364</v>
      </c>
    </row>
    <row r="4921" spans="1:1" x14ac:dyDescent="0.3">
      <c r="A4921" t="s">
        <v>2365</v>
      </c>
    </row>
    <row r="4922" spans="1:1" x14ac:dyDescent="0.3">
      <c r="A4922" t="s">
        <v>8108</v>
      </c>
    </row>
    <row r="4923" spans="1:1" x14ac:dyDescent="0.3">
      <c r="A4923" t="s">
        <v>2368</v>
      </c>
    </row>
    <row r="4924" spans="1:1" x14ac:dyDescent="0.3">
      <c r="A4924" t="s">
        <v>8109</v>
      </c>
    </row>
    <row r="4925" spans="1:1" x14ac:dyDescent="0.3">
      <c r="A4925" t="s">
        <v>2371</v>
      </c>
    </row>
    <row r="4926" spans="1:1" x14ac:dyDescent="0.3">
      <c r="A4926" t="s">
        <v>2372</v>
      </c>
    </row>
    <row r="4927" spans="1:1" x14ac:dyDescent="0.3">
      <c r="A4927" t="s">
        <v>8110</v>
      </c>
    </row>
    <row r="4928" spans="1:1" x14ac:dyDescent="0.3">
      <c r="A4928" t="s">
        <v>2375</v>
      </c>
    </row>
    <row r="4929" spans="1:1" x14ac:dyDescent="0.3">
      <c r="A4929" t="s">
        <v>8111</v>
      </c>
    </row>
    <row r="4930" spans="1:1" x14ac:dyDescent="0.3">
      <c r="A4930" t="s">
        <v>8112</v>
      </c>
    </row>
    <row r="4931" spans="1:1" x14ac:dyDescent="0.3">
      <c r="A4931" t="s">
        <v>8113</v>
      </c>
    </row>
    <row r="4932" spans="1:1" x14ac:dyDescent="0.3">
      <c r="A4932" t="s">
        <v>2382</v>
      </c>
    </row>
    <row r="4933" spans="1:1" x14ac:dyDescent="0.3">
      <c r="A4933" t="s">
        <v>8114</v>
      </c>
    </row>
    <row r="4934" spans="1:1" x14ac:dyDescent="0.3">
      <c r="A4934" t="s">
        <v>2385</v>
      </c>
    </row>
    <row r="4935" spans="1:1" x14ac:dyDescent="0.3">
      <c r="A4935" t="s">
        <v>8115</v>
      </c>
    </row>
    <row r="4936" spans="1:1" x14ac:dyDescent="0.3">
      <c r="A4936" t="s">
        <v>2388</v>
      </c>
    </row>
    <row r="4937" spans="1:1" x14ac:dyDescent="0.3">
      <c r="A4937" t="s">
        <v>8116</v>
      </c>
    </row>
    <row r="4938" spans="1:1" x14ac:dyDescent="0.3">
      <c r="A4938" t="s">
        <v>2391</v>
      </c>
    </row>
    <row r="4939" spans="1:1" x14ac:dyDescent="0.3">
      <c r="A4939" t="s">
        <v>8117</v>
      </c>
    </row>
    <row r="4940" spans="1:1" x14ac:dyDescent="0.3">
      <c r="A4940" t="s">
        <v>8118</v>
      </c>
    </row>
    <row r="4941" spans="1:1" x14ac:dyDescent="0.3">
      <c r="A4941" t="s">
        <v>8119</v>
      </c>
    </row>
    <row r="4942" spans="1:1" x14ac:dyDescent="0.3">
      <c r="A4942" t="s">
        <v>8120</v>
      </c>
    </row>
    <row r="4943" spans="1:1" x14ac:dyDescent="0.3">
      <c r="A4943" t="s">
        <v>2401</v>
      </c>
    </row>
    <row r="4944" spans="1:1" x14ac:dyDescent="0.3">
      <c r="A4944" t="s">
        <v>8121</v>
      </c>
    </row>
    <row r="4945" spans="1:1" x14ac:dyDescent="0.3">
      <c r="A4945" t="s">
        <v>2404</v>
      </c>
    </row>
    <row r="4946" spans="1:1" x14ac:dyDescent="0.3">
      <c r="A4946" t="s">
        <v>2405</v>
      </c>
    </row>
    <row r="4947" spans="1:1" x14ac:dyDescent="0.3">
      <c r="A4947" t="s">
        <v>2406</v>
      </c>
    </row>
    <row r="4948" spans="1:1" x14ac:dyDescent="0.3">
      <c r="A4948" t="s">
        <v>8122</v>
      </c>
    </row>
    <row r="4949" spans="1:1" x14ac:dyDescent="0.3">
      <c r="A4949" t="s">
        <v>2409</v>
      </c>
    </row>
    <row r="4950" spans="1:1" x14ac:dyDescent="0.3">
      <c r="A4950" t="s">
        <v>8123</v>
      </c>
    </row>
    <row r="4951" spans="1:1" x14ac:dyDescent="0.3">
      <c r="A4951" t="s">
        <v>8124</v>
      </c>
    </row>
    <row r="4952" spans="1:1" x14ac:dyDescent="0.3">
      <c r="A4952" t="s">
        <v>8125</v>
      </c>
    </row>
    <row r="4953" spans="1:1" x14ac:dyDescent="0.3">
      <c r="A4953" t="s">
        <v>2419</v>
      </c>
    </row>
    <row r="4954" spans="1:1" x14ac:dyDescent="0.3">
      <c r="A4954" t="s">
        <v>2420</v>
      </c>
    </row>
    <row r="4955" spans="1:1" x14ac:dyDescent="0.3">
      <c r="A4955" t="s">
        <v>8126</v>
      </c>
    </row>
    <row r="4956" spans="1:1" x14ac:dyDescent="0.3">
      <c r="A4956" t="s">
        <v>8127</v>
      </c>
    </row>
    <row r="4957" spans="1:1" x14ac:dyDescent="0.3">
      <c r="A4957" t="s">
        <v>8128</v>
      </c>
    </row>
    <row r="4958" spans="1:1" x14ac:dyDescent="0.3">
      <c r="A4958" t="s">
        <v>2427</v>
      </c>
    </row>
    <row r="4959" spans="1:1" x14ac:dyDescent="0.3">
      <c r="A4959" t="s">
        <v>8129</v>
      </c>
    </row>
    <row r="4960" spans="1:1" x14ac:dyDescent="0.3">
      <c r="A4960" t="s">
        <v>8130</v>
      </c>
    </row>
    <row r="4961" spans="1:1" x14ac:dyDescent="0.3">
      <c r="A4961" t="s">
        <v>2432</v>
      </c>
    </row>
    <row r="4962" spans="1:1" x14ac:dyDescent="0.3">
      <c r="A4962" t="s">
        <v>8131</v>
      </c>
    </row>
    <row r="4963" spans="1:1" x14ac:dyDescent="0.3">
      <c r="A4963" t="s">
        <v>8132</v>
      </c>
    </row>
    <row r="4964" spans="1:1" x14ac:dyDescent="0.3">
      <c r="A4964" t="s">
        <v>8133</v>
      </c>
    </row>
    <row r="4965" spans="1:1" x14ac:dyDescent="0.3">
      <c r="A4965" t="s">
        <v>8134</v>
      </c>
    </row>
    <row r="4966" spans="1:1" x14ac:dyDescent="0.3">
      <c r="A4966" t="s">
        <v>2447</v>
      </c>
    </row>
    <row r="4967" spans="1:1" x14ac:dyDescent="0.3">
      <c r="A4967" t="s">
        <v>2448</v>
      </c>
    </row>
    <row r="4968" spans="1:1" x14ac:dyDescent="0.3">
      <c r="A4968" t="s">
        <v>2449</v>
      </c>
    </row>
    <row r="4969" spans="1:1" x14ac:dyDescent="0.3">
      <c r="A4969" t="s">
        <v>8135</v>
      </c>
    </row>
    <row r="4970" spans="1:1" x14ac:dyDescent="0.3">
      <c r="A4970" t="s">
        <v>2451</v>
      </c>
    </row>
    <row r="4971" spans="1:1" x14ac:dyDescent="0.3">
      <c r="A4971" t="s">
        <v>2452</v>
      </c>
    </row>
    <row r="4972" spans="1:1" x14ac:dyDescent="0.3">
      <c r="A4972" t="s">
        <v>2453</v>
      </c>
    </row>
    <row r="4973" spans="1:1" x14ac:dyDescent="0.3">
      <c r="A4973" t="s">
        <v>2453</v>
      </c>
    </row>
    <row r="4974" spans="1:1" x14ac:dyDescent="0.3">
      <c r="A4974" t="s">
        <v>8136</v>
      </c>
    </row>
    <row r="4975" spans="1:1" x14ac:dyDescent="0.3">
      <c r="A4975" t="s">
        <v>2456</v>
      </c>
    </row>
    <row r="4976" spans="1:1" x14ac:dyDescent="0.3">
      <c r="A4976" t="s">
        <v>2457</v>
      </c>
    </row>
    <row r="4977" spans="1:1" x14ac:dyDescent="0.3">
      <c r="A4977" t="s">
        <v>2458</v>
      </c>
    </row>
    <row r="4978" spans="1:1" x14ac:dyDescent="0.3">
      <c r="A4978" t="s">
        <v>8137</v>
      </c>
    </row>
    <row r="4979" spans="1:1" x14ac:dyDescent="0.3">
      <c r="A4979" t="s">
        <v>2461</v>
      </c>
    </row>
    <row r="4980" spans="1:1" x14ac:dyDescent="0.3">
      <c r="A4980" t="s">
        <v>2462</v>
      </c>
    </row>
    <row r="4981" spans="1:1" x14ac:dyDescent="0.3">
      <c r="A4981" t="s">
        <v>2463</v>
      </c>
    </row>
    <row r="4982" spans="1:1" x14ac:dyDescent="0.3">
      <c r="A4982" t="s">
        <v>2464</v>
      </c>
    </row>
    <row r="4983" spans="1:1" x14ac:dyDescent="0.3">
      <c r="A4983" t="s">
        <v>2465</v>
      </c>
    </row>
    <row r="4984" spans="1:1" x14ac:dyDescent="0.3">
      <c r="A4984" t="s">
        <v>2466</v>
      </c>
    </row>
    <row r="4985" spans="1:1" x14ac:dyDescent="0.3">
      <c r="A4985" t="s">
        <v>2467</v>
      </c>
    </row>
    <row r="4986" spans="1:1" x14ac:dyDescent="0.3">
      <c r="A4986" t="s">
        <v>2468</v>
      </c>
    </row>
    <row r="4987" spans="1:1" x14ac:dyDescent="0.3">
      <c r="A4987" t="s">
        <v>2469</v>
      </c>
    </row>
    <row r="4988" spans="1:1" x14ac:dyDescent="0.3">
      <c r="A4988" t="s">
        <v>2470</v>
      </c>
    </row>
    <row r="4989" spans="1:1" x14ac:dyDescent="0.3">
      <c r="A4989" t="s">
        <v>8138</v>
      </c>
    </row>
    <row r="4990" spans="1:1" x14ac:dyDescent="0.3">
      <c r="A4990" t="s">
        <v>2473</v>
      </c>
    </row>
    <row r="4991" spans="1:1" x14ac:dyDescent="0.3">
      <c r="A4991" t="s">
        <v>2474</v>
      </c>
    </row>
    <row r="4992" spans="1:1" x14ac:dyDescent="0.3">
      <c r="A4992" t="s">
        <v>2475</v>
      </c>
    </row>
    <row r="4993" spans="1:1" x14ac:dyDescent="0.3">
      <c r="A4993" t="s">
        <v>2476</v>
      </c>
    </row>
    <row r="4994" spans="1:1" x14ac:dyDescent="0.3">
      <c r="A4994" t="s">
        <v>2477</v>
      </c>
    </row>
    <row r="4995" spans="1:1" x14ac:dyDescent="0.3">
      <c r="A4995" t="s">
        <v>2478</v>
      </c>
    </row>
    <row r="4996" spans="1:1" x14ac:dyDescent="0.3">
      <c r="A4996" t="s">
        <v>2479</v>
      </c>
    </row>
    <row r="4997" spans="1:1" x14ac:dyDescent="0.3">
      <c r="A4997" t="s">
        <v>2480</v>
      </c>
    </row>
    <row r="4998" spans="1:1" x14ac:dyDescent="0.3">
      <c r="A4998" t="s">
        <v>2481</v>
      </c>
    </row>
    <row r="4999" spans="1:1" x14ac:dyDescent="0.3">
      <c r="A4999" t="s">
        <v>2482</v>
      </c>
    </row>
    <row r="5000" spans="1:1" x14ac:dyDescent="0.3">
      <c r="A5000" t="s">
        <v>2483</v>
      </c>
    </row>
    <row r="5001" spans="1:1" x14ac:dyDescent="0.3">
      <c r="A5001" t="s">
        <v>8139</v>
      </c>
    </row>
    <row r="5002" spans="1:1" x14ac:dyDescent="0.3">
      <c r="A5002" t="s">
        <v>8140</v>
      </c>
    </row>
    <row r="5003" spans="1:1" x14ac:dyDescent="0.3">
      <c r="A5003" t="s">
        <v>2491</v>
      </c>
    </row>
    <row r="5004" spans="1:1" x14ac:dyDescent="0.3">
      <c r="A5004" t="s">
        <v>8141</v>
      </c>
    </row>
    <row r="5005" spans="1:1" x14ac:dyDescent="0.3">
      <c r="A5005" t="s">
        <v>8142</v>
      </c>
    </row>
    <row r="5006" spans="1:1" x14ac:dyDescent="0.3">
      <c r="A5006" t="s">
        <v>2496</v>
      </c>
    </row>
    <row r="5007" spans="1:1" x14ac:dyDescent="0.3">
      <c r="A5007" t="s">
        <v>8143</v>
      </c>
    </row>
    <row r="5008" spans="1:1" x14ac:dyDescent="0.3">
      <c r="A5008" t="s">
        <v>8144</v>
      </c>
    </row>
    <row r="5009" spans="1:1" x14ac:dyDescent="0.3">
      <c r="A5009" t="s">
        <v>2501</v>
      </c>
    </row>
    <row r="5010" spans="1:1" x14ac:dyDescent="0.3">
      <c r="A5010" t="s">
        <v>8145</v>
      </c>
    </row>
    <row r="5011" spans="1:1" x14ac:dyDescent="0.3">
      <c r="A5011" t="s">
        <v>2506</v>
      </c>
    </row>
    <row r="5012" spans="1:1" x14ac:dyDescent="0.3">
      <c r="A5012" t="s">
        <v>2507</v>
      </c>
    </row>
    <row r="5013" spans="1:1" x14ac:dyDescent="0.3">
      <c r="A5013" t="s">
        <v>8146</v>
      </c>
    </row>
    <row r="5014" spans="1:1" x14ac:dyDescent="0.3">
      <c r="A5014" t="s">
        <v>2510</v>
      </c>
    </row>
    <row r="5015" spans="1:1" x14ac:dyDescent="0.3">
      <c r="A5015" t="s">
        <v>2511</v>
      </c>
    </row>
    <row r="5016" spans="1:1" x14ac:dyDescent="0.3">
      <c r="A5016" t="s">
        <v>8147</v>
      </c>
    </row>
    <row r="5017" spans="1:1" x14ac:dyDescent="0.3">
      <c r="A5017" t="s">
        <v>2515</v>
      </c>
    </row>
    <row r="5018" spans="1:1" x14ac:dyDescent="0.3">
      <c r="A5018" t="s">
        <v>2516</v>
      </c>
    </row>
    <row r="5019" spans="1:1" x14ac:dyDescent="0.3">
      <c r="A5019" t="s">
        <v>8148</v>
      </c>
    </row>
    <row r="5020" spans="1:1" x14ac:dyDescent="0.3">
      <c r="A5020" t="s">
        <v>2519</v>
      </c>
    </row>
    <row r="5021" spans="1:1" x14ac:dyDescent="0.3">
      <c r="A5021" t="s">
        <v>8149</v>
      </c>
    </row>
    <row r="5022" spans="1:1" x14ac:dyDescent="0.3">
      <c r="A5022" t="s">
        <v>8150</v>
      </c>
    </row>
    <row r="5023" spans="1:1" x14ac:dyDescent="0.3">
      <c r="A5023" t="s">
        <v>8151</v>
      </c>
    </row>
    <row r="5024" spans="1:1" x14ac:dyDescent="0.3">
      <c r="A5024" t="s">
        <v>2527</v>
      </c>
    </row>
    <row r="5025" spans="1:1" x14ac:dyDescent="0.3">
      <c r="A5025" t="s">
        <v>8152</v>
      </c>
    </row>
    <row r="5026" spans="1:1" x14ac:dyDescent="0.3">
      <c r="A5026" t="s">
        <v>2530</v>
      </c>
    </row>
    <row r="5027" spans="1:1" x14ac:dyDescent="0.3">
      <c r="A5027" t="s">
        <v>2531</v>
      </c>
    </row>
    <row r="5028" spans="1:1" x14ac:dyDescent="0.3">
      <c r="A5028" t="s">
        <v>8153</v>
      </c>
    </row>
    <row r="5029" spans="1:1" x14ac:dyDescent="0.3">
      <c r="A5029" t="s">
        <v>2534</v>
      </c>
    </row>
    <row r="5030" spans="1:1" x14ac:dyDescent="0.3">
      <c r="A5030" t="s">
        <v>2535</v>
      </c>
    </row>
    <row r="5031" spans="1:1" x14ac:dyDescent="0.3">
      <c r="A5031" t="s">
        <v>8154</v>
      </c>
    </row>
    <row r="5032" spans="1:1" x14ac:dyDescent="0.3">
      <c r="A5032" t="s">
        <v>8155</v>
      </c>
    </row>
    <row r="5033" spans="1:1" x14ac:dyDescent="0.3">
      <c r="A5033" t="s">
        <v>8156</v>
      </c>
    </row>
    <row r="5034" spans="1:1" x14ac:dyDescent="0.3">
      <c r="A5034" t="s">
        <v>8157</v>
      </c>
    </row>
    <row r="5035" spans="1:1" x14ac:dyDescent="0.3">
      <c r="A5035" t="s">
        <v>2546</v>
      </c>
    </row>
    <row r="5036" spans="1:1" x14ac:dyDescent="0.3">
      <c r="A5036" t="s">
        <v>8158</v>
      </c>
    </row>
    <row r="5037" spans="1:1" x14ac:dyDescent="0.3">
      <c r="A5037" t="s">
        <v>2549</v>
      </c>
    </row>
    <row r="5038" spans="1:1" x14ac:dyDescent="0.3">
      <c r="A5038" t="s">
        <v>2550</v>
      </c>
    </row>
    <row r="5039" spans="1:1" x14ac:dyDescent="0.3">
      <c r="A5039" t="s">
        <v>8159</v>
      </c>
    </row>
    <row r="5040" spans="1:1" x14ac:dyDescent="0.3">
      <c r="A5040" t="s">
        <v>2553</v>
      </c>
    </row>
    <row r="5041" spans="1:1" x14ac:dyDescent="0.3">
      <c r="A5041" t="s">
        <v>2554</v>
      </c>
    </row>
    <row r="5042" spans="1:1" x14ac:dyDescent="0.3">
      <c r="A5042" t="s">
        <v>8160</v>
      </c>
    </row>
    <row r="5043" spans="1:1" x14ac:dyDescent="0.3">
      <c r="A5043" t="s">
        <v>8161</v>
      </c>
    </row>
    <row r="5044" spans="1:1" x14ac:dyDescent="0.3">
      <c r="A5044" t="s">
        <v>2561</v>
      </c>
    </row>
    <row r="5045" spans="1:1" x14ac:dyDescent="0.3">
      <c r="A5045" t="s">
        <v>2562</v>
      </c>
    </row>
    <row r="5046" spans="1:1" x14ac:dyDescent="0.3">
      <c r="A5046" t="s">
        <v>8162</v>
      </c>
    </row>
    <row r="5047" spans="1:1" x14ac:dyDescent="0.3">
      <c r="A5047" t="s">
        <v>2565</v>
      </c>
    </row>
    <row r="5048" spans="1:1" x14ac:dyDescent="0.3">
      <c r="A5048" t="s">
        <v>2566</v>
      </c>
    </row>
    <row r="5049" spans="1:1" x14ac:dyDescent="0.3">
      <c r="A5049" t="s">
        <v>8163</v>
      </c>
    </row>
    <row r="5050" spans="1:1" x14ac:dyDescent="0.3">
      <c r="A5050" t="s">
        <v>8164</v>
      </c>
    </row>
    <row r="5051" spans="1:1" x14ac:dyDescent="0.3">
      <c r="A5051" t="s">
        <v>8165</v>
      </c>
    </row>
    <row r="5052" spans="1:1" x14ac:dyDescent="0.3">
      <c r="A5052" t="s">
        <v>8166</v>
      </c>
    </row>
    <row r="5053" spans="1:1" x14ac:dyDescent="0.3">
      <c r="A5053" t="s">
        <v>8167</v>
      </c>
    </row>
    <row r="5054" spans="1:1" x14ac:dyDescent="0.3">
      <c r="A5054" t="s">
        <v>2579</v>
      </c>
    </row>
    <row r="5055" spans="1:1" x14ac:dyDescent="0.3">
      <c r="A5055" t="s">
        <v>8168</v>
      </c>
    </row>
    <row r="5056" spans="1:1" x14ac:dyDescent="0.3">
      <c r="A5056" t="s">
        <v>8169</v>
      </c>
    </row>
    <row r="5057" spans="1:1" x14ac:dyDescent="0.3">
      <c r="A5057" t="s">
        <v>2587</v>
      </c>
    </row>
    <row r="5058" spans="1:1" x14ac:dyDescent="0.3">
      <c r="A5058" t="s">
        <v>8170</v>
      </c>
    </row>
    <row r="5059" spans="1:1" x14ac:dyDescent="0.3">
      <c r="A5059" t="s">
        <v>2591</v>
      </c>
    </row>
    <row r="5060" spans="1:1" x14ac:dyDescent="0.3">
      <c r="A5060" t="s">
        <v>2592</v>
      </c>
    </row>
    <row r="5061" spans="1:1" x14ac:dyDescent="0.3">
      <c r="A5061" t="s">
        <v>8171</v>
      </c>
    </row>
    <row r="5062" spans="1:1" x14ac:dyDescent="0.3">
      <c r="A5062" t="s">
        <v>2595</v>
      </c>
    </row>
    <row r="5063" spans="1:1" x14ac:dyDescent="0.3">
      <c r="A5063" t="s">
        <v>2596</v>
      </c>
    </row>
    <row r="5064" spans="1:1" x14ac:dyDescent="0.3">
      <c r="A5064" t="s">
        <v>2597</v>
      </c>
    </row>
    <row r="5065" spans="1:1" x14ac:dyDescent="0.3">
      <c r="A5065" t="s">
        <v>2597</v>
      </c>
    </row>
    <row r="5066" spans="1:1" x14ac:dyDescent="0.3">
      <c r="A5066" t="s">
        <v>8172</v>
      </c>
    </row>
    <row r="5067" spans="1:1" x14ac:dyDescent="0.3">
      <c r="A5067" t="s">
        <v>2600</v>
      </c>
    </row>
    <row r="5068" spans="1:1" x14ac:dyDescent="0.3">
      <c r="A5068" t="s">
        <v>2601</v>
      </c>
    </row>
    <row r="5069" spans="1:1" x14ac:dyDescent="0.3">
      <c r="A5069" t="s">
        <v>2602</v>
      </c>
    </row>
    <row r="5070" spans="1:1" x14ac:dyDescent="0.3">
      <c r="A5070" t="s">
        <v>8173</v>
      </c>
    </row>
    <row r="5071" spans="1:1" x14ac:dyDescent="0.3">
      <c r="A5071" t="s">
        <v>2605</v>
      </c>
    </row>
    <row r="5072" spans="1:1" x14ac:dyDescent="0.3">
      <c r="A5072" t="s">
        <v>2606</v>
      </c>
    </row>
    <row r="5073" spans="1:1" x14ac:dyDescent="0.3">
      <c r="A5073" t="s">
        <v>2607</v>
      </c>
    </row>
    <row r="5074" spans="1:1" x14ac:dyDescent="0.3">
      <c r="A5074" t="s">
        <v>2608</v>
      </c>
    </row>
    <row r="5075" spans="1:1" x14ac:dyDescent="0.3">
      <c r="A5075" t="s">
        <v>2609</v>
      </c>
    </row>
    <row r="5076" spans="1:1" x14ac:dyDescent="0.3">
      <c r="A5076" t="s">
        <v>2610</v>
      </c>
    </row>
    <row r="5077" spans="1:1" x14ac:dyDescent="0.3">
      <c r="A5077" t="s">
        <v>8174</v>
      </c>
    </row>
    <row r="5078" spans="1:1" x14ac:dyDescent="0.3">
      <c r="A5078" t="s">
        <v>2613</v>
      </c>
    </row>
    <row r="5079" spans="1:1" x14ac:dyDescent="0.3">
      <c r="A5079" t="s">
        <v>2614</v>
      </c>
    </row>
    <row r="5080" spans="1:1" x14ac:dyDescent="0.3">
      <c r="A5080" t="s">
        <v>2615</v>
      </c>
    </row>
    <row r="5081" spans="1:1" x14ac:dyDescent="0.3">
      <c r="A5081" t="s">
        <v>2616</v>
      </c>
    </row>
    <row r="5082" spans="1:1" x14ac:dyDescent="0.3">
      <c r="A5082" t="s">
        <v>2617</v>
      </c>
    </row>
    <row r="5083" spans="1:1" x14ac:dyDescent="0.3">
      <c r="A5083" t="s">
        <v>2618</v>
      </c>
    </row>
    <row r="5084" spans="1:1" x14ac:dyDescent="0.3">
      <c r="A5084" t="s">
        <v>2619</v>
      </c>
    </row>
    <row r="5085" spans="1:1" x14ac:dyDescent="0.3">
      <c r="A5085" t="s">
        <v>2620</v>
      </c>
    </row>
    <row r="5086" spans="1:1" x14ac:dyDescent="0.3">
      <c r="A5086" t="s">
        <v>2621</v>
      </c>
    </row>
    <row r="5087" spans="1:1" x14ac:dyDescent="0.3">
      <c r="A5087" t="s">
        <v>2622</v>
      </c>
    </row>
    <row r="5088" spans="1:1" x14ac:dyDescent="0.3">
      <c r="A5088" t="s">
        <v>2623</v>
      </c>
    </row>
    <row r="5089" spans="1:1" x14ac:dyDescent="0.3">
      <c r="A5089" t="s">
        <v>2624</v>
      </c>
    </row>
    <row r="5090" spans="1:1" x14ac:dyDescent="0.3">
      <c r="A5090" t="s">
        <v>2625</v>
      </c>
    </row>
    <row r="5091" spans="1:1" x14ac:dyDescent="0.3">
      <c r="A5091" t="s">
        <v>2626</v>
      </c>
    </row>
    <row r="5092" spans="1:1" x14ac:dyDescent="0.3">
      <c r="A5092" t="s">
        <v>8175</v>
      </c>
    </row>
    <row r="5093" spans="1:1" x14ac:dyDescent="0.3">
      <c r="A5093" t="s">
        <v>8176</v>
      </c>
    </row>
    <row r="5094" spans="1:1" x14ac:dyDescent="0.3">
      <c r="A5094" t="s">
        <v>2635</v>
      </c>
    </row>
    <row r="5095" spans="1:1" x14ac:dyDescent="0.3">
      <c r="A5095" t="s">
        <v>8177</v>
      </c>
    </row>
    <row r="5096" spans="1:1" x14ac:dyDescent="0.3">
      <c r="A5096" t="s">
        <v>8178</v>
      </c>
    </row>
    <row r="5097" spans="1:1" x14ac:dyDescent="0.3">
      <c r="A5097" t="s">
        <v>2640</v>
      </c>
    </row>
    <row r="5098" spans="1:1" x14ac:dyDescent="0.3">
      <c r="A5098" t="s">
        <v>8179</v>
      </c>
    </row>
    <row r="5099" spans="1:1" x14ac:dyDescent="0.3">
      <c r="A5099" t="s">
        <v>8180</v>
      </c>
    </row>
    <row r="5100" spans="1:1" x14ac:dyDescent="0.3">
      <c r="A5100" t="s">
        <v>2645</v>
      </c>
    </row>
    <row r="5101" spans="1:1" x14ac:dyDescent="0.3">
      <c r="A5101" t="s">
        <v>8181</v>
      </c>
    </row>
    <row r="5102" spans="1:1" x14ac:dyDescent="0.3">
      <c r="A5102" t="s">
        <v>8182</v>
      </c>
    </row>
    <row r="5103" spans="1:1" x14ac:dyDescent="0.3">
      <c r="A5103" t="s">
        <v>2651</v>
      </c>
    </row>
    <row r="5104" spans="1:1" x14ac:dyDescent="0.3">
      <c r="A5104" t="s">
        <v>2652</v>
      </c>
    </row>
    <row r="5105" spans="1:1" x14ac:dyDescent="0.3">
      <c r="A5105" t="s">
        <v>2653</v>
      </c>
    </row>
    <row r="5106" spans="1:1" x14ac:dyDescent="0.3">
      <c r="A5106" t="s">
        <v>8183</v>
      </c>
    </row>
    <row r="5107" spans="1:1" x14ac:dyDescent="0.3">
      <c r="A5107" t="s">
        <v>2656</v>
      </c>
    </row>
    <row r="5108" spans="1:1" x14ac:dyDescent="0.3">
      <c r="A5108" t="s">
        <v>8184</v>
      </c>
    </row>
    <row r="5109" spans="1:1" x14ac:dyDescent="0.3">
      <c r="A5109" t="s">
        <v>8185</v>
      </c>
    </row>
    <row r="5110" spans="1:1" x14ac:dyDescent="0.3">
      <c r="A5110" t="s">
        <v>2661</v>
      </c>
    </row>
    <row r="5111" spans="1:1" x14ac:dyDescent="0.3">
      <c r="A5111" t="s">
        <v>2662</v>
      </c>
    </row>
    <row r="5112" spans="1:1" x14ac:dyDescent="0.3">
      <c r="A5112" t="s">
        <v>8186</v>
      </c>
    </row>
    <row r="5113" spans="1:1" x14ac:dyDescent="0.3">
      <c r="A5113" t="s">
        <v>8187</v>
      </c>
    </row>
    <row r="5114" spans="1:1" x14ac:dyDescent="0.3">
      <c r="A5114" t="s">
        <v>8188</v>
      </c>
    </row>
    <row r="5115" spans="1:1" x14ac:dyDescent="0.3">
      <c r="A5115" t="s">
        <v>8189</v>
      </c>
    </row>
    <row r="5116" spans="1:1" x14ac:dyDescent="0.3">
      <c r="A5116" t="s">
        <v>2672</v>
      </c>
    </row>
    <row r="5117" spans="1:1" x14ac:dyDescent="0.3">
      <c r="A5117" t="s">
        <v>2673</v>
      </c>
    </row>
    <row r="5118" spans="1:1" x14ac:dyDescent="0.3">
      <c r="A5118" t="s">
        <v>8190</v>
      </c>
    </row>
    <row r="5119" spans="1:1" x14ac:dyDescent="0.3">
      <c r="A5119" t="s">
        <v>2676</v>
      </c>
    </row>
    <row r="5120" spans="1:1" x14ac:dyDescent="0.3">
      <c r="A5120" t="s">
        <v>8191</v>
      </c>
    </row>
    <row r="5121" spans="1:1" x14ac:dyDescent="0.3">
      <c r="A5121" t="s">
        <v>2679</v>
      </c>
    </row>
    <row r="5122" spans="1:1" x14ac:dyDescent="0.3">
      <c r="A5122" t="s">
        <v>8192</v>
      </c>
    </row>
    <row r="5123" spans="1:1" x14ac:dyDescent="0.3">
      <c r="A5123" t="s">
        <v>8193</v>
      </c>
    </row>
    <row r="5124" spans="1:1" x14ac:dyDescent="0.3">
      <c r="A5124" t="s">
        <v>8194</v>
      </c>
    </row>
    <row r="5125" spans="1:1" x14ac:dyDescent="0.3">
      <c r="A5125" t="s">
        <v>8195</v>
      </c>
    </row>
    <row r="5126" spans="1:1" x14ac:dyDescent="0.3">
      <c r="A5126" t="s">
        <v>2691</v>
      </c>
    </row>
    <row r="5127" spans="1:1" x14ac:dyDescent="0.3">
      <c r="A5127" t="s">
        <v>8196</v>
      </c>
    </row>
    <row r="5128" spans="1:1" x14ac:dyDescent="0.3">
      <c r="A5128" t="s">
        <v>2694</v>
      </c>
    </row>
    <row r="5129" spans="1:1" x14ac:dyDescent="0.3">
      <c r="A5129" t="s">
        <v>2695</v>
      </c>
    </row>
    <row r="5130" spans="1:1" x14ac:dyDescent="0.3">
      <c r="A5130" t="s">
        <v>2696</v>
      </c>
    </row>
    <row r="5131" spans="1:1" x14ac:dyDescent="0.3">
      <c r="A5131" t="s">
        <v>8197</v>
      </c>
    </row>
    <row r="5132" spans="1:1" x14ac:dyDescent="0.3">
      <c r="A5132" t="s">
        <v>2699</v>
      </c>
    </row>
    <row r="5133" spans="1:1" x14ac:dyDescent="0.3">
      <c r="A5133" t="s">
        <v>8198</v>
      </c>
    </row>
    <row r="5134" spans="1:1" x14ac:dyDescent="0.3">
      <c r="A5134" t="s">
        <v>8199</v>
      </c>
    </row>
    <row r="5135" spans="1:1" x14ac:dyDescent="0.3">
      <c r="A5135" t="s">
        <v>8200</v>
      </c>
    </row>
    <row r="5136" spans="1:1" x14ac:dyDescent="0.3">
      <c r="A5136" t="s">
        <v>2706</v>
      </c>
    </row>
    <row r="5137" spans="1:1" x14ac:dyDescent="0.3">
      <c r="A5137" t="s">
        <v>2707</v>
      </c>
    </row>
    <row r="5138" spans="1:1" x14ac:dyDescent="0.3">
      <c r="A5138" t="s">
        <v>8201</v>
      </c>
    </row>
    <row r="5139" spans="1:1" x14ac:dyDescent="0.3">
      <c r="A5139" t="s">
        <v>2710</v>
      </c>
    </row>
    <row r="5140" spans="1:1" x14ac:dyDescent="0.3">
      <c r="A5140" t="s">
        <v>8202</v>
      </c>
    </row>
    <row r="5141" spans="1:1" x14ac:dyDescent="0.3">
      <c r="A5141" t="s">
        <v>8203</v>
      </c>
    </row>
    <row r="5142" spans="1:1" x14ac:dyDescent="0.3">
      <c r="A5142" t="s">
        <v>8204</v>
      </c>
    </row>
    <row r="5143" spans="1:1" x14ac:dyDescent="0.3">
      <c r="A5143" t="s">
        <v>8205</v>
      </c>
    </row>
    <row r="5144" spans="1:1" x14ac:dyDescent="0.3">
      <c r="A5144" t="s">
        <v>2720</v>
      </c>
    </row>
    <row r="5145" spans="1:1" x14ac:dyDescent="0.3">
      <c r="A5145" t="s">
        <v>8206</v>
      </c>
    </row>
    <row r="5146" spans="1:1" x14ac:dyDescent="0.3">
      <c r="A5146" t="s">
        <v>2724</v>
      </c>
    </row>
    <row r="5147" spans="1:1" x14ac:dyDescent="0.3">
      <c r="A5147" t="s">
        <v>8207</v>
      </c>
    </row>
    <row r="5148" spans="1:1" x14ac:dyDescent="0.3">
      <c r="A5148" t="s">
        <v>8208</v>
      </c>
    </row>
    <row r="5149" spans="1:1" x14ac:dyDescent="0.3">
      <c r="A5149" t="s">
        <v>8209</v>
      </c>
    </row>
    <row r="5150" spans="1:1" x14ac:dyDescent="0.3">
      <c r="A5150" t="s">
        <v>2735</v>
      </c>
    </row>
    <row r="5151" spans="1:1" x14ac:dyDescent="0.3">
      <c r="A5151" t="s">
        <v>2736</v>
      </c>
    </row>
    <row r="5152" spans="1:1" x14ac:dyDescent="0.3">
      <c r="A5152" t="s">
        <v>8210</v>
      </c>
    </row>
    <row r="5153" spans="1:1" x14ac:dyDescent="0.3">
      <c r="A5153" t="s">
        <v>2739</v>
      </c>
    </row>
    <row r="5154" spans="1:1" x14ac:dyDescent="0.3">
      <c r="A5154" t="s">
        <v>2740</v>
      </c>
    </row>
    <row r="5155" spans="1:1" x14ac:dyDescent="0.3">
      <c r="A5155" t="s">
        <v>2741</v>
      </c>
    </row>
    <row r="5156" spans="1:1" x14ac:dyDescent="0.3">
      <c r="A5156" t="s">
        <v>2741</v>
      </c>
    </row>
    <row r="5157" spans="1:1" x14ac:dyDescent="0.3">
      <c r="A5157" t="s">
        <v>8211</v>
      </c>
    </row>
    <row r="5158" spans="1:1" x14ac:dyDescent="0.3">
      <c r="A5158" t="s">
        <v>2744</v>
      </c>
    </row>
    <row r="5159" spans="1:1" x14ac:dyDescent="0.3">
      <c r="A5159" t="s">
        <v>2745</v>
      </c>
    </row>
    <row r="5160" spans="1:1" x14ac:dyDescent="0.3">
      <c r="A5160" t="s">
        <v>2746</v>
      </c>
    </row>
    <row r="5161" spans="1:1" x14ac:dyDescent="0.3">
      <c r="A5161" t="s">
        <v>8212</v>
      </c>
    </row>
    <row r="5162" spans="1:1" x14ac:dyDescent="0.3">
      <c r="A5162" t="s">
        <v>2749</v>
      </c>
    </row>
    <row r="5163" spans="1:1" x14ac:dyDescent="0.3">
      <c r="A5163" t="s">
        <v>2750</v>
      </c>
    </row>
    <row r="5164" spans="1:1" x14ac:dyDescent="0.3">
      <c r="A5164" t="s">
        <v>2751</v>
      </c>
    </row>
    <row r="5165" spans="1:1" x14ac:dyDescent="0.3">
      <c r="A5165" t="s">
        <v>8213</v>
      </c>
    </row>
    <row r="5166" spans="1:1" x14ac:dyDescent="0.3">
      <c r="A5166" t="s">
        <v>2754</v>
      </c>
    </row>
    <row r="5167" spans="1:1" x14ac:dyDescent="0.3">
      <c r="A5167" t="s">
        <v>2755</v>
      </c>
    </row>
    <row r="5168" spans="1:1" x14ac:dyDescent="0.3">
      <c r="A5168" t="s">
        <v>2756</v>
      </c>
    </row>
    <row r="5169" spans="1:1" x14ac:dyDescent="0.3">
      <c r="A5169" t="s">
        <v>2757</v>
      </c>
    </row>
    <row r="5170" spans="1:1" x14ac:dyDescent="0.3">
      <c r="A5170" t="s">
        <v>2758</v>
      </c>
    </row>
    <row r="5171" spans="1:1" x14ac:dyDescent="0.3">
      <c r="A5171" t="s">
        <v>2759</v>
      </c>
    </row>
    <row r="5172" spans="1:1" x14ac:dyDescent="0.3">
      <c r="A5172" t="s">
        <v>2760</v>
      </c>
    </row>
    <row r="5173" spans="1:1" x14ac:dyDescent="0.3">
      <c r="A5173" t="s">
        <v>2761</v>
      </c>
    </row>
    <row r="5174" spans="1:1" x14ac:dyDescent="0.3">
      <c r="A5174" t="s">
        <v>2762</v>
      </c>
    </row>
    <row r="5175" spans="1:1" x14ac:dyDescent="0.3">
      <c r="A5175" t="s">
        <v>2763</v>
      </c>
    </row>
    <row r="5176" spans="1:1" x14ac:dyDescent="0.3">
      <c r="A5176" t="s">
        <v>2764</v>
      </c>
    </row>
    <row r="5177" spans="1:1" x14ac:dyDescent="0.3">
      <c r="A5177" t="s">
        <v>2765</v>
      </c>
    </row>
    <row r="5178" spans="1:1" x14ac:dyDescent="0.3">
      <c r="A5178" t="s">
        <v>2766</v>
      </c>
    </row>
    <row r="5179" spans="1:1" x14ac:dyDescent="0.3">
      <c r="A5179" t="s">
        <v>8214</v>
      </c>
    </row>
    <row r="5180" spans="1:1" x14ac:dyDescent="0.3">
      <c r="A5180" t="s">
        <v>2769</v>
      </c>
    </row>
    <row r="5181" spans="1:1" x14ac:dyDescent="0.3">
      <c r="A5181" t="s">
        <v>2770</v>
      </c>
    </row>
    <row r="5182" spans="1:1" x14ac:dyDescent="0.3">
      <c r="A5182" t="s">
        <v>2771</v>
      </c>
    </row>
    <row r="5183" spans="1:1" x14ac:dyDescent="0.3">
      <c r="A5183" t="s">
        <v>8215</v>
      </c>
    </row>
    <row r="5184" spans="1:1" x14ac:dyDescent="0.3">
      <c r="A5184" t="s">
        <v>2778</v>
      </c>
    </row>
    <row r="5185" spans="1:1" x14ac:dyDescent="0.3">
      <c r="A5185" t="s">
        <v>8216</v>
      </c>
    </row>
    <row r="5186" spans="1:1" x14ac:dyDescent="0.3">
      <c r="A5186" t="s">
        <v>2784</v>
      </c>
    </row>
    <row r="5187" spans="1:1" x14ac:dyDescent="0.3">
      <c r="A5187" t="s">
        <v>2785</v>
      </c>
    </row>
    <row r="5188" spans="1:1" x14ac:dyDescent="0.3">
      <c r="A5188" t="s">
        <v>8217</v>
      </c>
    </row>
    <row r="5189" spans="1:1" x14ac:dyDescent="0.3">
      <c r="A5189" t="s">
        <v>2788</v>
      </c>
    </row>
    <row r="5190" spans="1:1" x14ac:dyDescent="0.3">
      <c r="A5190" t="s">
        <v>2789</v>
      </c>
    </row>
    <row r="5191" spans="1:1" x14ac:dyDescent="0.3">
      <c r="A5191" t="s">
        <v>8218</v>
      </c>
    </row>
    <row r="5192" spans="1:1" x14ac:dyDescent="0.3">
      <c r="A5192" t="s">
        <v>2793</v>
      </c>
    </row>
    <row r="5193" spans="1:1" x14ac:dyDescent="0.3">
      <c r="A5193" t="s">
        <v>8219</v>
      </c>
    </row>
    <row r="5194" spans="1:1" x14ac:dyDescent="0.3">
      <c r="A5194" t="s">
        <v>2796</v>
      </c>
    </row>
    <row r="5195" spans="1:1" x14ac:dyDescent="0.3">
      <c r="A5195" t="s">
        <v>8220</v>
      </c>
    </row>
    <row r="5196" spans="1:1" x14ac:dyDescent="0.3">
      <c r="A5196" t="s">
        <v>2799</v>
      </c>
    </row>
    <row r="5197" spans="1:1" x14ac:dyDescent="0.3">
      <c r="A5197" t="s">
        <v>2800</v>
      </c>
    </row>
    <row r="5198" spans="1:1" x14ac:dyDescent="0.3">
      <c r="A5198" t="s">
        <v>8221</v>
      </c>
    </row>
    <row r="5199" spans="1:1" x14ac:dyDescent="0.3">
      <c r="A5199" t="s">
        <v>2803</v>
      </c>
    </row>
    <row r="5200" spans="1:1" x14ac:dyDescent="0.3">
      <c r="A5200" t="s">
        <v>8222</v>
      </c>
    </row>
    <row r="5201" spans="1:1" x14ac:dyDescent="0.3">
      <c r="A5201" t="s">
        <v>2806</v>
      </c>
    </row>
    <row r="5202" spans="1:1" x14ac:dyDescent="0.3">
      <c r="A5202" t="s">
        <v>8223</v>
      </c>
    </row>
    <row r="5203" spans="1:1" x14ac:dyDescent="0.3">
      <c r="A5203" t="s">
        <v>8224</v>
      </c>
    </row>
    <row r="5204" spans="1:1" x14ac:dyDescent="0.3">
      <c r="A5204" t="s">
        <v>8225</v>
      </c>
    </row>
    <row r="5205" spans="1:1" x14ac:dyDescent="0.3">
      <c r="A5205" t="s">
        <v>2814</v>
      </c>
    </row>
    <row r="5206" spans="1:1" x14ac:dyDescent="0.3">
      <c r="A5206" t="s">
        <v>2815</v>
      </c>
    </row>
    <row r="5207" spans="1:1" x14ac:dyDescent="0.3">
      <c r="A5207" t="s">
        <v>8226</v>
      </c>
    </row>
    <row r="5208" spans="1:1" x14ac:dyDescent="0.3">
      <c r="A5208" t="s">
        <v>8227</v>
      </c>
    </row>
    <row r="5209" spans="1:1" x14ac:dyDescent="0.3">
      <c r="A5209" t="s">
        <v>2820</v>
      </c>
    </row>
    <row r="5210" spans="1:1" x14ac:dyDescent="0.3">
      <c r="A5210" t="s">
        <v>2821</v>
      </c>
    </row>
    <row r="5211" spans="1:1" x14ac:dyDescent="0.3">
      <c r="A5211" t="s">
        <v>2822</v>
      </c>
    </row>
    <row r="5212" spans="1:1" x14ac:dyDescent="0.3">
      <c r="A5212" t="s">
        <v>8228</v>
      </c>
    </row>
    <row r="5213" spans="1:1" x14ac:dyDescent="0.3">
      <c r="A5213" t="s">
        <v>8229</v>
      </c>
    </row>
    <row r="5214" spans="1:1" x14ac:dyDescent="0.3">
      <c r="A5214" t="s">
        <v>8230</v>
      </c>
    </row>
    <row r="5215" spans="1:1" x14ac:dyDescent="0.3">
      <c r="A5215" t="s">
        <v>8231</v>
      </c>
    </row>
    <row r="5216" spans="1:1" x14ac:dyDescent="0.3">
      <c r="A5216" t="s">
        <v>8232</v>
      </c>
    </row>
    <row r="5217" spans="1:1" x14ac:dyDescent="0.3">
      <c r="A5217" t="s">
        <v>2836</v>
      </c>
    </row>
    <row r="5218" spans="1:1" x14ac:dyDescent="0.3">
      <c r="A5218" t="s">
        <v>2837</v>
      </c>
    </row>
    <row r="5219" spans="1:1" x14ac:dyDescent="0.3">
      <c r="A5219" t="s">
        <v>2838</v>
      </c>
    </row>
    <row r="5220" spans="1:1" x14ac:dyDescent="0.3">
      <c r="A5220" t="s">
        <v>8233</v>
      </c>
    </row>
    <row r="5221" spans="1:1" x14ac:dyDescent="0.3">
      <c r="A5221" t="s">
        <v>2841</v>
      </c>
    </row>
    <row r="5222" spans="1:1" x14ac:dyDescent="0.3">
      <c r="A5222" t="s">
        <v>2842</v>
      </c>
    </row>
    <row r="5223" spans="1:1" x14ac:dyDescent="0.3">
      <c r="A5223" t="s">
        <v>8234</v>
      </c>
    </row>
    <row r="5224" spans="1:1" x14ac:dyDescent="0.3">
      <c r="A5224" t="s">
        <v>8235</v>
      </c>
    </row>
    <row r="5225" spans="1:1" x14ac:dyDescent="0.3">
      <c r="A5225" t="s">
        <v>2849</v>
      </c>
    </row>
    <row r="5226" spans="1:1" x14ac:dyDescent="0.3">
      <c r="A5226" t="s">
        <v>2850</v>
      </c>
    </row>
    <row r="5227" spans="1:1" x14ac:dyDescent="0.3">
      <c r="A5227" t="s">
        <v>8236</v>
      </c>
    </row>
    <row r="5228" spans="1:1" x14ac:dyDescent="0.3">
      <c r="A5228" t="s">
        <v>2853</v>
      </c>
    </row>
    <row r="5229" spans="1:1" x14ac:dyDescent="0.3">
      <c r="A5229" t="s">
        <v>2854</v>
      </c>
    </row>
    <row r="5230" spans="1:1" x14ac:dyDescent="0.3">
      <c r="A5230" t="s">
        <v>8237</v>
      </c>
    </row>
    <row r="5231" spans="1:1" x14ac:dyDescent="0.3">
      <c r="A5231" t="s">
        <v>8238</v>
      </c>
    </row>
    <row r="5232" spans="1:1" x14ac:dyDescent="0.3">
      <c r="A5232" t="s">
        <v>8239</v>
      </c>
    </row>
    <row r="5233" spans="1:1" x14ac:dyDescent="0.3">
      <c r="A5233" t="s">
        <v>8240</v>
      </c>
    </row>
    <row r="5234" spans="1:1" x14ac:dyDescent="0.3">
      <c r="A5234" t="s">
        <v>8241</v>
      </c>
    </row>
    <row r="5235" spans="1:1" x14ac:dyDescent="0.3">
      <c r="A5235" t="s">
        <v>8242</v>
      </c>
    </row>
    <row r="5236" spans="1:1" x14ac:dyDescent="0.3">
      <c r="A5236" t="s">
        <v>2869</v>
      </c>
    </row>
    <row r="5237" spans="1:1" x14ac:dyDescent="0.3">
      <c r="A5237" t="s">
        <v>8243</v>
      </c>
    </row>
    <row r="5238" spans="1:1" x14ac:dyDescent="0.3">
      <c r="A5238" t="s">
        <v>8244</v>
      </c>
    </row>
    <row r="5239" spans="1:1" x14ac:dyDescent="0.3">
      <c r="A5239" t="s">
        <v>2880</v>
      </c>
    </row>
    <row r="5240" spans="1:1" x14ac:dyDescent="0.3">
      <c r="A5240" t="s">
        <v>2881</v>
      </c>
    </row>
    <row r="5241" spans="1:1" x14ac:dyDescent="0.3">
      <c r="A5241" t="s">
        <v>8245</v>
      </c>
    </row>
    <row r="5242" spans="1:1" x14ac:dyDescent="0.3">
      <c r="A5242" t="s">
        <v>2883</v>
      </c>
    </row>
    <row r="5243" spans="1:1" x14ac:dyDescent="0.3">
      <c r="A5243" t="s">
        <v>8246</v>
      </c>
    </row>
    <row r="5244" spans="1:1" x14ac:dyDescent="0.3">
      <c r="A5244" t="s">
        <v>2886</v>
      </c>
    </row>
    <row r="5245" spans="1:1" x14ac:dyDescent="0.3">
      <c r="A5245" t="s">
        <v>2886</v>
      </c>
    </row>
    <row r="5246" spans="1:1" x14ac:dyDescent="0.3">
      <c r="A5246" t="s">
        <v>8247</v>
      </c>
    </row>
    <row r="5247" spans="1:1" x14ac:dyDescent="0.3">
      <c r="A5247" t="s">
        <v>2889</v>
      </c>
    </row>
    <row r="5248" spans="1:1" x14ac:dyDescent="0.3">
      <c r="A5248" t="s">
        <v>2890</v>
      </c>
    </row>
    <row r="5249" spans="1:1" x14ac:dyDescent="0.3">
      <c r="A5249" t="s">
        <v>2891</v>
      </c>
    </row>
    <row r="5250" spans="1:1" x14ac:dyDescent="0.3">
      <c r="A5250" t="s">
        <v>8248</v>
      </c>
    </row>
    <row r="5251" spans="1:1" x14ac:dyDescent="0.3">
      <c r="A5251" t="s">
        <v>2894</v>
      </c>
    </row>
    <row r="5252" spans="1:1" x14ac:dyDescent="0.3">
      <c r="A5252" t="s">
        <v>2895</v>
      </c>
    </row>
    <row r="5253" spans="1:1" x14ac:dyDescent="0.3">
      <c r="A5253" t="s">
        <v>2896</v>
      </c>
    </row>
    <row r="5254" spans="1:1" x14ac:dyDescent="0.3">
      <c r="A5254" t="s">
        <v>2897</v>
      </c>
    </row>
    <row r="5255" spans="1:1" x14ac:dyDescent="0.3">
      <c r="A5255" t="s">
        <v>2898</v>
      </c>
    </row>
    <row r="5256" spans="1:1" x14ac:dyDescent="0.3">
      <c r="A5256" t="s">
        <v>2899</v>
      </c>
    </row>
    <row r="5257" spans="1:1" x14ac:dyDescent="0.3">
      <c r="A5257" t="s">
        <v>2900</v>
      </c>
    </row>
    <row r="5258" spans="1:1" x14ac:dyDescent="0.3">
      <c r="A5258" t="s">
        <v>2901</v>
      </c>
    </row>
    <row r="5259" spans="1:1" x14ac:dyDescent="0.3">
      <c r="A5259" t="s">
        <v>2902</v>
      </c>
    </row>
    <row r="5260" spans="1:1" x14ac:dyDescent="0.3">
      <c r="A5260" t="s">
        <v>2903</v>
      </c>
    </row>
    <row r="5261" spans="1:1" x14ac:dyDescent="0.3">
      <c r="A5261" t="s">
        <v>2904</v>
      </c>
    </row>
    <row r="5262" spans="1:1" x14ac:dyDescent="0.3">
      <c r="A5262" t="s">
        <v>2905</v>
      </c>
    </row>
    <row r="5263" spans="1:1" x14ac:dyDescent="0.3">
      <c r="A5263" t="s">
        <v>8249</v>
      </c>
    </row>
    <row r="5264" spans="1:1" x14ac:dyDescent="0.3">
      <c r="A5264" t="s">
        <v>2908</v>
      </c>
    </row>
    <row r="5265" spans="1:1" x14ac:dyDescent="0.3">
      <c r="A5265" t="s">
        <v>2909</v>
      </c>
    </row>
    <row r="5266" spans="1:1" x14ac:dyDescent="0.3">
      <c r="A5266" t="s">
        <v>2910</v>
      </c>
    </row>
    <row r="5267" spans="1:1" x14ac:dyDescent="0.3">
      <c r="A5267" t="s">
        <v>2911</v>
      </c>
    </row>
    <row r="5268" spans="1:1" x14ac:dyDescent="0.3">
      <c r="A5268" t="s">
        <v>2912</v>
      </c>
    </row>
    <row r="5269" spans="1:1" x14ac:dyDescent="0.3">
      <c r="A5269" t="s">
        <v>2913</v>
      </c>
    </row>
    <row r="5270" spans="1:1" x14ac:dyDescent="0.3">
      <c r="A5270" t="s">
        <v>2914</v>
      </c>
    </row>
    <row r="5271" spans="1:1" x14ac:dyDescent="0.3">
      <c r="A5271" t="s">
        <v>2915</v>
      </c>
    </row>
    <row r="5272" spans="1:1" x14ac:dyDescent="0.3">
      <c r="A5272" t="s">
        <v>2916</v>
      </c>
    </row>
    <row r="5273" spans="1:1" x14ac:dyDescent="0.3">
      <c r="A5273" t="s">
        <v>8250</v>
      </c>
    </row>
    <row r="5274" spans="1:1" x14ac:dyDescent="0.3">
      <c r="A5274" t="s">
        <v>8251</v>
      </c>
    </row>
    <row r="5275" spans="1:1" x14ac:dyDescent="0.3">
      <c r="A5275" t="s">
        <v>8252</v>
      </c>
    </row>
    <row r="5276" spans="1:1" x14ac:dyDescent="0.3">
      <c r="A5276" t="s">
        <v>8253</v>
      </c>
    </row>
    <row r="5277" spans="1:1" x14ac:dyDescent="0.3">
      <c r="A5277" t="s">
        <v>8254</v>
      </c>
    </row>
    <row r="5278" spans="1:1" x14ac:dyDescent="0.3">
      <c r="A5278" t="s">
        <v>8255</v>
      </c>
    </row>
    <row r="5279" spans="1:1" x14ac:dyDescent="0.3">
      <c r="A5279" t="s">
        <v>8256</v>
      </c>
    </row>
    <row r="5280" spans="1:1" x14ac:dyDescent="0.3">
      <c r="A5280" t="s">
        <v>2933</v>
      </c>
    </row>
    <row r="5281" spans="1:1" x14ac:dyDescent="0.3">
      <c r="A5281" t="s">
        <v>8257</v>
      </c>
    </row>
    <row r="5282" spans="1:1" x14ac:dyDescent="0.3">
      <c r="A5282" t="s">
        <v>8258</v>
      </c>
    </row>
    <row r="5283" spans="1:1" x14ac:dyDescent="0.3">
      <c r="A5283" t="s">
        <v>8259</v>
      </c>
    </row>
    <row r="5284" spans="1:1" x14ac:dyDescent="0.3">
      <c r="A5284" t="s">
        <v>2940</v>
      </c>
    </row>
    <row r="5285" spans="1:1" x14ac:dyDescent="0.3">
      <c r="A5285" t="s">
        <v>8260</v>
      </c>
    </row>
    <row r="5286" spans="1:1" x14ac:dyDescent="0.3">
      <c r="A5286" t="s">
        <v>2943</v>
      </c>
    </row>
    <row r="5287" spans="1:1" x14ac:dyDescent="0.3">
      <c r="A5287" t="s">
        <v>2944</v>
      </c>
    </row>
    <row r="5288" spans="1:1" x14ac:dyDescent="0.3">
      <c r="A5288" t="s">
        <v>8261</v>
      </c>
    </row>
    <row r="5289" spans="1:1" x14ac:dyDescent="0.3">
      <c r="A5289" t="s">
        <v>2948</v>
      </c>
    </row>
    <row r="5290" spans="1:1" x14ac:dyDescent="0.3">
      <c r="A5290" t="s">
        <v>8262</v>
      </c>
    </row>
    <row r="5291" spans="1:1" x14ac:dyDescent="0.3">
      <c r="A5291" t="s">
        <v>2951</v>
      </c>
    </row>
    <row r="5292" spans="1:1" x14ac:dyDescent="0.3">
      <c r="A5292" t="s">
        <v>2952</v>
      </c>
    </row>
    <row r="5293" spans="1:1" x14ac:dyDescent="0.3">
      <c r="A5293" t="s">
        <v>2953</v>
      </c>
    </row>
    <row r="5294" spans="1:1" x14ac:dyDescent="0.3">
      <c r="A5294" t="s">
        <v>8263</v>
      </c>
    </row>
    <row r="5295" spans="1:1" x14ac:dyDescent="0.3">
      <c r="A5295" t="s">
        <v>8264</v>
      </c>
    </row>
    <row r="5296" spans="1:1" x14ac:dyDescent="0.3">
      <c r="A5296" t="s">
        <v>8265</v>
      </c>
    </row>
    <row r="5297" spans="1:1" x14ac:dyDescent="0.3">
      <c r="A5297" t="s">
        <v>2960</v>
      </c>
    </row>
    <row r="5298" spans="1:1" x14ac:dyDescent="0.3">
      <c r="A5298" t="s">
        <v>8266</v>
      </c>
    </row>
    <row r="5299" spans="1:1" x14ac:dyDescent="0.3">
      <c r="A5299" t="s">
        <v>2963</v>
      </c>
    </row>
    <row r="5300" spans="1:1" x14ac:dyDescent="0.3">
      <c r="A5300" t="s">
        <v>2964</v>
      </c>
    </row>
    <row r="5301" spans="1:1" x14ac:dyDescent="0.3">
      <c r="A5301" t="s">
        <v>8267</v>
      </c>
    </row>
    <row r="5302" spans="1:1" x14ac:dyDescent="0.3">
      <c r="A5302" t="s">
        <v>8268</v>
      </c>
    </row>
    <row r="5303" spans="1:1" x14ac:dyDescent="0.3">
      <c r="A5303" t="s">
        <v>8269</v>
      </c>
    </row>
    <row r="5304" spans="1:1" x14ac:dyDescent="0.3">
      <c r="A5304" t="s">
        <v>8270</v>
      </c>
    </row>
    <row r="5305" spans="1:1" x14ac:dyDescent="0.3">
      <c r="A5305" t="s">
        <v>8271</v>
      </c>
    </row>
    <row r="5306" spans="1:1" x14ac:dyDescent="0.3">
      <c r="A5306" t="s">
        <v>8272</v>
      </c>
    </row>
    <row r="5307" spans="1:1" x14ac:dyDescent="0.3">
      <c r="A5307" t="s">
        <v>2979</v>
      </c>
    </row>
    <row r="5308" spans="1:1" x14ac:dyDescent="0.3">
      <c r="A5308" t="s">
        <v>2980</v>
      </c>
    </row>
    <row r="5309" spans="1:1" x14ac:dyDescent="0.3">
      <c r="A5309" t="s">
        <v>8273</v>
      </c>
    </row>
    <row r="5310" spans="1:1" x14ac:dyDescent="0.3">
      <c r="A5310" t="s">
        <v>2983</v>
      </c>
    </row>
    <row r="5311" spans="1:1" x14ac:dyDescent="0.3">
      <c r="A5311" t="s">
        <v>2984</v>
      </c>
    </row>
    <row r="5312" spans="1:1" x14ac:dyDescent="0.3">
      <c r="A5312" t="s">
        <v>2985</v>
      </c>
    </row>
    <row r="5313" spans="1:1" x14ac:dyDescent="0.3">
      <c r="A5313" t="s">
        <v>2986</v>
      </c>
    </row>
    <row r="5314" spans="1:1" x14ac:dyDescent="0.3">
      <c r="A5314" t="s">
        <v>8274</v>
      </c>
    </row>
    <row r="5315" spans="1:1" x14ac:dyDescent="0.3">
      <c r="A5315" t="s">
        <v>2989</v>
      </c>
    </row>
    <row r="5316" spans="1:1" x14ac:dyDescent="0.3">
      <c r="A5316" t="s">
        <v>8275</v>
      </c>
    </row>
    <row r="5317" spans="1:1" x14ac:dyDescent="0.3">
      <c r="A5317" t="s">
        <v>2994</v>
      </c>
    </row>
    <row r="5318" spans="1:1" x14ac:dyDescent="0.3">
      <c r="A5318" t="s">
        <v>8276</v>
      </c>
    </row>
    <row r="5319" spans="1:1" x14ac:dyDescent="0.3">
      <c r="A5319" t="s">
        <v>2997</v>
      </c>
    </row>
    <row r="5320" spans="1:1" x14ac:dyDescent="0.3">
      <c r="A5320" t="s">
        <v>2998</v>
      </c>
    </row>
    <row r="5321" spans="1:1" x14ac:dyDescent="0.3">
      <c r="A5321" t="s">
        <v>2999</v>
      </c>
    </row>
    <row r="5322" spans="1:1" x14ac:dyDescent="0.3">
      <c r="A5322" t="s">
        <v>8277</v>
      </c>
    </row>
    <row r="5323" spans="1:1" x14ac:dyDescent="0.3">
      <c r="A5323" t="s">
        <v>8278</v>
      </c>
    </row>
    <row r="5324" spans="1:1" x14ac:dyDescent="0.3">
      <c r="A5324" t="s">
        <v>8279</v>
      </c>
    </row>
    <row r="5325" spans="1:1" x14ac:dyDescent="0.3">
      <c r="A5325" t="s">
        <v>3008</v>
      </c>
    </row>
    <row r="5326" spans="1:1" x14ac:dyDescent="0.3">
      <c r="A5326" t="s">
        <v>8280</v>
      </c>
    </row>
    <row r="5327" spans="1:1" x14ac:dyDescent="0.3">
      <c r="A5327" t="s">
        <v>3011</v>
      </c>
    </row>
    <row r="5328" spans="1:1" x14ac:dyDescent="0.3">
      <c r="A5328" t="s">
        <v>8281</v>
      </c>
    </row>
    <row r="5329" spans="1:1" x14ac:dyDescent="0.3">
      <c r="A5329" t="s">
        <v>8282</v>
      </c>
    </row>
    <row r="5330" spans="1:1" x14ac:dyDescent="0.3">
      <c r="A5330" t="s">
        <v>8283</v>
      </c>
    </row>
    <row r="5331" spans="1:1" x14ac:dyDescent="0.3">
      <c r="A5331" t="s">
        <v>8284</v>
      </c>
    </row>
    <row r="5332" spans="1:1" x14ac:dyDescent="0.3">
      <c r="A5332" t="s">
        <v>8285</v>
      </c>
    </row>
    <row r="5333" spans="1:1" x14ac:dyDescent="0.3">
      <c r="A5333" t="s">
        <v>3024</v>
      </c>
    </row>
    <row r="5334" spans="1:1" x14ac:dyDescent="0.3">
      <c r="A5334" t="s">
        <v>3025</v>
      </c>
    </row>
    <row r="5335" spans="1:1" x14ac:dyDescent="0.3">
      <c r="A5335" t="s">
        <v>8286</v>
      </c>
    </row>
    <row r="5336" spans="1:1" x14ac:dyDescent="0.3">
      <c r="A5336" t="s">
        <v>3028</v>
      </c>
    </row>
    <row r="5337" spans="1:1" x14ac:dyDescent="0.3">
      <c r="A5337" t="s">
        <v>3029</v>
      </c>
    </row>
    <row r="5338" spans="1:1" x14ac:dyDescent="0.3">
      <c r="A5338" t="s">
        <v>3030</v>
      </c>
    </row>
    <row r="5339" spans="1:1" x14ac:dyDescent="0.3">
      <c r="A5339" t="s">
        <v>3030</v>
      </c>
    </row>
    <row r="5340" spans="1:1" x14ac:dyDescent="0.3">
      <c r="A5340" t="s">
        <v>8287</v>
      </c>
    </row>
    <row r="5341" spans="1:1" x14ac:dyDescent="0.3">
      <c r="A5341" t="s">
        <v>3033</v>
      </c>
    </row>
    <row r="5342" spans="1:1" x14ac:dyDescent="0.3">
      <c r="A5342" t="s">
        <v>3034</v>
      </c>
    </row>
    <row r="5343" spans="1:1" x14ac:dyDescent="0.3">
      <c r="A5343" t="s">
        <v>3035</v>
      </c>
    </row>
    <row r="5344" spans="1:1" x14ac:dyDescent="0.3">
      <c r="A5344" t="s">
        <v>8288</v>
      </c>
    </row>
    <row r="5345" spans="1:1" x14ac:dyDescent="0.3">
      <c r="A5345" t="s">
        <v>3038</v>
      </c>
    </row>
    <row r="5346" spans="1:1" x14ac:dyDescent="0.3">
      <c r="A5346" t="s">
        <v>3039</v>
      </c>
    </row>
    <row r="5347" spans="1:1" x14ac:dyDescent="0.3">
      <c r="A5347" t="s">
        <v>3040</v>
      </c>
    </row>
    <row r="5348" spans="1:1" x14ac:dyDescent="0.3">
      <c r="A5348" t="s">
        <v>3041</v>
      </c>
    </row>
    <row r="5349" spans="1:1" x14ac:dyDescent="0.3">
      <c r="A5349" t="s">
        <v>3042</v>
      </c>
    </row>
    <row r="5350" spans="1:1" x14ac:dyDescent="0.3">
      <c r="A5350" t="s">
        <v>3043</v>
      </c>
    </row>
    <row r="5351" spans="1:1" x14ac:dyDescent="0.3">
      <c r="A5351" t="s">
        <v>3044</v>
      </c>
    </row>
    <row r="5352" spans="1:1" x14ac:dyDescent="0.3">
      <c r="A5352" t="s">
        <v>3045</v>
      </c>
    </row>
    <row r="5353" spans="1:1" x14ac:dyDescent="0.3">
      <c r="A5353" t="s">
        <v>8289</v>
      </c>
    </row>
    <row r="5354" spans="1:1" x14ac:dyDescent="0.3">
      <c r="A5354" t="s">
        <v>3048</v>
      </c>
    </row>
    <row r="5355" spans="1:1" x14ac:dyDescent="0.3">
      <c r="A5355" t="s">
        <v>3049</v>
      </c>
    </row>
    <row r="5356" spans="1:1" x14ac:dyDescent="0.3">
      <c r="A5356" t="s">
        <v>3050</v>
      </c>
    </row>
    <row r="5357" spans="1:1" x14ac:dyDescent="0.3">
      <c r="A5357" t="s">
        <v>3051</v>
      </c>
    </row>
    <row r="5358" spans="1:1" x14ac:dyDescent="0.3">
      <c r="A5358" t="s">
        <v>3052</v>
      </c>
    </row>
    <row r="5359" spans="1:1" x14ac:dyDescent="0.3">
      <c r="A5359" t="s">
        <v>3053</v>
      </c>
    </row>
    <row r="5360" spans="1:1" x14ac:dyDescent="0.3">
      <c r="A5360" t="s">
        <v>3054</v>
      </c>
    </row>
    <row r="5361" spans="1:1" x14ac:dyDescent="0.3">
      <c r="A5361" t="s">
        <v>3055</v>
      </c>
    </row>
    <row r="5362" spans="1:1" x14ac:dyDescent="0.3">
      <c r="A5362" t="s">
        <v>3056</v>
      </c>
    </row>
    <row r="5363" spans="1:1" x14ac:dyDescent="0.3">
      <c r="A5363" t="s">
        <v>3057</v>
      </c>
    </row>
    <row r="5364" spans="1:1" x14ac:dyDescent="0.3">
      <c r="A5364" t="s">
        <v>3058</v>
      </c>
    </row>
    <row r="5365" spans="1:1" x14ac:dyDescent="0.3">
      <c r="A5365" t="s">
        <v>3059</v>
      </c>
    </row>
    <row r="5366" spans="1:1" x14ac:dyDescent="0.3">
      <c r="A5366" t="s">
        <v>3060</v>
      </c>
    </row>
    <row r="5367" spans="1:1" x14ac:dyDescent="0.3">
      <c r="A5367" t="s">
        <v>8290</v>
      </c>
    </row>
    <row r="5368" spans="1:1" x14ac:dyDescent="0.3">
      <c r="A5368" t="s">
        <v>8291</v>
      </c>
    </row>
    <row r="5369" spans="1:1" x14ac:dyDescent="0.3">
      <c r="A5369" t="s">
        <v>8292</v>
      </c>
    </row>
    <row r="5370" spans="1:1" x14ac:dyDescent="0.3">
      <c r="A5370" t="s">
        <v>8293</v>
      </c>
    </row>
    <row r="5371" spans="1:1" x14ac:dyDescent="0.3">
      <c r="A5371" t="s">
        <v>8294</v>
      </c>
    </row>
    <row r="5372" spans="1:1" x14ac:dyDescent="0.3">
      <c r="A5372" t="s">
        <v>3075</v>
      </c>
    </row>
    <row r="5373" spans="1:1" x14ac:dyDescent="0.3">
      <c r="A5373" t="s">
        <v>8295</v>
      </c>
    </row>
    <row r="5374" spans="1:1" x14ac:dyDescent="0.3">
      <c r="A5374" t="s">
        <v>3078</v>
      </c>
    </row>
    <row r="5375" spans="1:1" x14ac:dyDescent="0.3">
      <c r="A5375" t="s">
        <v>8296</v>
      </c>
    </row>
    <row r="5376" spans="1:1" x14ac:dyDescent="0.3">
      <c r="A5376" t="s">
        <v>8297</v>
      </c>
    </row>
    <row r="5377" spans="1:1" x14ac:dyDescent="0.3">
      <c r="A5377" t="s">
        <v>3084</v>
      </c>
    </row>
    <row r="5378" spans="1:1" x14ac:dyDescent="0.3">
      <c r="A5378" t="s">
        <v>8298</v>
      </c>
    </row>
    <row r="5379" spans="1:1" x14ac:dyDescent="0.3">
      <c r="A5379" t="s">
        <v>3087</v>
      </c>
    </row>
    <row r="5380" spans="1:1" x14ac:dyDescent="0.3">
      <c r="A5380" t="s">
        <v>3088</v>
      </c>
    </row>
    <row r="5381" spans="1:1" x14ac:dyDescent="0.3">
      <c r="A5381" t="s">
        <v>8299</v>
      </c>
    </row>
    <row r="5382" spans="1:1" x14ac:dyDescent="0.3">
      <c r="A5382" t="s">
        <v>8300</v>
      </c>
    </row>
    <row r="5383" spans="1:1" x14ac:dyDescent="0.3">
      <c r="A5383" t="s">
        <v>3093</v>
      </c>
    </row>
    <row r="5384" spans="1:1" x14ac:dyDescent="0.3">
      <c r="A5384" t="s">
        <v>8301</v>
      </c>
    </row>
    <row r="5385" spans="1:1" x14ac:dyDescent="0.3">
      <c r="A5385" t="s">
        <v>3096</v>
      </c>
    </row>
    <row r="5386" spans="1:1" x14ac:dyDescent="0.3">
      <c r="A5386" t="s">
        <v>8302</v>
      </c>
    </row>
    <row r="5387" spans="1:1" x14ac:dyDescent="0.3">
      <c r="A5387" t="s">
        <v>8303</v>
      </c>
    </row>
    <row r="5388" spans="1:1" x14ac:dyDescent="0.3">
      <c r="A5388" t="s">
        <v>8304</v>
      </c>
    </row>
    <row r="5389" spans="1:1" x14ac:dyDescent="0.3">
      <c r="A5389" t="s">
        <v>3104</v>
      </c>
    </row>
    <row r="5390" spans="1:1" x14ac:dyDescent="0.3">
      <c r="A5390" t="s">
        <v>8305</v>
      </c>
    </row>
    <row r="5391" spans="1:1" x14ac:dyDescent="0.3">
      <c r="A5391" t="s">
        <v>3107</v>
      </c>
    </row>
    <row r="5392" spans="1:1" x14ac:dyDescent="0.3">
      <c r="A5392" t="s">
        <v>3108</v>
      </c>
    </row>
    <row r="5393" spans="1:1" x14ac:dyDescent="0.3">
      <c r="A5393" t="s">
        <v>8306</v>
      </c>
    </row>
    <row r="5394" spans="1:1" x14ac:dyDescent="0.3">
      <c r="A5394" t="s">
        <v>3111</v>
      </c>
    </row>
    <row r="5395" spans="1:1" x14ac:dyDescent="0.3">
      <c r="A5395" t="s">
        <v>8307</v>
      </c>
    </row>
    <row r="5396" spans="1:1" x14ac:dyDescent="0.3">
      <c r="A5396" t="s">
        <v>8308</v>
      </c>
    </row>
    <row r="5397" spans="1:1" x14ac:dyDescent="0.3">
      <c r="A5397" t="s">
        <v>8309</v>
      </c>
    </row>
    <row r="5398" spans="1:1" x14ac:dyDescent="0.3">
      <c r="A5398" t="s">
        <v>8310</v>
      </c>
    </row>
    <row r="5399" spans="1:1" x14ac:dyDescent="0.3">
      <c r="A5399" t="s">
        <v>3123</v>
      </c>
    </row>
    <row r="5400" spans="1:1" x14ac:dyDescent="0.3">
      <c r="A5400" t="s">
        <v>8311</v>
      </c>
    </row>
    <row r="5401" spans="1:1" x14ac:dyDescent="0.3">
      <c r="A5401" t="s">
        <v>3126</v>
      </c>
    </row>
    <row r="5402" spans="1:1" x14ac:dyDescent="0.3">
      <c r="A5402" t="s">
        <v>3127</v>
      </c>
    </row>
    <row r="5403" spans="1:1" x14ac:dyDescent="0.3">
      <c r="A5403" t="s">
        <v>3128</v>
      </c>
    </row>
    <row r="5404" spans="1:1" x14ac:dyDescent="0.3">
      <c r="A5404" t="s">
        <v>8312</v>
      </c>
    </row>
    <row r="5405" spans="1:1" x14ac:dyDescent="0.3">
      <c r="A5405" t="s">
        <v>3131</v>
      </c>
    </row>
    <row r="5406" spans="1:1" x14ac:dyDescent="0.3">
      <c r="A5406" t="s">
        <v>8313</v>
      </c>
    </row>
    <row r="5407" spans="1:1" x14ac:dyDescent="0.3">
      <c r="A5407" t="s">
        <v>8314</v>
      </c>
    </row>
    <row r="5408" spans="1:1" x14ac:dyDescent="0.3">
      <c r="A5408" t="s">
        <v>3138</v>
      </c>
    </row>
    <row r="5409" spans="1:1" x14ac:dyDescent="0.3">
      <c r="A5409" t="s">
        <v>3139</v>
      </c>
    </row>
    <row r="5410" spans="1:1" x14ac:dyDescent="0.3">
      <c r="A5410" t="s">
        <v>8315</v>
      </c>
    </row>
    <row r="5411" spans="1:1" x14ac:dyDescent="0.3">
      <c r="A5411" t="s">
        <v>3142</v>
      </c>
    </row>
    <row r="5412" spans="1:1" x14ac:dyDescent="0.3">
      <c r="A5412" t="s">
        <v>3143</v>
      </c>
    </row>
    <row r="5413" spans="1:1" x14ac:dyDescent="0.3">
      <c r="A5413" t="s">
        <v>8316</v>
      </c>
    </row>
    <row r="5414" spans="1:1" x14ac:dyDescent="0.3">
      <c r="A5414" t="s">
        <v>8317</v>
      </c>
    </row>
    <row r="5415" spans="1:1" x14ac:dyDescent="0.3">
      <c r="A5415" t="s">
        <v>3150</v>
      </c>
    </row>
    <row r="5416" spans="1:1" x14ac:dyDescent="0.3">
      <c r="A5416" t="s">
        <v>8318</v>
      </c>
    </row>
    <row r="5417" spans="1:1" x14ac:dyDescent="0.3">
      <c r="A5417" t="s">
        <v>3154</v>
      </c>
    </row>
    <row r="5418" spans="1:1" x14ac:dyDescent="0.3">
      <c r="A5418" t="s">
        <v>8319</v>
      </c>
    </row>
    <row r="5419" spans="1:1" x14ac:dyDescent="0.3">
      <c r="A5419" t="s">
        <v>8320</v>
      </c>
    </row>
    <row r="5420" spans="1:1" x14ac:dyDescent="0.3">
      <c r="A5420" t="s">
        <v>8321</v>
      </c>
    </row>
    <row r="5421" spans="1:1" x14ac:dyDescent="0.3">
      <c r="A5421" t="s">
        <v>8322</v>
      </c>
    </row>
    <row r="5422" spans="1:1" x14ac:dyDescent="0.3">
      <c r="A5422" t="s">
        <v>3169</v>
      </c>
    </row>
    <row r="5423" spans="1:1" x14ac:dyDescent="0.3">
      <c r="A5423" t="s">
        <v>3170</v>
      </c>
    </row>
    <row r="5424" spans="1:1" x14ac:dyDescent="0.3">
      <c r="A5424" t="s">
        <v>3171</v>
      </c>
    </row>
    <row r="5425" spans="1:1" x14ac:dyDescent="0.3">
      <c r="A5425" t="s">
        <v>3172</v>
      </c>
    </row>
    <row r="5426" spans="1:1" x14ac:dyDescent="0.3">
      <c r="A5426" t="s">
        <v>3173</v>
      </c>
    </row>
    <row r="5427" spans="1:1" x14ac:dyDescent="0.3">
      <c r="A5427" t="s">
        <v>3174</v>
      </c>
    </row>
    <row r="5428" spans="1:1" x14ac:dyDescent="0.3">
      <c r="A5428" t="s">
        <v>3174</v>
      </c>
    </row>
    <row r="5429" spans="1:1" x14ac:dyDescent="0.3">
      <c r="A5429" t="s">
        <v>8323</v>
      </c>
    </row>
    <row r="5430" spans="1:1" x14ac:dyDescent="0.3">
      <c r="A5430" t="s">
        <v>3177</v>
      </c>
    </row>
    <row r="5431" spans="1:1" x14ac:dyDescent="0.3">
      <c r="A5431" t="s">
        <v>3178</v>
      </c>
    </row>
    <row r="5432" spans="1:1" x14ac:dyDescent="0.3">
      <c r="A5432" t="s">
        <v>3179</v>
      </c>
    </row>
    <row r="5433" spans="1:1" x14ac:dyDescent="0.3">
      <c r="A5433" t="s">
        <v>8324</v>
      </c>
    </row>
    <row r="5434" spans="1:1" x14ac:dyDescent="0.3">
      <c r="A5434" t="s">
        <v>3182</v>
      </c>
    </row>
    <row r="5435" spans="1:1" x14ac:dyDescent="0.3">
      <c r="A5435" t="s">
        <v>3183</v>
      </c>
    </row>
    <row r="5436" spans="1:1" x14ac:dyDescent="0.3">
      <c r="A5436" t="s">
        <v>3184</v>
      </c>
    </row>
    <row r="5437" spans="1:1" x14ac:dyDescent="0.3">
      <c r="A5437" t="s">
        <v>3185</v>
      </c>
    </row>
    <row r="5438" spans="1:1" x14ac:dyDescent="0.3">
      <c r="A5438" t="s">
        <v>3186</v>
      </c>
    </row>
    <row r="5439" spans="1:1" x14ac:dyDescent="0.3">
      <c r="A5439" t="s">
        <v>3187</v>
      </c>
    </row>
    <row r="5440" spans="1:1" x14ac:dyDescent="0.3">
      <c r="A5440" t="s">
        <v>3188</v>
      </c>
    </row>
    <row r="5441" spans="1:1" x14ac:dyDescent="0.3">
      <c r="A5441" t="s">
        <v>8325</v>
      </c>
    </row>
    <row r="5442" spans="1:1" x14ac:dyDescent="0.3">
      <c r="A5442" t="s">
        <v>3191</v>
      </c>
    </row>
    <row r="5443" spans="1:1" x14ac:dyDescent="0.3">
      <c r="A5443" t="s">
        <v>3192</v>
      </c>
    </row>
    <row r="5444" spans="1:1" x14ac:dyDescent="0.3">
      <c r="A5444" t="s">
        <v>3193</v>
      </c>
    </row>
    <row r="5445" spans="1:1" x14ac:dyDescent="0.3">
      <c r="A5445" t="s">
        <v>3194</v>
      </c>
    </row>
    <row r="5446" spans="1:1" x14ac:dyDescent="0.3">
      <c r="A5446" t="s">
        <v>3195</v>
      </c>
    </row>
    <row r="5447" spans="1:1" x14ac:dyDescent="0.3">
      <c r="A5447" t="s">
        <v>3196</v>
      </c>
    </row>
    <row r="5448" spans="1:1" x14ac:dyDescent="0.3">
      <c r="A5448" t="s">
        <v>3197</v>
      </c>
    </row>
    <row r="5449" spans="1:1" x14ac:dyDescent="0.3">
      <c r="A5449" t="s">
        <v>3198</v>
      </c>
    </row>
    <row r="5450" spans="1:1" x14ac:dyDescent="0.3">
      <c r="A5450" t="s">
        <v>3199</v>
      </c>
    </row>
    <row r="5451" spans="1:1" x14ac:dyDescent="0.3">
      <c r="A5451" t="s">
        <v>3200</v>
      </c>
    </row>
    <row r="5452" spans="1:1" x14ac:dyDescent="0.3">
      <c r="A5452" t="s">
        <v>3201</v>
      </c>
    </row>
    <row r="5453" spans="1:1" x14ac:dyDescent="0.3">
      <c r="A5453" t="s">
        <v>3202</v>
      </c>
    </row>
    <row r="5454" spans="1:1" x14ac:dyDescent="0.3">
      <c r="A5454" t="s">
        <v>3203</v>
      </c>
    </row>
    <row r="5455" spans="1:1" x14ac:dyDescent="0.3">
      <c r="A5455" t="s">
        <v>8326</v>
      </c>
    </row>
    <row r="5456" spans="1:1" x14ac:dyDescent="0.3">
      <c r="A5456" t="s">
        <v>8327</v>
      </c>
    </row>
    <row r="5457" spans="1:1" x14ac:dyDescent="0.3">
      <c r="A5457" t="s">
        <v>8328</v>
      </c>
    </row>
    <row r="5458" spans="1:1" x14ac:dyDescent="0.3">
      <c r="A5458" t="s">
        <v>8329</v>
      </c>
    </row>
    <row r="5459" spans="1:1" x14ac:dyDescent="0.3">
      <c r="A5459" t="s">
        <v>3216</v>
      </c>
    </row>
    <row r="5460" spans="1:1" x14ac:dyDescent="0.3">
      <c r="A5460" t="s">
        <v>8330</v>
      </c>
    </row>
    <row r="5461" spans="1:1" x14ac:dyDescent="0.3">
      <c r="A5461" t="s">
        <v>3219</v>
      </c>
    </row>
    <row r="5462" spans="1:1" x14ac:dyDescent="0.3">
      <c r="A5462" t="s">
        <v>8331</v>
      </c>
    </row>
    <row r="5463" spans="1:1" x14ac:dyDescent="0.3">
      <c r="A5463" t="s">
        <v>3222</v>
      </c>
    </row>
    <row r="5464" spans="1:1" x14ac:dyDescent="0.3">
      <c r="A5464" t="s">
        <v>8332</v>
      </c>
    </row>
    <row r="5465" spans="1:1" x14ac:dyDescent="0.3">
      <c r="A5465" t="s">
        <v>3226</v>
      </c>
    </row>
    <row r="5466" spans="1:1" x14ac:dyDescent="0.3">
      <c r="A5466" t="s">
        <v>3227</v>
      </c>
    </row>
    <row r="5467" spans="1:1" x14ac:dyDescent="0.3">
      <c r="A5467" t="s">
        <v>3228</v>
      </c>
    </row>
    <row r="5468" spans="1:1" x14ac:dyDescent="0.3">
      <c r="A5468" t="s">
        <v>8333</v>
      </c>
    </row>
    <row r="5469" spans="1:1" x14ac:dyDescent="0.3">
      <c r="A5469" t="s">
        <v>3231</v>
      </c>
    </row>
    <row r="5470" spans="1:1" x14ac:dyDescent="0.3">
      <c r="A5470" t="s">
        <v>3232</v>
      </c>
    </row>
    <row r="5471" spans="1:1" x14ac:dyDescent="0.3">
      <c r="A5471" t="s">
        <v>8334</v>
      </c>
    </row>
    <row r="5472" spans="1:1" x14ac:dyDescent="0.3">
      <c r="A5472" t="s">
        <v>8335</v>
      </c>
    </row>
    <row r="5473" spans="1:1" x14ac:dyDescent="0.3">
      <c r="A5473" t="s">
        <v>3237</v>
      </c>
    </row>
    <row r="5474" spans="1:1" x14ac:dyDescent="0.3">
      <c r="A5474" t="s">
        <v>8336</v>
      </c>
    </row>
    <row r="5475" spans="1:1" x14ac:dyDescent="0.3">
      <c r="A5475" t="s">
        <v>3240</v>
      </c>
    </row>
    <row r="5476" spans="1:1" x14ac:dyDescent="0.3">
      <c r="A5476" t="s">
        <v>8337</v>
      </c>
    </row>
    <row r="5477" spans="1:1" x14ac:dyDescent="0.3">
      <c r="A5477" t="s">
        <v>8338</v>
      </c>
    </row>
    <row r="5478" spans="1:1" x14ac:dyDescent="0.3">
      <c r="A5478" t="s">
        <v>8339</v>
      </c>
    </row>
    <row r="5479" spans="1:1" x14ac:dyDescent="0.3">
      <c r="A5479" t="s">
        <v>3248</v>
      </c>
    </row>
    <row r="5480" spans="1:1" x14ac:dyDescent="0.3">
      <c r="A5480" t="s">
        <v>8340</v>
      </c>
    </row>
    <row r="5481" spans="1:1" x14ac:dyDescent="0.3">
      <c r="A5481" t="s">
        <v>3251</v>
      </c>
    </row>
    <row r="5482" spans="1:1" x14ac:dyDescent="0.3">
      <c r="A5482" t="s">
        <v>3252</v>
      </c>
    </row>
    <row r="5483" spans="1:1" x14ac:dyDescent="0.3">
      <c r="A5483" t="s">
        <v>3253</v>
      </c>
    </row>
    <row r="5484" spans="1:1" x14ac:dyDescent="0.3">
      <c r="A5484" t="s">
        <v>8341</v>
      </c>
    </row>
    <row r="5485" spans="1:1" x14ac:dyDescent="0.3">
      <c r="A5485" t="s">
        <v>3256</v>
      </c>
    </row>
    <row r="5486" spans="1:1" x14ac:dyDescent="0.3">
      <c r="A5486" t="s">
        <v>8342</v>
      </c>
    </row>
    <row r="5487" spans="1:1" x14ac:dyDescent="0.3">
      <c r="A5487" t="s">
        <v>8343</v>
      </c>
    </row>
    <row r="5488" spans="1:1" x14ac:dyDescent="0.3">
      <c r="A5488" t="s">
        <v>8344</v>
      </c>
    </row>
    <row r="5489" spans="1:1" x14ac:dyDescent="0.3">
      <c r="A5489" t="s">
        <v>8345</v>
      </c>
    </row>
    <row r="5490" spans="1:1" x14ac:dyDescent="0.3">
      <c r="A5490" t="s">
        <v>3267</v>
      </c>
    </row>
    <row r="5491" spans="1:1" x14ac:dyDescent="0.3">
      <c r="A5491" t="s">
        <v>8346</v>
      </c>
    </row>
    <row r="5492" spans="1:1" x14ac:dyDescent="0.3">
      <c r="A5492" t="s">
        <v>3270</v>
      </c>
    </row>
    <row r="5493" spans="1:1" x14ac:dyDescent="0.3">
      <c r="A5493" t="s">
        <v>3271</v>
      </c>
    </row>
    <row r="5494" spans="1:1" x14ac:dyDescent="0.3">
      <c r="A5494" t="s">
        <v>8347</v>
      </c>
    </row>
    <row r="5495" spans="1:1" x14ac:dyDescent="0.3">
      <c r="A5495" t="s">
        <v>3274</v>
      </c>
    </row>
    <row r="5496" spans="1:1" x14ac:dyDescent="0.3">
      <c r="A5496" t="s">
        <v>3275</v>
      </c>
    </row>
    <row r="5497" spans="1:1" x14ac:dyDescent="0.3">
      <c r="A5497" t="s">
        <v>8348</v>
      </c>
    </row>
    <row r="5498" spans="1:1" x14ac:dyDescent="0.3">
      <c r="A5498" t="s">
        <v>8349</v>
      </c>
    </row>
    <row r="5499" spans="1:1" x14ac:dyDescent="0.3">
      <c r="A5499" t="s">
        <v>8350</v>
      </c>
    </row>
    <row r="5500" spans="1:1" x14ac:dyDescent="0.3">
      <c r="A5500" t="s">
        <v>3283</v>
      </c>
    </row>
    <row r="5501" spans="1:1" x14ac:dyDescent="0.3">
      <c r="A5501" t="s">
        <v>8351</v>
      </c>
    </row>
    <row r="5502" spans="1:1" x14ac:dyDescent="0.3">
      <c r="A5502" t="s">
        <v>3286</v>
      </c>
    </row>
    <row r="5503" spans="1:1" x14ac:dyDescent="0.3">
      <c r="A5503" t="s">
        <v>3287</v>
      </c>
    </row>
    <row r="5504" spans="1:1" x14ac:dyDescent="0.3">
      <c r="A5504" t="s">
        <v>8352</v>
      </c>
    </row>
    <row r="5505" spans="1:1" x14ac:dyDescent="0.3">
      <c r="A5505" t="s">
        <v>8353</v>
      </c>
    </row>
    <row r="5506" spans="1:1" x14ac:dyDescent="0.3">
      <c r="A5506" t="s">
        <v>8354</v>
      </c>
    </row>
    <row r="5507" spans="1:1" x14ac:dyDescent="0.3">
      <c r="A5507" t="s">
        <v>8355</v>
      </c>
    </row>
    <row r="5508" spans="1:1" x14ac:dyDescent="0.3">
      <c r="A5508" t="s">
        <v>8356</v>
      </c>
    </row>
    <row r="5509" spans="1:1" x14ac:dyDescent="0.3">
      <c r="A5509" t="s">
        <v>3300</v>
      </c>
    </row>
    <row r="5510" spans="1:1" x14ac:dyDescent="0.3">
      <c r="A5510" t="s">
        <v>8357</v>
      </c>
    </row>
    <row r="5511" spans="1:1" x14ac:dyDescent="0.3">
      <c r="A5511" t="s">
        <v>8358</v>
      </c>
    </row>
    <row r="5512" spans="1:1" x14ac:dyDescent="0.3">
      <c r="A5512" t="s">
        <v>8359</v>
      </c>
    </row>
    <row r="5513" spans="1:1" x14ac:dyDescent="0.3">
      <c r="A5513" t="s">
        <v>3313</v>
      </c>
    </row>
    <row r="5514" spans="1:1" x14ac:dyDescent="0.3">
      <c r="A5514" t="s">
        <v>8360</v>
      </c>
    </row>
    <row r="5515" spans="1:1" x14ac:dyDescent="0.3">
      <c r="A5515" t="s">
        <v>3315</v>
      </c>
    </row>
    <row r="5516" spans="1:1" x14ac:dyDescent="0.3">
      <c r="A5516" t="s">
        <v>3316</v>
      </c>
    </row>
    <row r="5517" spans="1:1" x14ac:dyDescent="0.3">
      <c r="A5517" t="s">
        <v>3316</v>
      </c>
    </row>
    <row r="5518" spans="1:1" x14ac:dyDescent="0.3">
      <c r="A5518" t="s">
        <v>3317</v>
      </c>
    </row>
    <row r="5519" spans="1:1" x14ac:dyDescent="0.3">
      <c r="A5519" t="s">
        <v>3318</v>
      </c>
    </row>
    <row r="5520" spans="1:1" x14ac:dyDescent="0.3">
      <c r="A5520" t="s">
        <v>3319</v>
      </c>
    </row>
    <row r="5521" spans="1:1" x14ac:dyDescent="0.3">
      <c r="A5521" t="s">
        <v>3320</v>
      </c>
    </row>
    <row r="5522" spans="1:1" x14ac:dyDescent="0.3">
      <c r="A5522" t="s">
        <v>3321</v>
      </c>
    </row>
    <row r="5523" spans="1:1" x14ac:dyDescent="0.3">
      <c r="A5523" t="s">
        <v>3322</v>
      </c>
    </row>
    <row r="5524" spans="1:1" x14ac:dyDescent="0.3">
      <c r="A5524" t="s">
        <v>3322</v>
      </c>
    </row>
    <row r="5525" spans="1:1" x14ac:dyDescent="0.3">
      <c r="A5525" t="s">
        <v>3322</v>
      </c>
    </row>
    <row r="5526" spans="1:1" x14ac:dyDescent="0.3">
      <c r="A5526" t="s">
        <v>3322</v>
      </c>
    </row>
    <row r="5527" spans="1:1" x14ac:dyDescent="0.3">
      <c r="A5527" t="s">
        <v>3322</v>
      </c>
    </row>
    <row r="5528" spans="1:1" x14ac:dyDescent="0.3">
      <c r="A5528" t="s">
        <v>3322</v>
      </c>
    </row>
    <row r="5529" spans="1:1" x14ac:dyDescent="0.3">
      <c r="A5529" t="s">
        <v>3322</v>
      </c>
    </row>
    <row r="5530" spans="1:1" x14ac:dyDescent="0.3">
      <c r="A5530" t="s">
        <v>3322</v>
      </c>
    </row>
    <row r="5531" spans="1:1" x14ac:dyDescent="0.3">
      <c r="A5531" t="s">
        <v>3323</v>
      </c>
    </row>
    <row r="5532" spans="1:1" x14ac:dyDescent="0.3">
      <c r="A5532" t="s">
        <v>8361</v>
      </c>
    </row>
    <row r="5533" spans="1:1" x14ac:dyDescent="0.3">
      <c r="A5533" t="s">
        <v>3327</v>
      </c>
    </row>
    <row r="5534" spans="1:1" x14ac:dyDescent="0.3">
      <c r="A5534" t="s">
        <v>3328</v>
      </c>
    </row>
    <row r="5535" spans="1:1" x14ac:dyDescent="0.3">
      <c r="A5535" t="s">
        <v>3328</v>
      </c>
    </row>
    <row r="5536" spans="1:1" x14ac:dyDescent="0.3">
      <c r="A5536" t="s">
        <v>8362</v>
      </c>
    </row>
    <row r="5537" spans="1:1" x14ac:dyDescent="0.3">
      <c r="A5537" t="s">
        <v>8363</v>
      </c>
    </row>
    <row r="5538" spans="1:1" x14ac:dyDescent="0.3">
      <c r="A5538" t="s">
        <v>3333</v>
      </c>
    </row>
    <row r="5539" spans="1:1" x14ac:dyDescent="0.3">
      <c r="A5539" t="s">
        <v>3334</v>
      </c>
    </row>
    <row r="5540" spans="1:1" x14ac:dyDescent="0.3">
      <c r="A5540" t="s">
        <v>3335</v>
      </c>
    </row>
    <row r="5541" spans="1:1" x14ac:dyDescent="0.3">
      <c r="A5541" t="s">
        <v>8364</v>
      </c>
    </row>
    <row r="5542" spans="1:1" x14ac:dyDescent="0.3">
      <c r="A5542" t="s">
        <v>3338</v>
      </c>
    </row>
    <row r="5543" spans="1:1" x14ac:dyDescent="0.3">
      <c r="A5543" t="s">
        <v>3339</v>
      </c>
    </row>
    <row r="5544" spans="1:1" x14ac:dyDescent="0.3">
      <c r="A5544" t="s">
        <v>3340</v>
      </c>
    </row>
    <row r="5545" spans="1:1" x14ac:dyDescent="0.3">
      <c r="A5545" t="s">
        <v>3341</v>
      </c>
    </row>
    <row r="5546" spans="1:1" x14ac:dyDescent="0.3">
      <c r="A5546" t="s">
        <v>3342</v>
      </c>
    </row>
    <row r="5547" spans="1:1" x14ac:dyDescent="0.3">
      <c r="A5547" t="s">
        <v>3343</v>
      </c>
    </row>
    <row r="5548" spans="1:1" x14ac:dyDescent="0.3">
      <c r="A5548" t="s">
        <v>3344</v>
      </c>
    </row>
    <row r="5549" spans="1:1" x14ac:dyDescent="0.3">
      <c r="A5549" t="s">
        <v>3345</v>
      </c>
    </row>
    <row r="5550" spans="1:1" x14ac:dyDescent="0.3">
      <c r="A5550" t="s">
        <v>3346</v>
      </c>
    </row>
    <row r="5551" spans="1:1" x14ac:dyDescent="0.3">
      <c r="A5551" t="s">
        <v>3347</v>
      </c>
    </row>
    <row r="5552" spans="1:1" x14ac:dyDescent="0.3">
      <c r="A5552" t="s">
        <v>3348</v>
      </c>
    </row>
    <row r="5553" spans="1:1" x14ac:dyDescent="0.3">
      <c r="A5553" t="s">
        <v>3349</v>
      </c>
    </row>
    <row r="5554" spans="1:1" x14ac:dyDescent="0.3">
      <c r="A5554" t="s">
        <v>3350</v>
      </c>
    </row>
    <row r="5555" spans="1:1" x14ac:dyDescent="0.3">
      <c r="A5555" t="s">
        <v>8365</v>
      </c>
    </row>
    <row r="5556" spans="1:1" x14ac:dyDescent="0.3">
      <c r="A5556" t="s">
        <v>3353</v>
      </c>
    </row>
    <row r="5557" spans="1:1" x14ac:dyDescent="0.3">
      <c r="A5557" t="s">
        <v>3354</v>
      </c>
    </row>
    <row r="5558" spans="1:1" x14ac:dyDescent="0.3">
      <c r="A5558" t="s">
        <v>3355</v>
      </c>
    </row>
    <row r="5559" spans="1:1" x14ac:dyDescent="0.3">
      <c r="A5559" t="s">
        <v>3356</v>
      </c>
    </row>
    <row r="5560" spans="1:1" x14ac:dyDescent="0.3">
      <c r="A5560" t="s">
        <v>3357</v>
      </c>
    </row>
    <row r="5561" spans="1:1" x14ac:dyDescent="0.3">
      <c r="A5561" t="s">
        <v>3358</v>
      </c>
    </row>
    <row r="5562" spans="1:1" x14ac:dyDescent="0.3">
      <c r="A5562" t="s">
        <v>3359</v>
      </c>
    </row>
    <row r="5563" spans="1:1" x14ac:dyDescent="0.3">
      <c r="A5563" t="s">
        <v>3360</v>
      </c>
    </row>
    <row r="5564" spans="1:1" x14ac:dyDescent="0.3">
      <c r="A5564" t="s">
        <v>8366</v>
      </c>
    </row>
    <row r="5565" spans="1:1" x14ac:dyDescent="0.3">
      <c r="A5565" t="s">
        <v>8367</v>
      </c>
    </row>
    <row r="5566" spans="1:1" x14ac:dyDescent="0.3">
      <c r="A5566" t="s">
        <v>3368</v>
      </c>
    </row>
    <row r="5567" spans="1:1" x14ac:dyDescent="0.3">
      <c r="A5567" t="s">
        <v>8368</v>
      </c>
    </row>
    <row r="5568" spans="1:1" x14ac:dyDescent="0.3">
      <c r="A5568" t="s">
        <v>3372</v>
      </c>
    </row>
    <row r="5569" spans="1:1" x14ac:dyDescent="0.3">
      <c r="A5569" t="s">
        <v>3373</v>
      </c>
    </row>
    <row r="5570" spans="1:1" x14ac:dyDescent="0.3">
      <c r="A5570" t="s">
        <v>8369</v>
      </c>
    </row>
    <row r="5571" spans="1:1" x14ac:dyDescent="0.3">
      <c r="A5571" t="s">
        <v>3376</v>
      </c>
    </row>
    <row r="5572" spans="1:1" x14ac:dyDescent="0.3">
      <c r="A5572" t="s">
        <v>8370</v>
      </c>
    </row>
    <row r="5573" spans="1:1" x14ac:dyDescent="0.3">
      <c r="A5573" t="s">
        <v>8371</v>
      </c>
    </row>
    <row r="5574" spans="1:1" x14ac:dyDescent="0.3">
      <c r="A5574" t="s">
        <v>8372</v>
      </c>
    </row>
    <row r="5575" spans="1:1" x14ac:dyDescent="0.3">
      <c r="A5575" t="s">
        <v>3384</v>
      </c>
    </row>
    <row r="5576" spans="1:1" x14ac:dyDescent="0.3">
      <c r="A5576" t="s">
        <v>3385</v>
      </c>
    </row>
    <row r="5577" spans="1:1" x14ac:dyDescent="0.3">
      <c r="A5577" t="s">
        <v>8373</v>
      </c>
    </row>
    <row r="5578" spans="1:1" x14ac:dyDescent="0.3">
      <c r="A5578" t="s">
        <v>3388</v>
      </c>
    </row>
    <row r="5579" spans="1:1" x14ac:dyDescent="0.3">
      <c r="A5579" t="s">
        <v>8374</v>
      </c>
    </row>
    <row r="5580" spans="1:1" x14ac:dyDescent="0.3">
      <c r="A5580" t="s">
        <v>3391</v>
      </c>
    </row>
    <row r="5581" spans="1:1" x14ac:dyDescent="0.3">
      <c r="A5581" t="s">
        <v>8375</v>
      </c>
    </row>
    <row r="5582" spans="1:1" x14ac:dyDescent="0.3">
      <c r="A5582" t="s">
        <v>3394</v>
      </c>
    </row>
    <row r="5583" spans="1:1" x14ac:dyDescent="0.3">
      <c r="A5583" t="s">
        <v>3395</v>
      </c>
    </row>
    <row r="5584" spans="1:1" x14ac:dyDescent="0.3">
      <c r="A5584" t="s">
        <v>8376</v>
      </c>
    </row>
    <row r="5585" spans="1:1" x14ac:dyDescent="0.3">
      <c r="A5585" t="s">
        <v>8377</v>
      </c>
    </row>
    <row r="5586" spans="1:1" x14ac:dyDescent="0.3">
      <c r="A5586" t="s">
        <v>8378</v>
      </c>
    </row>
    <row r="5587" spans="1:1" x14ac:dyDescent="0.3">
      <c r="A5587" t="s">
        <v>8379</v>
      </c>
    </row>
    <row r="5588" spans="1:1" x14ac:dyDescent="0.3">
      <c r="A5588" t="s">
        <v>3404</v>
      </c>
    </row>
    <row r="5589" spans="1:1" x14ac:dyDescent="0.3">
      <c r="A5589" t="s">
        <v>8380</v>
      </c>
    </row>
    <row r="5590" spans="1:1" x14ac:dyDescent="0.3">
      <c r="A5590" t="s">
        <v>8381</v>
      </c>
    </row>
    <row r="5591" spans="1:1" x14ac:dyDescent="0.3">
      <c r="A5591" t="s">
        <v>3409</v>
      </c>
    </row>
    <row r="5592" spans="1:1" x14ac:dyDescent="0.3">
      <c r="A5592" t="s">
        <v>3410</v>
      </c>
    </row>
    <row r="5593" spans="1:1" x14ac:dyDescent="0.3">
      <c r="A5593" t="s">
        <v>8382</v>
      </c>
    </row>
    <row r="5594" spans="1:1" x14ac:dyDescent="0.3">
      <c r="A5594" t="s">
        <v>8383</v>
      </c>
    </row>
    <row r="5595" spans="1:1" x14ac:dyDescent="0.3">
      <c r="A5595" t="s">
        <v>8384</v>
      </c>
    </row>
    <row r="5596" spans="1:1" x14ac:dyDescent="0.3">
      <c r="A5596" t="s">
        <v>3417</v>
      </c>
    </row>
    <row r="5597" spans="1:1" x14ac:dyDescent="0.3">
      <c r="A5597" t="s">
        <v>8385</v>
      </c>
    </row>
    <row r="5598" spans="1:1" x14ac:dyDescent="0.3">
      <c r="A5598" t="s">
        <v>8386</v>
      </c>
    </row>
    <row r="5599" spans="1:1" x14ac:dyDescent="0.3">
      <c r="A5599" t="s">
        <v>3423</v>
      </c>
    </row>
    <row r="5600" spans="1:1" x14ac:dyDescent="0.3">
      <c r="A5600" t="s">
        <v>8387</v>
      </c>
    </row>
    <row r="5601" spans="1:1" x14ac:dyDescent="0.3">
      <c r="A5601" t="s">
        <v>3426</v>
      </c>
    </row>
    <row r="5602" spans="1:1" x14ac:dyDescent="0.3">
      <c r="A5602" t="s">
        <v>3427</v>
      </c>
    </row>
    <row r="5603" spans="1:1" x14ac:dyDescent="0.3">
      <c r="A5603" t="s">
        <v>3428</v>
      </c>
    </row>
    <row r="5604" spans="1:1" x14ac:dyDescent="0.3">
      <c r="A5604" t="s">
        <v>3429</v>
      </c>
    </row>
    <row r="5605" spans="1:1" x14ac:dyDescent="0.3">
      <c r="A5605" t="s">
        <v>8388</v>
      </c>
    </row>
    <row r="5606" spans="1:1" x14ac:dyDescent="0.3">
      <c r="A5606" t="s">
        <v>3432</v>
      </c>
    </row>
    <row r="5607" spans="1:1" x14ac:dyDescent="0.3">
      <c r="A5607" t="s">
        <v>8389</v>
      </c>
    </row>
    <row r="5608" spans="1:1" x14ac:dyDescent="0.3">
      <c r="A5608" t="s">
        <v>8390</v>
      </c>
    </row>
    <row r="5609" spans="1:1" x14ac:dyDescent="0.3">
      <c r="A5609" t="s">
        <v>3438</v>
      </c>
    </row>
    <row r="5610" spans="1:1" x14ac:dyDescent="0.3">
      <c r="A5610" t="s">
        <v>8391</v>
      </c>
    </row>
    <row r="5611" spans="1:1" x14ac:dyDescent="0.3">
      <c r="A5611" t="s">
        <v>3441</v>
      </c>
    </row>
    <row r="5612" spans="1:1" x14ac:dyDescent="0.3">
      <c r="A5612" t="s">
        <v>8392</v>
      </c>
    </row>
    <row r="5613" spans="1:1" x14ac:dyDescent="0.3">
      <c r="A5613" t="s">
        <v>3444</v>
      </c>
    </row>
    <row r="5614" spans="1:1" x14ac:dyDescent="0.3">
      <c r="A5614" t="s">
        <v>8393</v>
      </c>
    </row>
    <row r="5615" spans="1:1" x14ac:dyDescent="0.3">
      <c r="A5615" t="s">
        <v>8394</v>
      </c>
    </row>
    <row r="5616" spans="1:1" x14ac:dyDescent="0.3">
      <c r="A5616" t="s">
        <v>3450</v>
      </c>
    </row>
    <row r="5617" spans="1:1" x14ac:dyDescent="0.3">
      <c r="A5617" t="s">
        <v>8395</v>
      </c>
    </row>
    <row r="5618" spans="1:1" x14ac:dyDescent="0.3">
      <c r="A5618" t="s">
        <v>8396</v>
      </c>
    </row>
    <row r="5619" spans="1:1" x14ac:dyDescent="0.3">
      <c r="A5619" t="s">
        <v>8397</v>
      </c>
    </row>
    <row r="5620" spans="1:1" x14ac:dyDescent="0.3">
      <c r="A5620" t="s">
        <v>8398</v>
      </c>
    </row>
    <row r="5621" spans="1:1" x14ac:dyDescent="0.3">
      <c r="A5621" t="s">
        <v>3460</v>
      </c>
    </row>
    <row r="5622" spans="1:1" x14ac:dyDescent="0.3">
      <c r="A5622" t="s">
        <v>8399</v>
      </c>
    </row>
    <row r="5623" spans="1:1" x14ac:dyDescent="0.3">
      <c r="A5623" t="s">
        <v>8400</v>
      </c>
    </row>
    <row r="5624" spans="1:1" x14ac:dyDescent="0.3">
      <c r="A5624" t="s">
        <v>3469</v>
      </c>
    </row>
    <row r="5625" spans="1:1" x14ac:dyDescent="0.3">
      <c r="A5625" t="s">
        <v>3470</v>
      </c>
    </row>
    <row r="5626" spans="1:1" x14ac:dyDescent="0.3">
      <c r="A5626" t="s">
        <v>3471</v>
      </c>
    </row>
    <row r="5627" spans="1:1" x14ac:dyDescent="0.3">
      <c r="A5627" t="s">
        <v>3472</v>
      </c>
    </row>
    <row r="5628" spans="1:1" x14ac:dyDescent="0.3">
      <c r="A5628" t="s">
        <v>3473</v>
      </c>
    </row>
    <row r="5629" spans="1:1" x14ac:dyDescent="0.3">
      <c r="A5629" t="s">
        <v>3474</v>
      </c>
    </row>
    <row r="5630" spans="1:1" x14ac:dyDescent="0.3">
      <c r="A5630" t="s">
        <v>3474</v>
      </c>
    </row>
    <row r="5631" spans="1:1" x14ac:dyDescent="0.3">
      <c r="A5631" t="s">
        <v>8401</v>
      </c>
    </row>
    <row r="5632" spans="1:1" x14ac:dyDescent="0.3">
      <c r="A5632" t="s">
        <v>3477</v>
      </c>
    </row>
    <row r="5633" spans="1:1" x14ac:dyDescent="0.3">
      <c r="A5633" t="s">
        <v>3478</v>
      </c>
    </row>
    <row r="5634" spans="1:1" x14ac:dyDescent="0.3">
      <c r="A5634" t="s">
        <v>3479</v>
      </c>
    </row>
    <row r="5635" spans="1:1" x14ac:dyDescent="0.3">
      <c r="A5635" t="s">
        <v>8402</v>
      </c>
    </row>
    <row r="5636" spans="1:1" x14ac:dyDescent="0.3">
      <c r="A5636" t="s">
        <v>3482</v>
      </c>
    </row>
    <row r="5637" spans="1:1" x14ac:dyDescent="0.3">
      <c r="A5637" t="s">
        <v>3483</v>
      </c>
    </row>
    <row r="5638" spans="1:1" x14ac:dyDescent="0.3">
      <c r="A5638" t="s">
        <v>3484</v>
      </c>
    </row>
    <row r="5639" spans="1:1" x14ac:dyDescent="0.3">
      <c r="A5639" t="s">
        <v>3485</v>
      </c>
    </row>
    <row r="5640" spans="1:1" x14ac:dyDescent="0.3">
      <c r="A5640" t="s">
        <v>3486</v>
      </c>
    </row>
    <row r="5641" spans="1:1" x14ac:dyDescent="0.3">
      <c r="A5641" t="s">
        <v>3487</v>
      </c>
    </row>
    <row r="5642" spans="1:1" x14ac:dyDescent="0.3">
      <c r="A5642" t="s">
        <v>3488</v>
      </c>
    </row>
    <row r="5643" spans="1:1" x14ac:dyDescent="0.3">
      <c r="A5643" t="s">
        <v>3489</v>
      </c>
    </row>
    <row r="5644" spans="1:1" x14ac:dyDescent="0.3">
      <c r="A5644" t="s">
        <v>3490</v>
      </c>
    </row>
    <row r="5645" spans="1:1" x14ac:dyDescent="0.3">
      <c r="A5645" t="s">
        <v>3491</v>
      </c>
    </row>
    <row r="5646" spans="1:1" x14ac:dyDescent="0.3">
      <c r="A5646" t="s">
        <v>3492</v>
      </c>
    </row>
    <row r="5647" spans="1:1" x14ac:dyDescent="0.3">
      <c r="A5647" t="s">
        <v>3493</v>
      </c>
    </row>
    <row r="5648" spans="1:1" x14ac:dyDescent="0.3">
      <c r="A5648" t="s">
        <v>8403</v>
      </c>
    </row>
    <row r="5649" spans="1:1" x14ac:dyDescent="0.3">
      <c r="A5649" t="s">
        <v>3496</v>
      </c>
    </row>
    <row r="5650" spans="1:1" x14ac:dyDescent="0.3">
      <c r="A5650" t="s">
        <v>3497</v>
      </c>
    </row>
    <row r="5651" spans="1:1" x14ac:dyDescent="0.3">
      <c r="A5651" t="s">
        <v>3498</v>
      </c>
    </row>
    <row r="5652" spans="1:1" x14ac:dyDescent="0.3">
      <c r="A5652" t="s">
        <v>3499</v>
      </c>
    </row>
    <row r="5653" spans="1:1" x14ac:dyDescent="0.3">
      <c r="A5653" t="s">
        <v>3500</v>
      </c>
    </row>
    <row r="5654" spans="1:1" x14ac:dyDescent="0.3">
      <c r="A5654" t="s">
        <v>3501</v>
      </c>
    </row>
    <row r="5655" spans="1:1" x14ac:dyDescent="0.3">
      <c r="A5655" t="s">
        <v>3502</v>
      </c>
    </row>
    <row r="5656" spans="1:1" x14ac:dyDescent="0.3">
      <c r="A5656" t="s">
        <v>3503</v>
      </c>
    </row>
    <row r="5657" spans="1:1" x14ac:dyDescent="0.3">
      <c r="A5657" t="s">
        <v>3504</v>
      </c>
    </row>
    <row r="5658" spans="1:1" x14ac:dyDescent="0.3">
      <c r="A5658" t="s">
        <v>8404</v>
      </c>
    </row>
    <row r="5659" spans="1:1" x14ac:dyDescent="0.3">
      <c r="A5659" t="s">
        <v>8405</v>
      </c>
    </row>
    <row r="5660" spans="1:1" x14ac:dyDescent="0.3">
      <c r="A5660" t="s">
        <v>3512</v>
      </c>
    </row>
    <row r="5661" spans="1:1" x14ac:dyDescent="0.3">
      <c r="A5661" t="s">
        <v>8406</v>
      </c>
    </row>
    <row r="5662" spans="1:1" x14ac:dyDescent="0.3">
      <c r="A5662" t="s">
        <v>8407</v>
      </c>
    </row>
    <row r="5663" spans="1:1" x14ac:dyDescent="0.3">
      <c r="A5663" t="s">
        <v>8408</v>
      </c>
    </row>
    <row r="5664" spans="1:1" x14ac:dyDescent="0.3">
      <c r="A5664" t="s">
        <v>3519</v>
      </c>
    </row>
    <row r="5665" spans="1:1" x14ac:dyDescent="0.3">
      <c r="A5665" t="s">
        <v>8409</v>
      </c>
    </row>
    <row r="5666" spans="1:1" x14ac:dyDescent="0.3">
      <c r="A5666" t="s">
        <v>8410</v>
      </c>
    </row>
    <row r="5667" spans="1:1" x14ac:dyDescent="0.3">
      <c r="A5667" t="s">
        <v>8411</v>
      </c>
    </row>
    <row r="5668" spans="1:1" x14ac:dyDescent="0.3">
      <c r="A5668" t="s">
        <v>8412</v>
      </c>
    </row>
    <row r="5669" spans="1:1" x14ac:dyDescent="0.3">
      <c r="A5669" t="s">
        <v>3528</v>
      </c>
    </row>
    <row r="5670" spans="1:1" x14ac:dyDescent="0.3">
      <c r="A5670" t="s">
        <v>8413</v>
      </c>
    </row>
    <row r="5671" spans="1:1" x14ac:dyDescent="0.3">
      <c r="A5671" t="s">
        <v>3531</v>
      </c>
    </row>
    <row r="5672" spans="1:1" x14ac:dyDescent="0.3">
      <c r="A5672" t="s">
        <v>3532</v>
      </c>
    </row>
    <row r="5673" spans="1:1" x14ac:dyDescent="0.3">
      <c r="A5673" t="s">
        <v>8414</v>
      </c>
    </row>
    <row r="5674" spans="1:1" x14ac:dyDescent="0.3">
      <c r="A5674" t="s">
        <v>3536</v>
      </c>
    </row>
    <row r="5675" spans="1:1" x14ac:dyDescent="0.3">
      <c r="A5675" t="s">
        <v>3537</v>
      </c>
    </row>
    <row r="5676" spans="1:1" x14ac:dyDescent="0.3">
      <c r="A5676" t="s">
        <v>3538</v>
      </c>
    </row>
    <row r="5677" spans="1:1" x14ac:dyDescent="0.3">
      <c r="A5677" t="s">
        <v>8415</v>
      </c>
    </row>
    <row r="5678" spans="1:1" x14ac:dyDescent="0.3">
      <c r="A5678" t="s">
        <v>3541</v>
      </c>
    </row>
    <row r="5679" spans="1:1" x14ac:dyDescent="0.3">
      <c r="A5679" t="s">
        <v>8416</v>
      </c>
    </row>
    <row r="5680" spans="1:1" x14ac:dyDescent="0.3">
      <c r="A5680" t="s">
        <v>8417</v>
      </c>
    </row>
    <row r="5681" spans="1:1" x14ac:dyDescent="0.3">
      <c r="A5681" t="s">
        <v>8418</v>
      </c>
    </row>
    <row r="5682" spans="1:1" x14ac:dyDescent="0.3">
      <c r="A5682" t="s">
        <v>8419</v>
      </c>
    </row>
    <row r="5683" spans="1:1" x14ac:dyDescent="0.3">
      <c r="A5683" t="s">
        <v>3550</v>
      </c>
    </row>
    <row r="5684" spans="1:1" x14ac:dyDescent="0.3">
      <c r="A5684" t="s">
        <v>3551</v>
      </c>
    </row>
    <row r="5685" spans="1:1" x14ac:dyDescent="0.3">
      <c r="A5685" t="s">
        <v>3552</v>
      </c>
    </row>
    <row r="5686" spans="1:1" x14ac:dyDescent="0.3">
      <c r="A5686" t="s">
        <v>3553</v>
      </c>
    </row>
    <row r="5687" spans="1:1" x14ac:dyDescent="0.3">
      <c r="A5687" t="s">
        <v>8420</v>
      </c>
    </row>
    <row r="5688" spans="1:1" x14ac:dyDescent="0.3">
      <c r="A5688" t="s">
        <v>3556</v>
      </c>
    </row>
    <row r="5689" spans="1:1" x14ac:dyDescent="0.3">
      <c r="A5689" t="s">
        <v>8421</v>
      </c>
    </row>
    <row r="5690" spans="1:1" x14ac:dyDescent="0.3">
      <c r="A5690" t="s">
        <v>8422</v>
      </c>
    </row>
    <row r="5691" spans="1:1" x14ac:dyDescent="0.3">
      <c r="A5691" t="s">
        <v>8423</v>
      </c>
    </row>
    <row r="5692" spans="1:1" x14ac:dyDescent="0.3">
      <c r="A5692" t="s">
        <v>3567</v>
      </c>
    </row>
    <row r="5693" spans="1:1" x14ac:dyDescent="0.3">
      <c r="A5693" t="s">
        <v>3568</v>
      </c>
    </row>
    <row r="5694" spans="1:1" x14ac:dyDescent="0.3">
      <c r="A5694" t="s">
        <v>8424</v>
      </c>
    </row>
    <row r="5695" spans="1:1" x14ac:dyDescent="0.3">
      <c r="A5695" t="s">
        <v>3571</v>
      </c>
    </row>
    <row r="5696" spans="1:1" x14ac:dyDescent="0.3">
      <c r="A5696" t="s">
        <v>3572</v>
      </c>
    </row>
    <row r="5697" spans="1:1" x14ac:dyDescent="0.3">
      <c r="A5697" t="s">
        <v>3573</v>
      </c>
    </row>
    <row r="5698" spans="1:1" x14ac:dyDescent="0.3">
      <c r="A5698" t="s">
        <v>3574</v>
      </c>
    </row>
    <row r="5699" spans="1:1" x14ac:dyDescent="0.3">
      <c r="A5699" t="s">
        <v>8425</v>
      </c>
    </row>
    <row r="5700" spans="1:1" x14ac:dyDescent="0.3">
      <c r="A5700" t="s">
        <v>8426</v>
      </c>
    </row>
    <row r="5701" spans="1:1" x14ac:dyDescent="0.3">
      <c r="A5701" t="s">
        <v>8427</v>
      </c>
    </row>
    <row r="5702" spans="1:1" x14ac:dyDescent="0.3">
      <c r="A5702" t="s">
        <v>3582</v>
      </c>
    </row>
    <row r="5703" spans="1:1" x14ac:dyDescent="0.3">
      <c r="A5703" t="s">
        <v>3583</v>
      </c>
    </row>
    <row r="5704" spans="1:1" x14ac:dyDescent="0.3">
      <c r="A5704" t="s">
        <v>8428</v>
      </c>
    </row>
    <row r="5705" spans="1:1" x14ac:dyDescent="0.3">
      <c r="A5705" t="s">
        <v>3586</v>
      </c>
    </row>
    <row r="5706" spans="1:1" x14ac:dyDescent="0.3">
      <c r="A5706" t="s">
        <v>3587</v>
      </c>
    </row>
    <row r="5707" spans="1:1" x14ac:dyDescent="0.3">
      <c r="A5707" t="s">
        <v>8429</v>
      </c>
    </row>
    <row r="5708" spans="1:1" x14ac:dyDescent="0.3">
      <c r="A5708" t="s">
        <v>8430</v>
      </c>
    </row>
    <row r="5709" spans="1:1" x14ac:dyDescent="0.3">
      <c r="A5709" t="s">
        <v>3594</v>
      </c>
    </row>
    <row r="5710" spans="1:1" x14ac:dyDescent="0.3">
      <c r="A5710" t="s">
        <v>8431</v>
      </c>
    </row>
    <row r="5711" spans="1:1" x14ac:dyDescent="0.3">
      <c r="A5711" t="s">
        <v>8432</v>
      </c>
    </row>
    <row r="5712" spans="1:1" x14ac:dyDescent="0.3">
      <c r="A5712" t="s">
        <v>3599</v>
      </c>
    </row>
    <row r="5713" spans="1:1" x14ac:dyDescent="0.3">
      <c r="A5713" t="s">
        <v>8433</v>
      </c>
    </row>
    <row r="5714" spans="1:1" x14ac:dyDescent="0.3">
      <c r="A5714" t="s">
        <v>8434</v>
      </c>
    </row>
    <row r="5715" spans="1:1" x14ac:dyDescent="0.3">
      <c r="A5715" t="s">
        <v>8435</v>
      </c>
    </row>
    <row r="5716" spans="1:1" x14ac:dyDescent="0.3">
      <c r="A5716" t="s">
        <v>8436</v>
      </c>
    </row>
    <row r="5717" spans="1:1" x14ac:dyDescent="0.3">
      <c r="A5717" t="s">
        <v>8437</v>
      </c>
    </row>
    <row r="5718" spans="1:1" x14ac:dyDescent="0.3">
      <c r="A5718" t="s">
        <v>3613</v>
      </c>
    </row>
    <row r="5719" spans="1:1" x14ac:dyDescent="0.3">
      <c r="A5719" t="s">
        <v>3614</v>
      </c>
    </row>
    <row r="5720" spans="1:1" x14ac:dyDescent="0.3">
      <c r="A5720" t="s">
        <v>3615</v>
      </c>
    </row>
    <row r="5721" spans="1:1" x14ac:dyDescent="0.3">
      <c r="A5721" t="s">
        <v>3616</v>
      </c>
    </row>
    <row r="5722" spans="1:1" x14ac:dyDescent="0.3">
      <c r="A5722" t="s">
        <v>3617</v>
      </c>
    </row>
    <row r="5723" spans="1:1" x14ac:dyDescent="0.3">
      <c r="A5723" t="s">
        <v>3618</v>
      </c>
    </row>
    <row r="5724" spans="1:1" x14ac:dyDescent="0.3">
      <c r="A5724" t="s">
        <v>3618</v>
      </c>
    </row>
    <row r="5725" spans="1:1" x14ac:dyDescent="0.3">
      <c r="A5725" t="s">
        <v>8438</v>
      </c>
    </row>
    <row r="5726" spans="1:1" x14ac:dyDescent="0.3">
      <c r="A5726" t="s">
        <v>3621</v>
      </c>
    </row>
    <row r="5727" spans="1:1" x14ac:dyDescent="0.3">
      <c r="A5727" t="s">
        <v>3622</v>
      </c>
    </row>
    <row r="5728" spans="1:1" x14ac:dyDescent="0.3">
      <c r="A5728" t="s">
        <v>3623</v>
      </c>
    </row>
    <row r="5729" spans="1:1" x14ac:dyDescent="0.3">
      <c r="A5729" t="s">
        <v>8439</v>
      </c>
    </row>
    <row r="5730" spans="1:1" x14ac:dyDescent="0.3">
      <c r="A5730" t="s">
        <v>3626</v>
      </c>
    </row>
    <row r="5731" spans="1:1" x14ac:dyDescent="0.3">
      <c r="A5731" t="s">
        <v>3627</v>
      </c>
    </row>
    <row r="5732" spans="1:1" x14ac:dyDescent="0.3">
      <c r="A5732" t="s">
        <v>3628</v>
      </c>
    </row>
    <row r="5733" spans="1:1" x14ac:dyDescent="0.3">
      <c r="A5733" t="s">
        <v>3629</v>
      </c>
    </row>
    <row r="5734" spans="1:1" x14ac:dyDescent="0.3">
      <c r="A5734" t="s">
        <v>3630</v>
      </c>
    </row>
    <row r="5735" spans="1:1" x14ac:dyDescent="0.3">
      <c r="A5735" t="s">
        <v>3631</v>
      </c>
    </row>
    <row r="5736" spans="1:1" x14ac:dyDescent="0.3">
      <c r="A5736" t="s">
        <v>3632</v>
      </c>
    </row>
    <row r="5737" spans="1:1" x14ac:dyDescent="0.3">
      <c r="A5737" t="s">
        <v>3633</v>
      </c>
    </row>
    <row r="5738" spans="1:1" x14ac:dyDescent="0.3">
      <c r="A5738" t="s">
        <v>3634</v>
      </c>
    </row>
    <row r="5739" spans="1:1" x14ac:dyDescent="0.3">
      <c r="A5739" t="s">
        <v>3635</v>
      </c>
    </row>
    <row r="5740" spans="1:1" x14ac:dyDescent="0.3">
      <c r="A5740" t="s">
        <v>8440</v>
      </c>
    </row>
    <row r="5741" spans="1:1" x14ac:dyDescent="0.3">
      <c r="A5741" t="s">
        <v>3638</v>
      </c>
    </row>
    <row r="5742" spans="1:1" x14ac:dyDescent="0.3">
      <c r="A5742" t="s">
        <v>3639</v>
      </c>
    </row>
    <row r="5743" spans="1:1" x14ac:dyDescent="0.3">
      <c r="A5743" t="s">
        <v>3640</v>
      </c>
    </row>
    <row r="5744" spans="1:1" x14ac:dyDescent="0.3">
      <c r="A5744" t="s">
        <v>3641</v>
      </c>
    </row>
    <row r="5745" spans="1:1" x14ac:dyDescent="0.3">
      <c r="A5745" t="s">
        <v>3642</v>
      </c>
    </row>
    <row r="5746" spans="1:1" x14ac:dyDescent="0.3">
      <c r="A5746" t="s">
        <v>3643</v>
      </c>
    </row>
    <row r="5747" spans="1:1" x14ac:dyDescent="0.3">
      <c r="A5747" t="s">
        <v>3644</v>
      </c>
    </row>
    <row r="5748" spans="1:1" x14ac:dyDescent="0.3">
      <c r="A5748" t="s">
        <v>3645</v>
      </c>
    </row>
    <row r="5749" spans="1:1" x14ac:dyDescent="0.3">
      <c r="A5749" t="s">
        <v>3646</v>
      </c>
    </row>
    <row r="5750" spans="1:1" x14ac:dyDescent="0.3">
      <c r="A5750" t="s">
        <v>3647</v>
      </c>
    </row>
    <row r="5751" spans="1:1" x14ac:dyDescent="0.3">
      <c r="A5751" t="s">
        <v>3648</v>
      </c>
    </row>
    <row r="5752" spans="1:1" x14ac:dyDescent="0.3">
      <c r="A5752" t="s">
        <v>8441</v>
      </c>
    </row>
    <row r="5753" spans="1:1" x14ac:dyDescent="0.3">
      <c r="A5753" t="s">
        <v>8442</v>
      </c>
    </row>
    <row r="5754" spans="1:1" x14ac:dyDescent="0.3">
      <c r="A5754" t="s">
        <v>3656</v>
      </c>
    </row>
    <row r="5755" spans="1:1" x14ac:dyDescent="0.3">
      <c r="A5755" t="s">
        <v>8443</v>
      </c>
    </row>
    <row r="5756" spans="1:1" x14ac:dyDescent="0.3">
      <c r="A5756" t="s">
        <v>8444</v>
      </c>
    </row>
    <row r="5757" spans="1:1" x14ac:dyDescent="0.3">
      <c r="A5757" t="s">
        <v>3661</v>
      </c>
    </row>
    <row r="5758" spans="1:1" x14ac:dyDescent="0.3">
      <c r="A5758" t="s">
        <v>8445</v>
      </c>
    </row>
    <row r="5759" spans="1:1" x14ac:dyDescent="0.3">
      <c r="A5759" t="s">
        <v>8446</v>
      </c>
    </row>
    <row r="5760" spans="1:1" x14ac:dyDescent="0.3">
      <c r="A5760" t="s">
        <v>3666</v>
      </c>
    </row>
    <row r="5761" spans="1:1" x14ac:dyDescent="0.3">
      <c r="A5761" t="s">
        <v>8447</v>
      </c>
    </row>
    <row r="5762" spans="1:1" x14ac:dyDescent="0.3">
      <c r="A5762" t="s">
        <v>8448</v>
      </c>
    </row>
    <row r="5763" spans="1:1" x14ac:dyDescent="0.3">
      <c r="A5763" t="s">
        <v>3672</v>
      </c>
    </row>
    <row r="5764" spans="1:1" x14ac:dyDescent="0.3">
      <c r="A5764" t="s">
        <v>3673</v>
      </c>
    </row>
    <row r="5765" spans="1:1" x14ac:dyDescent="0.3">
      <c r="A5765" t="s">
        <v>8449</v>
      </c>
    </row>
    <row r="5766" spans="1:1" x14ac:dyDescent="0.3">
      <c r="A5766" t="s">
        <v>3676</v>
      </c>
    </row>
    <row r="5767" spans="1:1" x14ac:dyDescent="0.3">
      <c r="A5767" t="s">
        <v>3677</v>
      </c>
    </row>
    <row r="5768" spans="1:1" x14ac:dyDescent="0.3">
      <c r="A5768" t="s">
        <v>8450</v>
      </c>
    </row>
    <row r="5769" spans="1:1" x14ac:dyDescent="0.3">
      <c r="A5769" t="s">
        <v>8451</v>
      </c>
    </row>
    <row r="5770" spans="1:1" x14ac:dyDescent="0.3">
      <c r="A5770" t="s">
        <v>3682</v>
      </c>
    </row>
    <row r="5771" spans="1:1" x14ac:dyDescent="0.3">
      <c r="A5771" t="s">
        <v>3683</v>
      </c>
    </row>
    <row r="5772" spans="1:1" x14ac:dyDescent="0.3">
      <c r="A5772" t="s">
        <v>8452</v>
      </c>
    </row>
    <row r="5773" spans="1:1" x14ac:dyDescent="0.3">
      <c r="A5773" t="s">
        <v>8453</v>
      </c>
    </row>
    <row r="5774" spans="1:1" x14ac:dyDescent="0.3">
      <c r="A5774" t="s">
        <v>8454</v>
      </c>
    </row>
    <row r="5775" spans="1:1" x14ac:dyDescent="0.3">
      <c r="A5775" t="s">
        <v>8455</v>
      </c>
    </row>
    <row r="5776" spans="1:1" x14ac:dyDescent="0.3">
      <c r="A5776" t="s">
        <v>3693</v>
      </c>
    </row>
    <row r="5777" spans="1:1" x14ac:dyDescent="0.3">
      <c r="A5777" t="s">
        <v>3694</v>
      </c>
    </row>
    <row r="5778" spans="1:1" x14ac:dyDescent="0.3">
      <c r="A5778" t="s">
        <v>8456</v>
      </c>
    </row>
    <row r="5779" spans="1:1" x14ac:dyDescent="0.3">
      <c r="A5779" t="s">
        <v>3697</v>
      </c>
    </row>
    <row r="5780" spans="1:1" x14ac:dyDescent="0.3">
      <c r="A5780" t="s">
        <v>3698</v>
      </c>
    </row>
    <row r="5781" spans="1:1" x14ac:dyDescent="0.3">
      <c r="A5781" t="s">
        <v>3699</v>
      </c>
    </row>
    <row r="5782" spans="1:1" x14ac:dyDescent="0.3">
      <c r="A5782" t="s">
        <v>8457</v>
      </c>
    </row>
    <row r="5783" spans="1:1" x14ac:dyDescent="0.3">
      <c r="A5783" t="s">
        <v>8458</v>
      </c>
    </row>
    <row r="5784" spans="1:1" x14ac:dyDescent="0.3">
      <c r="A5784" t="s">
        <v>8459</v>
      </c>
    </row>
    <row r="5785" spans="1:1" x14ac:dyDescent="0.3">
      <c r="A5785" t="s">
        <v>8460</v>
      </c>
    </row>
    <row r="5786" spans="1:1" x14ac:dyDescent="0.3">
      <c r="A5786" t="s">
        <v>3712</v>
      </c>
    </row>
    <row r="5787" spans="1:1" x14ac:dyDescent="0.3">
      <c r="A5787" t="s">
        <v>3713</v>
      </c>
    </row>
    <row r="5788" spans="1:1" x14ac:dyDescent="0.3">
      <c r="A5788" t="s">
        <v>8461</v>
      </c>
    </row>
    <row r="5789" spans="1:1" x14ac:dyDescent="0.3">
      <c r="A5789" t="s">
        <v>3716</v>
      </c>
    </row>
    <row r="5790" spans="1:1" x14ac:dyDescent="0.3">
      <c r="A5790" t="s">
        <v>3717</v>
      </c>
    </row>
    <row r="5791" spans="1:1" x14ac:dyDescent="0.3">
      <c r="A5791" t="s">
        <v>8462</v>
      </c>
    </row>
    <row r="5792" spans="1:1" x14ac:dyDescent="0.3">
      <c r="A5792" t="s">
        <v>8463</v>
      </c>
    </row>
    <row r="5793" spans="1:1" x14ac:dyDescent="0.3">
      <c r="A5793" t="s">
        <v>8464</v>
      </c>
    </row>
    <row r="5794" spans="1:1" x14ac:dyDescent="0.3">
      <c r="A5794" t="s">
        <v>8465</v>
      </c>
    </row>
    <row r="5795" spans="1:1" x14ac:dyDescent="0.3">
      <c r="A5795" t="s">
        <v>3728</v>
      </c>
    </row>
    <row r="5796" spans="1:1" x14ac:dyDescent="0.3">
      <c r="A5796" t="s">
        <v>3729</v>
      </c>
    </row>
    <row r="5797" spans="1:1" x14ac:dyDescent="0.3">
      <c r="A5797" t="s">
        <v>8466</v>
      </c>
    </row>
    <row r="5798" spans="1:1" x14ac:dyDescent="0.3">
      <c r="A5798" t="s">
        <v>3732</v>
      </c>
    </row>
    <row r="5799" spans="1:1" x14ac:dyDescent="0.3">
      <c r="A5799" t="s">
        <v>8467</v>
      </c>
    </row>
    <row r="5800" spans="1:1" x14ac:dyDescent="0.3">
      <c r="A5800" t="s">
        <v>3737</v>
      </c>
    </row>
    <row r="5801" spans="1:1" x14ac:dyDescent="0.3">
      <c r="A5801" t="s">
        <v>8468</v>
      </c>
    </row>
    <row r="5802" spans="1:1" x14ac:dyDescent="0.3">
      <c r="A5802" t="s">
        <v>8469</v>
      </c>
    </row>
    <row r="5803" spans="1:1" x14ac:dyDescent="0.3">
      <c r="A5803" t="s">
        <v>8470</v>
      </c>
    </row>
    <row r="5804" spans="1:1" x14ac:dyDescent="0.3">
      <c r="A5804" t="s">
        <v>3745</v>
      </c>
    </row>
    <row r="5805" spans="1:1" x14ac:dyDescent="0.3">
      <c r="A5805" t="s">
        <v>8471</v>
      </c>
    </row>
    <row r="5806" spans="1:1" x14ac:dyDescent="0.3">
      <c r="A5806" t="s">
        <v>8472</v>
      </c>
    </row>
    <row r="5807" spans="1:1" x14ac:dyDescent="0.3">
      <c r="A5807" t="s">
        <v>8473</v>
      </c>
    </row>
    <row r="5808" spans="1:1" x14ac:dyDescent="0.3">
      <c r="A5808" t="s">
        <v>3757</v>
      </c>
    </row>
    <row r="5809" spans="1:1" x14ac:dyDescent="0.3">
      <c r="A5809" t="s">
        <v>3758</v>
      </c>
    </row>
    <row r="5810" spans="1:1" x14ac:dyDescent="0.3">
      <c r="A5810" t="s">
        <v>3759</v>
      </c>
    </row>
    <row r="5811" spans="1:1" x14ac:dyDescent="0.3">
      <c r="A5811" t="s">
        <v>8474</v>
      </c>
    </row>
    <row r="5812" spans="1:1" x14ac:dyDescent="0.3">
      <c r="A5812" t="s">
        <v>3763</v>
      </c>
    </row>
    <row r="5813" spans="1:1" x14ac:dyDescent="0.3">
      <c r="A5813" t="s">
        <v>3764</v>
      </c>
    </row>
    <row r="5814" spans="1:1" x14ac:dyDescent="0.3">
      <c r="A5814" t="s">
        <v>3764</v>
      </c>
    </row>
    <row r="5815" spans="1:1" x14ac:dyDescent="0.3">
      <c r="A5815" t="s">
        <v>8475</v>
      </c>
    </row>
    <row r="5816" spans="1:1" x14ac:dyDescent="0.3">
      <c r="A5816" t="s">
        <v>3767</v>
      </c>
    </row>
    <row r="5817" spans="1:1" x14ac:dyDescent="0.3">
      <c r="A5817" t="s">
        <v>3768</v>
      </c>
    </row>
    <row r="5818" spans="1:1" x14ac:dyDescent="0.3">
      <c r="A5818" t="s">
        <v>3769</v>
      </c>
    </row>
    <row r="5819" spans="1:1" x14ac:dyDescent="0.3">
      <c r="A5819" t="s">
        <v>8476</v>
      </c>
    </row>
    <row r="5820" spans="1:1" x14ac:dyDescent="0.3">
      <c r="A5820" t="s">
        <v>3772</v>
      </c>
    </row>
    <row r="5821" spans="1:1" x14ac:dyDescent="0.3">
      <c r="A5821" t="s">
        <v>3773</v>
      </c>
    </row>
    <row r="5822" spans="1:1" x14ac:dyDescent="0.3">
      <c r="A5822" t="s">
        <v>3774</v>
      </c>
    </row>
    <row r="5823" spans="1:1" x14ac:dyDescent="0.3">
      <c r="A5823" t="s">
        <v>3775</v>
      </c>
    </row>
    <row r="5824" spans="1:1" x14ac:dyDescent="0.3">
      <c r="A5824" t="s">
        <v>3776</v>
      </c>
    </row>
    <row r="5825" spans="1:1" x14ac:dyDescent="0.3">
      <c r="A5825" t="s">
        <v>3777</v>
      </c>
    </row>
    <row r="5826" spans="1:1" x14ac:dyDescent="0.3">
      <c r="A5826" t="s">
        <v>3778</v>
      </c>
    </row>
    <row r="5827" spans="1:1" x14ac:dyDescent="0.3">
      <c r="A5827" t="s">
        <v>3779</v>
      </c>
    </row>
    <row r="5828" spans="1:1" x14ac:dyDescent="0.3">
      <c r="A5828" t="s">
        <v>3780</v>
      </c>
    </row>
    <row r="5829" spans="1:1" x14ac:dyDescent="0.3">
      <c r="A5829" t="s">
        <v>3781</v>
      </c>
    </row>
    <row r="5830" spans="1:1" x14ac:dyDescent="0.3">
      <c r="A5830" t="s">
        <v>3782</v>
      </c>
    </row>
    <row r="5831" spans="1:1" x14ac:dyDescent="0.3">
      <c r="A5831" t="s">
        <v>8477</v>
      </c>
    </row>
    <row r="5832" spans="1:1" x14ac:dyDescent="0.3">
      <c r="A5832" t="s">
        <v>3785</v>
      </c>
    </row>
    <row r="5833" spans="1:1" x14ac:dyDescent="0.3">
      <c r="A5833" t="s">
        <v>3786</v>
      </c>
    </row>
    <row r="5834" spans="1:1" x14ac:dyDescent="0.3">
      <c r="A5834" t="s">
        <v>3787</v>
      </c>
    </row>
    <row r="5835" spans="1:1" x14ac:dyDescent="0.3">
      <c r="A5835" t="s">
        <v>3788</v>
      </c>
    </row>
    <row r="5836" spans="1:1" x14ac:dyDescent="0.3">
      <c r="A5836" t="s">
        <v>3789</v>
      </c>
    </row>
    <row r="5837" spans="1:1" x14ac:dyDescent="0.3">
      <c r="A5837" t="s">
        <v>3790</v>
      </c>
    </row>
    <row r="5838" spans="1:1" x14ac:dyDescent="0.3">
      <c r="A5838" t="s">
        <v>3791</v>
      </c>
    </row>
    <row r="5839" spans="1:1" x14ac:dyDescent="0.3">
      <c r="A5839" t="s">
        <v>3792</v>
      </c>
    </row>
    <row r="5840" spans="1:1" x14ac:dyDescent="0.3">
      <c r="A5840" t="s">
        <v>3793</v>
      </c>
    </row>
    <row r="5841" spans="1:1" x14ac:dyDescent="0.3">
      <c r="A5841" t="s">
        <v>3794</v>
      </c>
    </row>
    <row r="5842" spans="1:1" x14ac:dyDescent="0.3">
      <c r="A5842" t="s">
        <v>8478</v>
      </c>
    </row>
    <row r="5843" spans="1:1" x14ac:dyDescent="0.3">
      <c r="A5843" t="s">
        <v>8479</v>
      </c>
    </row>
    <row r="5844" spans="1:1" x14ac:dyDescent="0.3">
      <c r="A5844" t="s">
        <v>3802</v>
      </c>
    </row>
    <row r="5845" spans="1:1" x14ac:dyDescent="0.3">
      <c r="A5845" t="s">
        <v>8480</v>
      </c>
    </row>
    <row r="5846" spans="1:1" x14ac:dyDescent="0.3">
      <c r="A5846" t="s">
        <v>8481</v>
      </c>
    </row>
    <row r="5847" spans="1:1" x14ac:dyDescent="0.3">
      <c r="A5847" t="s">
        <v>3807</v>
      </c>
    </row>
    <row r="5848" spans="1:1" x14ac:dyDescent="0.3">
      <c r="A5848" t="s">
        <v>8482</v>
      </c>
    </row>
    <row r="5849" spans="1:1" x14ac:dyDescent="0.3">
      <c r="A5849" t="s">
        <v>3810</v>
      </c>
    </row>
    <row r="5850" spans="1:1" x14ac:dyDescent="0.3">
      <c r="A5850" t="s">
        <v>8483</v>
      </c>
    </row>
    <row r="5851" spans="1:1" x14ac:dyDescent="0.3">
      <c r="A5851" t="s">
        <v>8484</v>
      </c>
    </row>
    <row r="5852" spans="1:1" x14ac:dyDescent="0.3">
      <c r="A5852" t="s">
        <v>8485</v>
      </c>
    </row>
    <row r="5853" spans="1:1" x14ac:dyDescent="0.3">
      <c r="A5853" t="s">
        <v>3818</v>
      </c>
    </row>
    <row r="5854" spans="1:1" x14ac:dyDescent="0.3">
      <c r="A5854" t="s">
        <v>3819</v>
      </c>
    </row>
    <row r="5855" spans="1:1" x14ac:dyDescent="0.3">
      <c r="A5855" t="s">
        <v>3820</v>
      </c>
    </row>
    <row r="5856" spans="1:1" x14ac:dyDescent="0.3">
      <c r="A5856" t="s">
        <v>8486</v>
      </c>
    </row>
    <row r="5857" spans="1:1" x14ac:dyDescent="0.3">
      <c r="A5857" t="s">
        <v>3823</v>
      </c>
    </row>
    <row r="5858" spans="1:1" x14ac:dyDescent="0.3">
      <c r="A5858" t="s">
        <v>8487</v>
      </c>
    </row>
    <row r="5859" spans="1:1" x14ac:dyDescent="0.3">
      <c r="A5859" t="s">
        <v>8488</v>
      </c>
    </row>
    <row r="5860" spans="1:1" x14ac:dyDescent="0.3">
      <c r="A5860" t="s">
        <v>3828</v>
      </c>
    </row>
    <row r="5861" spans="1:1" x14ac:dyDescent="0.3">
      <c r="A5861" t="s">
        <v>3829</v>
      </c>
    </row>
    <row r="5862" spans="1:1" x14ac:dyDescent="0.3">
      <c r="A5862" t="s">
        <v>8489</v>
      </c>
    </row>
    <row r="5863" spans="1:1" x14ac:dyDescent="0.3">
      <c r="A5863" t="s">
        <v>8490</v>
      </c>
    </row>
    <row r="5864" spans="1:1" x14ac:dyDescent="0.3">
      <c r="A5864" t="s">
        <v>8491</v>
      </c>
    </row>
    <row r="5865" spans="1:1" x14ac:dyDescent="0.3">
      <c r="A5865" t="s">
        <v>3837</v>
      </c>
    </row>
    <row r="5866" spans="1:1" x14ac:dyDescent="0.3">
      <c r="A5866" t="s">
        <v>3838</v>
      </c>
    </row>
    <row r="5867" spans="1:1" x14ac:dyDescent="0.3">
      <c r="A5867" t="s">
        <v>8492</v>
      </c>
    </row>
    <row r="5868" spans="1:1" x14ac:dyDescent="0.3">
      <c r="A5868" t="s">
        <v>3841</v>
      </c>
    </row>
    <row r="5869" spans="1:1" x14ac:dyDescent="0.3">
      <c r="A5869" t="s">
        <v>3842</v>
      </c>
    </row>
    <row r="5870" spans="1:1" x14ac:dyDescent="0.3">
      <c r="A5870" t="s">
        <v>8493</v>
      </c>
    </row>
    <row r="5871" spans="1:1" x14ac:dyDescent="0.3">
      <c r="A5871" t="s">
        <v>3845</v>
      </c>
    </row>
    <row r="5872" spans="1:1" x14ac:dyDescent="0.3">
      <c r="A5872" t="s">
        <v>8494</v>
      </c>
    </row>
    <row r="5873" spans="1:1" x14ac:dyDescent="0.3">
      <c r="A5873" t="s">
        <v>8495</v>
      </c>
    </row>
    <row r="5874" spans="1:1" x14ac:dyDescent="0.3">
      <c r="A5874" t="s">
        <v>8496</v>
      </c>
    </row>
    <row r="5875" spans="1:1" x14ac:dyDescent="0.3">
      <c r="A5875" t="s">
        <v>8497</v>
      </c>
    </row>
    <row r="5876" spans="1:1" x14ac:dyDescent="0.3">
      <c r="A5876" t="s">
        <v>3857</v>
      </c>
    </row>
    <row r="5877" spans="1:1" x14ac:dyDescent="0.3">
      <c r="A5877" t="s">
        <v>8498</v>
      </c>
    </row>
    <row r="5878" spans="1:1" x14ac:dyDescent="0.3">
      <c r="A5878" t="s">
        <v>3860</v>
      </c>
    </row>
    <row r="5879" spans="1:1" x14ac:dyDescent="0.3">
      <c r="A5879" t="s">
        <v>3861</v>
      </c>
    </row>
    <row r="5880" spans="1:1" x14ac:dyDescent="0.3">
      <c r="A5880" t="s">
        <v>3862</v>
      </c>
    </row>
    <row r="5881" spans="1:1" x14ac:dyDescent="0.3">
      <c r="A5881" t="s">
        <v>8499</v>
      </c>
    </row>
    <row r="5882" spans="1:1" x14ac:dyDescent="0.3">
      <c r="A5882" t="s">
        <v>3865</v>
      </c>
    </row>
    <row r="5883" spans="1:1" x14ac:dyDescent="0.3">
      <c r="A5883" t="s">
        <v>8500</v>
      </c>
    </row>
    <row r="5884" spans="1:1" x14ac:dyDescent="0.3">
      <c r="A5884" t="s">
        <v>8501</v>
      </c>
    </row>
    <row r="5885" spans="1:1" x14ac:dyDescent="0.3">
      <c r="A5885" t="s">
        <v>3872</v>
      </c>
    </row>
    <row r="5886" spans="1:1" x14ac:dyDescent="0.3">
      <c r="A5886" t="s">
        <v>3873</v>
      </c>
    </row>
    <row r="5887" spans="1:1" x14ac:dyDescent="0.3">
      <c r="A5887" t="s">
        <v>8502</v>
      </c>
    </row>
    <row r="5888" spans="1:1" x14ac:dyDescent="0.3">
      <c r="A5888" t="s">
        <v>3876</v>
      </c>
    </row>
    <row r="5889" spans="1:1" x14ac:dyDescent="0.3">
      <c r="A5889" t="s">
        <v>3877</v>
      </c>
    </row>
    <row r="5890" spans="1:1" x14ac:dyDescent="0.3">
      <c r="A5890" t="s">
        <v>8503</v>
      </c>
    </row>
    <row r="5891" spans="1:1" x14ac:dyDescent="0.3">
      <c r="A5891" t="s">
        <v>8504</v>
      </c>
    </row>
    <row r="5892" spans="1:1" x14ac:dyDescent="0.3">
      <c r="A5892" t="s">
        <v>8505</v>
      </c>
    </row>
    <row r="5893" spans="1:1" x14ac:dyDescent="0.3">
      <c r="A5893" t="s">
        <v>8506</v>
      </c>
    </row>
    <row r="5894" spans="1:1" x14ac:dyDescent="0.3">
      <c r="A5894" t="s">
        <v>8507</v>
      </c>
    </row>
    <row r="5895" spans="1:1" x14ac:dyDescent="0.3">
      <c r="A5895" t="s">
        <v>8508</v>
      </c>
    </row>
    <row r="5896" spans="1:1" x14ac:dyDescent="0.3">
      <c r="A5896" t="s">
        <v>3892</v>
      </c>
    </row>
    <row r="5897" spans="1:1" x14ac:dyDescent="0.3">
      <c r="A5897" t="s">
        <v>8509</v>
      </c>
    </row>
    <row r="5898" spans="1:1" x14ac:dyDescent="0.3">
      <c r="A5898" t="s">
        <v>8510</v>
      </c>
    </row>
    <row r="5899" spans="1:1" x14ac:dyDescent="0.3">
      <c r="A5899" t="s">
        <v>3903</v>
      </c>
    </row>
    <row r="5900" spans="1:1" x14ac:dyDescent="0.3">
      <c r="A5900" t="s">
        <v>3904</v>
      </c>
    </row>
    <row r="5901" spans="1:1" x14ac:dyDescent="0.3">
      <c r="A5901" t="s">
        <v>3905</v>
      </c>
    </row>
    <row r="5902" spans="1:1" x14ac:dyDescent="0.3">
      <c r="A5902" t="s">
        <v>3906</v>
      </c>
    </row>
    <row r="5903" spans="1:1" x14ac:dyDescent="0.3">
      <c r="A5903" t="s">
        <v>3907</v>
      </c>
    </row>
    <row r="5904" spans="1:1" x14ac:dyDescent="0.3">
      <c r="A5904" t="s">
        <v>3908</v>
      </c>
    </row>
    <row r="5905" spans="1:1" x14ac:dyDescent="0.3">
      <c r="A5905" t="s">
        <v>3908</v>
      </c>
    </row>
    <row r="5906" spans="1:1" x14ac:dyDescent="0.3">
      <c r="A5906" t="s">
        <v>8511</v>
      </c>
    </row>
    <row r="5907" spans="1:1" x14ac:dyDescent="0.3">
      <c r="A5907" t="s">
        <v>3911</v>
      </c>
    </row>
    <row r="5908" spans="1:1" x14ac:dyDescent="0.3">
      <c r="A5908" t="s">
        <v>3912</v>
      </c>
    </row>
    <row r="5909" spans="1:1" x14ac:dyDescent="0.3">
      <c r="A5909" t="s">
        <v>3913</v>
      </c>
    </row>
    <row r="5910" spans="1:1" x14ac:dyDescent="0.3">
      <c r="A5910" t="s">
        <v>8512</v>
      </c>
    </row>
    <row r="5911" spans="1:1" x14ac:dyDescent="0.3">
      <c r="A5911" t="s">
        <v>3916</v>
      </c>
    </row>
    <row r="5912" spans="1:1" x14ac:dyDescent="0.3">
      <c r="A5912" t="s">
        <v>3917</v>
      </c>
    </row>
    <row r="5913" spans="1:1" x14ac:dyDescent="0.3">
      <c r="A5913" t="s">
        <v>3918</v>
      </c>
    </row>
    <row r="5914" spans="1:1" x14ac:dyDescent="0.3">
      <c r="A5914" t="s">
        <v>3919</v>
      </c>
    </row>
    <row r="5915" spans="1:1" x14ac:dyDescent="0.3">
      <c r="A5915" t="s">
        <v>3920</v>
      </c>
    </row>
    <row r="5916" spans="1:1" x14ac:dyDescent="0.3">
      <c r="A5916" t="s">
        <v>3921</v>
      </c>
    </row>
    <row r="5917" spans="1:1" x14ac:dyDescent="0.3">
      <c r="A5917" t="s">
        <v>3922</v>
      </c>
    </row>
    <row r="5918" spans="1:1" x14ac:dyDescent="0.3">
      <c r="A5918" t="s">
        <v>8513</v>
      </c>
    </row>
    <row r="5919" spans="1:1" x14ac:dyDescent="0.3">
      <c r="A5919" t="s">
        <v>3925</v>
      </c>
    </row>
    <row r="5920" spans="1:1" x14ac:dyDescent="0.3">
      <c r="A5920" t="s">
        <v>3926</v>
      </c>
    </row>
    <row r="5921" spans="1:1" x14ac:dyDescent="0.3">
      <c r="A5921" t="s">
        <v>3927</v>
      </c>
    </row>
    <row r="5922" spans="1:1" x14ac:dyDescent="0.3">
      <c r="A5922" t="s">
        <v>3928</v>
      </c>
    </row>
    <row r="5923" spans="1:1" x14ac:dyDescent="0.3">
      <c r="A5923" t="s">
        <v>3929</v>
      </c>
    </row>
    <row r="5924" spans="1:1" x14ac:dyDescent="0.3">
      <c r="A5924" t="s">
        <v>3930</v>
      </c>
    </row>
    <row r="5925" spans="1:1" x14ac:dyDescent="0.3">
      <c r="A5925" t="s">
        <v>3931</v>
      </c>
    </row>
    <row r="5926" spans="1:1" x14ac:dyDescent="0.3">
      <c r="A5926" t="s">
        <v>3932</v>
      </c>
    </row>
    <row r="5927" spans="1:1" x14ac:dyDescent="0.3">
      <c r="A5927" t="s">
        <v>3933</v>
      </c>
    </row>
    <row r="5928" spans="1:1" x14ac:dyDescent="0.3">
      <c r="A5928" t="s">
        <v>3934</v>
      </c>
    </row>
    <row r="5929" spans="1:1" x14ac:dyDescent="0.3">
      <c r="A5929" t="s">
        <v>3935</v>
      </c>
    </row>
    <row r="5930" spans="1:1" x14ac:dyDescent="0.3">
      <c r="A5930" t="s">
        <v>3936</v>
      </c>
    </row>
    <row r="5931" spans="1:1" x14ac:dyDescent="0.3">
      <c r="A5931" t="s">
        <v>3937</v>
      </c>
    </row>
    <row r="5932" spans="1:1" x14ac:dyDescent="0.3">
      <c r="A5932" t="s">
        <v>8514</v>
      </c>
    </row>
    <row r="5933" spans="1:1" x14ac:dyDescent="0.3">
      <c r="A5933" t="s">
        <v>8515</v>
      </c>
    </row>
    <row r="5934" spans="1:1" x14ac:dyDescent="0.3">
      <c r="A5934" t="s">
        <v>3946</v>
      </c>
    </row>
    <row r="5935" spans="1:1" x14ac:dyDescent="0.3">
      <c r="A5935" t="s">
        <v>8516</v>
      </c>
    </row>
    <row r="5936" spans="1:1" x14ac:dyDescent="0.3">
      <c r="A5936" t="s">
        <v>3950</v>
      </c>
    </row>
    <row r="5937" spans="1:1" x14ac:dyDescent="0.3">
      <c r="A5937" t="s">
        <v>3951</v>
      </c>
    </row>
    <row r="5938" spans="1:1" x14ac:dyDescent="0.3">
      <c r="A5938" t="s">
        <v>8517</v>
      </c>
    </row>
    <row r="5939" spans="1:1" x14ac:dyDescent="0.3">
      <c r="A5939" t="s">
        <v>8518</v>
      </c>
    </row>
    <row r="5940" spans="1:1" x14ac:dyDescent="0.3">
      <c r="A5940" t="s">
        <v>3956</v>
      </c>
    </row>
    <row r="5941" spans="1:1" x14ac:dyDescent="0.3">
      <c r="A5941" t="s">
        <v>8519</v>
      </c>
    </row>
    <row r="5942" spans="1:1" x14ac:dyDescent="0.3">
      <c r="A5942" t="s">
        <v>3961</v>
      </c>
    </row>
    <row r="5943" spans="1:1" x14ac:dyDescent="0.3">
      <c r="A5943" t="s">
        <v>3962</v>
      </c>
    </row>
    <row r="5944" spans="1:1" x14ac:dyDescent="0.3">
      <c r="A5944" t="s">
        <v>8520</v>
      </c>
    </row>
    <row r="5945" spans="1:1" x14ac:dyDescent="0.3">
      <c r="A5945" t="s">
        <v>3965</v>
      </c>
    </row>
    <row r="5946" spans="1:1" x14ac:dyDescent="0.3">
      <c r="A5946" t="s">
        <v>3966</v>
      </c>
    </row>
    <row r="5947" spans="1:1" x14ac:dyDescent="0.3">
      <c r="A5947" t="s">
        <v>3967</v>
      </c>
    </row>
    <row r="5948" spans="1:1" x14ac:dyDescent="0.3">
      <c r="A5948" t="s">
        <v>8521</v>
      </c>
    </row>
    <row r="5949" spans="1:1" x14ac:dyDescent="0.3">
      <c r="A5949" t="s">
        <v>8522</v>
      </c>
    </row>
    <row r="5950" spans="1:1" x14ac:dyDescent="0.3">
      <c r="A5950" t="s">
        <v>3972</v>
      </c>
    </row>
    <row r="5951" spans="1:1" x14ac:dyDescent="0.3">
      <c r="A5951" t="s">
        <v>3973</v>
      </c>
    </row>
    <row r="5952" spans="1:1" x14ac:dyDescent="0.3">
      <c r="A5952" t="s">
        <v>8523</v>
      </c>
    </row>
    <row r="5953" spans="1:1" x14ac:dyDescent="0.3">
      <c r="A5953" t="s">
        <v>8524</v>
      </c>
    </row>
    <row r="5954" spans="1:1" x14ac:dyDescent="0.3">
      <c r="A5954" t="s">
        <v>8525</v>
      </c>
    </row>
    <row r="5955" spans="1:1" x14ac:dyDescent="0.3">
      <c r="A5955" t="s">
        <v>8526</v>
      </c>
    </row>
    <row r="5956" spans="1:1" x14ac:dyDescent="0.3">
      <c r="A5956" t="s">
        <v>3982</v>
      </c>
    </row>
    <row r="5957" spans="1:1" x14ac:dyDescent="0.3">
      <c r="A5957" t="s">
        <v>3983</v>
      </c>
    </row>
    <row r="5958" spans="1:1" x14ac:dyDescent="0.3">
      <c r="A5958" t="s">
        <v>8527</v>
      </c>
    </row>
    <row r="5959" spans="1:1" x14ac:dyDescent="0.3">
      <c r="A5959" t="s">
        <v>3986</v>
      </c>
    </row>
    <row r="5960" spans="1:1" x14ac:dyDescent="0.3">
      <c r="A5960" t="s">
        <v>3987</v>
      </c>
    </row>
    <row r="5961" spans="1:1" x14ac:dyDescent="0.3">
      <c r="A5961" t="s">
        <v>3988</v>
      </c>
    </row>
    <row r="5962" spans="1:1" x14ac:dyDescent="0.3">
      <c r="A5962" t="s">
        <v>8528</v>
      </c>
    </row>
    <row r="5963" spans="1:1" x14ac:dyDescent="0.3">
      <c r="A5963" t="s">
        <v>8529</v>
      </c>
    </row>
    <row r="5964" spans="1:1" x14ac:dyDescent="0.3">
      <c r="A5964" t="s">
        <v>8530</v>
      </c>
    </row>
    <row r="5965" spans="1:1" x14ac:dyDescent="0.3">
      <c r="A5965" t="s">
        <v>8531</v>
      </c>
    </row>
    <row r="5966" spans="1:1" x14ac:dyDescent="0.3">
      <c r="A5966" t="s">
        <v>8532</v>
      </c>
    </row>
    <row r="5967" spans="1:1" x14ac:dyDescent="0.3">
      <c r="A5967" t="s">
        <v>4001</v>
      </c>
    </row>
    <row r="5968" spans="1:1" x14ac:dyDescent="0.3">
      <c r="A5968" t="s">
        <v>8533</v>
      </c>
    </row>
    <row r="5969" spans="1:1" x14ac:dyDescent="0.3">
      <c r="A5969" t="s">
        <v>4004</v>
      </c>
    </row>
    <row r="5970" spans="1:1" x14ac:dyDescent="0.3">
      <c r="A5970" t="s">
        <v>4005</v>
      </c>
    </row>
    <row r="5971" spans="1:1" x14ac:dyDescent="0.3">
      <c r="A5971" t="s">
        <v>4006</v>
      </c>
    </row>
    <row r="5972" spans="1:1" x14ac:dyDescent="0.3">
      <c r="A5972" t="s">
        <v>4007</v>
      </c>
    </row>
    <row r="5973" spans="1:1" x14ac:dyDescent="0.3">
      <c r="A5973" t="s">
        <v>4008</v>
      </c>
    </row>
    <row r="5974" spans="1:1" x14ac:dyDescent="0.3">
      <c r="A5974" t="s">
        <v>8534</v>
      </c>
    </row>
    <row r="5975" spans="1:1" x14ac:dyDescent="0.3">
      <c r="A5975" t="s">
        <v>8535</v>
      </c>
    </row>
    <row r="5976" spans="1:1" x14ac:dyDescent="0.3">
      <c r="A5976" t="s">
        <v>8536</v>
      </c>
    </row>
    <row r="5977" spans="1:1" x14ac:dyDescent="0.3">
      <c r="A5977" t="s">
        <v>8537</v>
      </c>
    </row>
    <row r="5978" spans="1:1" x14ac:dyDescent="0.3">
      <c r="A5978" t="s">
        <v>8538</v>
      </c>
    </row>
    <row r="5979" spans="1:1" x14ac:dyDescent="0.3">
      <c r="A5979" t="s">
        <v>4020</v>
      </c>
    </row>
    <row r="5980" spans="1:1" x14ac:dyDescent="0.3">
      <c r="A5980" t="s">
        <v>4021</v>
      </c>
    </row>
    <row r="5981" spans="1:1" x14ac:dyDescent="0.3">
      <c r="A5981" t="s">
        <v>4022</v>
      </c>
    </row>
    <row r="5982" spans="1:1" x14ac:dyDescent="0.3">
      <c r="A5982" t="s">
        <v>8539</v>
      </c>
    </row>
    <row r="5983" spans="1:1" x14ac:dyDescent="0.3">
      <c r="A5983" t="s">
        <v>4028</v>
      </c>
    </row>
    <row r="5984" spans="1:1" x14ac:dyDescent="0.3">
      <c r="A5984" t="s">
        <v>4029</v>
      </c>
    </row>
    <row r="5985" spans="1:1" x14ac:dyDescent="0.3">
      <c r="A5985" t="s">
        <v>8540</v>
      </c>
    </row>
    <row r="5986" spans="1:1" x14ac:dyDescent="0.3">
      <c r="A5986" t="s">
        <v>8541</v>
      </c>
    </row>
    <row r="5987" spans="1:1" x14ac:dyDescent="0.3">
      <c r="A5987" t="s">
        <v>8542</v>
      </c>
    </row>
    <row r="5988" spans="1:1" x14ac:dyDescent="0.3">
      <c r="A5988" t="s">
        <v>4036</v>
      </c>
    </row>
    <row r="5989" spans="1:1" x14ac:dyDescent="0.3">
      <c r="A5989" t="s">
        <v>8543</v>
      </c>
    </row>
    <row r="5990" spans="1:1" x14ac:dyDescent="0.3">
      <c r="A5990" t="s">
        <v>8544</v>
      </c>
    </row>
    <row r="5991" spans="1:1" x14ac:dyDescent="0.3">
      <c r="A5991" t="s">
        <v>8545</v>
      </c>
    </row>
    <row r="5992" spans="1:1" x14ac:dyDescent="0.3">
      <c r="A5992" t="s">
        <v>4046</v>
      </c>
    </row>
    <row r="5993" spans="1:1" x14ac:dyDescent="0.3">
      <c r="A5993" t="s">
        <v>4047</v>
      </c>
    </row>
    <row r="5994" spans="1:1" x14ac:dyDescent="0.3">
      <c r="A5994" t="s">
        <v>8546</v>
      </c>
    </row>
    <row r="5995" spans="1:1" x14ac:dyDescent="0.3">
      <c r="A5995" t="s">
        <v>4050</v>
      </c>
    </row>
    <row r="5996" spans="1:1" x14ac:dyDescent="0.3">
      <c r="A5996" t="s">
        <v>4051</v>
      </c>
    </row>
    <row r="5997" spans="1:1" x14ac:dyDescent="0.3">
      <c r="A5997" t="s">
        <v>4052</v>
      </c>
    </row>
    <row r="5998" spans="1:1" x14ac:dyDescent="0.3">
      <c r="A5998" t="s">
        <v>4052</v>
      </c>
    </row>
    <row r="5999" spans="1:1" x14ac:dyDescent="0.3">
      <c r="A5999" t="s">
        <v>8547</v>
      </c>
    </row>
    <row r="6000" spans="1:1" x14ac:dyDescent="0.3">
      <c r="A6000" t="s">
        <v>4055</v>
      </c>
    </row>
    <row r="6001" spans="1:1" x14ac:dyDescent="0.3">
      <c r="A6001" t="s">
        <v>4056</v>
      </c>
    </row>
    <row r="6002" spans="1:1" x14ac:dyDescent="0.3">
      <c r="A6002" t="s">
        <v>4057</v>
      </c>
    </row>
    <row r="6003" spans="1:1" x14ac:dyDescent="0.3">
      <c r="A6003" t="s">
        <v>8548</v>
      </c>
    </row>
    <row r="6004" spans="1:1" x14ac:dyDescent="0.3">
      <c r="A6004" t="s">
        <v>4060</v>
      </c>
    </row>
    <row r="6005" spans="1:1" x14ac:dyDescent="0.3">
      <c r="A6005" t="s">
        <v>4061</v>
      </c>
    </row>
    <row r="6006" spans="1:1" x14ac:dyDescent="0.3">
      <c r="A6006" t="s">
        <v>4062</v>
      </c>
    </row>
    <row r="6007" spans="1:1" x14ac:dyDescent="0.3">
      <c r="A6007" t="s">
        <v>4063</v>
      </c>
    </row>
    <row r="6008" spans="1:1" x14ac:dyDescent="0.3">
      <c r="A6008" t="s">
        <v>4064</v>
      </c>
    </row>
    <row r="6009" spans="1:1" x14ac:dyDescent="0.3">
      <c r="A6009" t="s">
        <v>4065</v>
      </c>
    </row>
    <row r="6010" spans="1:1" x14ac:dyDescent="0.3">
      <c r="A6010" t="s">
        <v>8549</v>
      </c>
    </row>
    <row r="6011" spans="1:1" x14ac:dyDescent="0.3">
      <c r="A6011" t="s">
        <v>4068</v>
      </c>
    </row>
    <row r="6012" spans="1:1" x14ac:dyDescent="0.3">
      <c r="A6012" t="s">
        <v>4069</v>
      </c>
    </row>
    <row r="6013" spans="1:1" x14ac:dyDescent="0.3">
      <c r="A6013" t="s">
        <v>4070</v>
      </c>
    </row>
    <row r="6014" spans="1:1" x14ac:dyDescent="0.3">
      <c r="A6014" t="s">
        <v>4071</v>
      </c>
    </row>
    <row r="6015" spans="1:1" x14ac:dyDescent="0.3">
      <c r="A6015" t="s">
        <v>4072</v>
      </c>
    </row>
    <row r="6016" spans="1:1" x14ac:dyDescent="0.3">
      <c r="A6016" t="s">
        <v>4073</v>
      </c>
    </row>
    <row r="6017" spans="1:1" x14ac:dyDescent="0.3">
      <c r="A6017" t="s">
        <v>4074</v>
      </c>
    </row>
    <row r="6018" spans="1:1" x14ac:dyDescent="0.3">
      <c r="A6018" t="s">
        <v>4075</v>
      </c>
    </row>
    <row r="6019" spans="1:1" x14ac:dyDescent="0.3">
      <c r="A6019" t="s">
        <v>4076</v>
      </c>
    </row>
    <row r="6020" spans="1:1" x14ac:dyDescent="0.3">
      <c r="A6020" t="s">
        <v>8550</v>
      </c>
    </row>
    <row r="6021" spans="1:1" x14ac:dyDescent="0.3">
      <c r="A6021" t="s">
        <v>4079</v>
      </c>
    </row>
    <row r="6022" spans="1:1" x14ac:dyDescent="0.3">
      <c r="A6022" t="s">
        <v>4080</v>
      </c>
    </row>
    <row r="6023" spans="1:1" x14ac:dyDescent="0.3">
      <c r="A6023" t="s">
        <v>4081</v>
      </c>
    </row>
    <row r="6024" spans="1:1" x14ac:dyDescent="0.3">
      <c r="A6024" t="s">
        <v>4082</v>
      </c>
    </row>
    <row r="6025" spans="1:1" x14ac:dyDescent="0.3">
      <c r="A6025" t="s">
        <v>8551</v>
      </c>
    </row>
    <row r="6026" spans="1:1" x14ac:dyDescent="0.3">
      <c r="A6026" t="s">
        <v>8552</v>
      </c>
    </row>
    <row r="6027" spans="1:1" x14ac:dyDescent="0.3">
      <c r="A6027" t="s">
        <v>8553</v>
      </c>
    </row>
    <row r="6028" spans="1:1" x14ac:dyDescent="0.3">
      <c r="A6028" t="s">
        <v>8554</v>
      </c>
    </row>
    <row r="6029" spans="1:1" x14ac:dyDescent="0.3">
      <c r="A6029" t="s">
        <v>8555</v>
      </c>
    </row>
    <row r="6030" spans="1:1" x14ac:dyDescent="0.3">
      <c r="A6030" t="s">
        <v>4096</v>
      </c>
    </row>
    <row r="6031" spans="1:1" x14ac:dyDescent="0.3">
      <c r="A6031" t="s">
        <v>4097</v>
      </c>
    </row>
    <row r="6032" spans="1:1" x14ac:dyDescent="0.3">
      <c r="A6032" t="s">
        <v>8556</v>
      </c>
    </row>
    <row r="6033" spans="1:1" x14ac:dyDescent="0.3">
      <c r="A6033" t="s">
        <v>8557</v>
      </c>
    </row>
    <row r="6034" spans="1:1" x14ac:dyDescent="0.3">
      <c r="A6034" t="s">
        <v>8558</v>
      </c>
    </row>
    <row r="6035" spans="1:1" x14ac:dyDescent="0.3">
      <c r="A6035" t="s">
        <v>4105</v>
      </c>
    </row>
    <row r="6036" spans="1:1" x14ac:dyDescent="0.3">
      <c r="A6036" t="s">
        <v>8559</v>
      </c>
    </row>
    <row r="6037" spans="1:1" x14ac:dyDescent="0.3">
      <c r="A6037" t="s">
        <v>4108</v>
      </c>
    </row>
    <row r="6038" spans="1:1" x14ac:dyDescent="0.3">
      <c r="A6038" t="s">
        <v>4109</v>
      </c>
    </row>
    <row r="6039" spans="1:1" x14ac:dyDescent="0.3">
      <c r="A6039" t="s">
        <v>8560</v>
      </c>
    </row>
    <row r="6040" spans="1:1" x14ac:dyDescent="0.3">
      <c r="A6040" t="s">
        <v>8561</v>
      </c>
    </row>
    <row r="6041" spans="1:1" x14ac:dyDescent="0.3">
      <c r="A6041" t="s">
        <v>4114</v>
      </c>
    </row>
    <row r="6042" spans="1:1" x14ac:dyDescent="0.3">
      <c r="A6042" t="s">
        <v>4115</v>
      </c>
    </row>
    <row r="6043" spans="1:1" x14ac:dyDescent="0.3">
      <c r="A6043" t="s">
        <v>8562</v>
      </c>
    </row>
    <row r="6044" spans="1:1" x14ac:dyDescent="0.3">
      <c r="A6044" t="s">
        <v>4118</v>
      </c>
    </row>
    <row r="6045" spans="1:1" x14ac:dyDescent="0.3">
      <c r="A6045" t="s">
        <v>8563</v>
      </c>
    </row>
    <row r="6046" spans="1:1" x14ac:dyDescent="0.3">
      <c r="A6046" t="s">
        <v>8564</v>
      </c>
    </row>
    <row r="6047" spans="1:1" x14ac:dyDescent="0.3">
      <c r="A6047" t="s">
        <v>4125</v>
      </c>
    </row>
    <row r="6048" spans="1:1" x14ac:dyDescent="0.3">
      <c r="A6048" t="s">
        <v>4126</v>
      </c>
    </row>
    <row r="6049" spans="1:1" x14ac:dyDescent="0.3">
      <c r="A6049" t="s">
        <v>8565</v>
      </c>
    </row>
    <row r="6050" spans="1:1" x14ac:dyDescent="0.3">
      <c r="A6050" t="s">
        <v>4129</v>
      </c>
    </row>
    <row r="6051" spans="1:1" x14ac:dyDescent="0.3">
      <c r="A6051" t="s">
        <v>4130</v>
      </c>
    </row>
    <row r="6052" spans="1:1" x14ac:dyDescent="0.3">
      <c r="A6052" t="s">
        <v>8566</v>
      </c>
    </row>
    <row r="6053" spans="1:1" x14ac:dyDescent="0.3">
      <c r="A6053" t="s">
        <v>4133</v>
      </c>
    </row>
    <row r="6054" spans="1:1" x14ac:dyDescent="0.3">
      <c r="A6054" t="s">
        <v>8567</v>
      </c>
    </row>
    <row r="6055" spans="1:1" x14ac:dyDescent="0.3">
      <c r="A6055" t="s">
        <v>8568</v>
      </c>
    </row>
    <row r="6056" spans="1:1" x14ac:dyDescent="0.3">
      <c r="A6056" t="s">
        <v>8569</v>
      </c>
    </row>
    <row r="6057" spans="1:1" x14ac:dyDescent="0.3">
      <c r="A6057" t="s">
        <v>8570</v>
      </c>
    </row>
    <row r="6058" spans="1:1" x14ac:dyDescent="0.3">
      <c r="A6058" t="s">
        <v>4145</v>
      </c>
    </row>
    <row r="6059" spans="1:1" x14ac:dyDescent="0.3">
      <c r="A6059" t="s">
        <v>8571</v>
      </c>
    </row>
    <row r="6060" spans="1:1" x14ac:dyDescent="0.3">
      <c r="A6060" t="s">
        <v>4148</v>
      </c>
    </row>
    <row r="6061" spans="1:1" x14ac:dyDescent="0.3">
      <c r="A6061" t="s">
        <v>4149</v>
      </c>
    </row>
    <row r="6062" spans="1:1" x14ac:dyDescent="0.3">
      <c r="A6062" t="s">
        <v>4150</v>
      </c>
    </row>
    <row r="6063" spans="1:1" x14ac:dyDescent="0.3">
      <c r="A6063" t="s">
        <v>4151</v>
      </c>
    </row>
    <row r="6064" spans="1:1" x14ac:dyDescent="0.3">
      <c r="A6064" t="s">
        <v>8572</v>
      </c>
    </row>
    <row r="6065" spans="1:1" x14ac:dyDescent="0.3">
      <c r="A6065" t="s">
        <v>8573</v>
      </c>
    </row>
    <row r="6066" spans="1:1" x14ac:dyDescent="0.3">
      <c r="A6066" t="s">
        <v>8574</v>
      </c>
    </row>
    <row r="6067" spans="1:1" x14ac:dyDescent="0.3">
      <c r="A6067" t="s">
        <v>8575</v>
      </c>
    </row>
    <row r="6068" spans="1:1" x14ac:dyDescent="0.3">
      <c r="A6068" t="s">
        <v>4161</v>
      </c>
    </row>
    <row r="6069" spans="1:1" x14ac:dyDescent="0.3">
      <c r="A6069" t="s">
        <v>8576</v>
      </c>
    </row>
    <row r="6070" spans="1:1" x14ac:dyDescent="0.3">
      <c r="A6070" t="s">
        <v>4164</v>
      </c>
    </row>
    <row r="6071" spans="1:1" x14ac:dyDescent="0.3">
      <c r="A6071" t="s">
        <v>4165</v>
      </c>
    </row>
    <row r="6072" spans="1:1" x14ac:dyDescent="0.3">
      <c r="A6072" t="s">
        <v>8577</v>
      </c>
    </row>
    <row r="6073" spans="1:1" x14ac:dyDescent="0.3">
      <c r="A6073" t="s">
        <v>8578</v>
      </c>
    </row>
    <row r="6074" spans="1:1" x14ac:dyDescent="0.3">
      <c r="A6074" t="s">
        <v>4172</v>
      </c>
    </row>
    <row r="6075" spans="1:1" x14ac:dyDescent="0.3">
      <c r="A6075" t="s">
        <v>8579</v>
      </c>
    </row>
    <row r="6076" spans="1:1" x14ac:dyDescent="0.3">
      <c r="A6076" t="s">
        <v>8580</v>
      </c>
    </row>
    <row r="6077" spans="1:1" x14ac:dyDescent="0.3">
      <c r="A6077" t="s">
        <v>4178</v>
      </c>
    </row>
    <row r="6078" spans="1:1" x14ac:dyDescent="0.3">
      <c r="A6078" t="s">
        <v>8581</v>
      </c>
    </row>
    <row r="6079" spans="1:1" x14ac:dyDescent="0.3">
      <c r="A6079" t="s">
        <v>8582</v>
      </c>
    </row>
    <row r="6080" spans="1:1" x14ac:dyDescent="0.3">
      <c r="A6080" t="s">
        <v>8583</v>
      </c>
    </row>
    <row r="6081" spans="1:1" x14ac:dyDescent="0.3">
      <c r="A6081" t="s">
        <v>4186</v>
      </c>
    </row>
    <row r="6082" spans="1:1" x14ac:dyDescent="0.3">
      <c r="A6082" t="s">
        <v>8584</v>
      </c>
    </row>
    <row r="6083" spans="1:1" x14ac:dyDescent="0.3">
      <c r="A6083" t="s">
        <v>4190</v>
      </c>
    </row>
    <row r="6084" spans="1:1" x14ac:dyDescent="0.3">
      <c r="A6084" t="s">
        <v>4191</v>
      </c>
    </row>
    <row r="6085" spans="1:1" x14ac:dyDescent="0.3">
      <c r="A6085" t="s">
        <v>8585</v>
      </c>
    </row>
    <row r="6086" spans="1:1" x14ac:dyDescent="0.3">
      <c r="A6086" t="s">
        <v>4193</v>
      </c>
    </row>
    <row r="6087" spans="1:1" x14ac:dyDescent="0.3">
      <c r="A6087" t="s">
        <v>8586</v>
      </c>
    </row>
    <row r="6088" spans="1:1" x14ac:dyDescent="0.3">
      <c r="A6088" t="s">
        <v>4196</v>
      </c>
    </row>
    <row r="6089" spans="1:1" x14ac:dyDescent="0.3">
      <c r="A6089" t="s">
        <v>4197</v>
      </c>
    </row>
    <row r="6090" spans="1:1" x14ac:dyDescent="0.3">
      <c r="A6090" t="s">
        <v>4197</v>
      </c>
    </row>
    <row r="6091" spans="1:1" x14ac:dyDescent="0.3">
      <c r="A6091" t="s">
        <v>8587</v>
      </c>
    </row>
    <row r="6092" spans="1:1" x14ac:dyDescent="0.3">
      <c r="A6092" t="s">
        <v>4200</v>
      </c>
    </row>
    <row r="6093" spans="1:1" x14ac:dyDescent="0.3">
      <c r="A6093" t="s">
        <v>4201</v>
      </c>
    </row>
    <row r="6094" spans="1:1" x14ac:dyDescent="0.3">
      <c r="A6094" t="s">
        <v>4202</v>
      </c>
    </row>
    <row r="6095" spans="1:1" x14ac:dyDescent="0.3">
      <c r="A6095" t="s">
        <v>8588</v>
      </c>
    </row>
    <row r="6096" spans="1:1" x14ac:dyDescent="0.3">
      <c r="A6096" t="s">
        <v>4205</v>
      </c>
    </row>
    <row r="6097" spans="1:1" x14ac:dyDescent="0.3">
      <c r="A6097" t="s">
        <v>4206</v>
      </c>
    </row>
    <row r="6098" spans="1:1" x14ac:dyDescent="0.3">
      <c r="A6098" t="s">
        <v>4207</v>
      </c>
    </row>
    <row r="6099" spans="1:1" x14ac:dyDescent="0.3">
      <c r="A6099" t="s">
        <v>4208</v>
      </c>
    </row>
    <row r="6100" spans="1:1" x14ac:dyDescent="0.3">
      <c r="A6100" t="s">
        <v>4209</v>
      </c>
    </row>
    <row r="6101" spans="1:1" x14ac:dyDescent="0.3">
      <c r="A6101" t="s">
        <v>4210</v>
      </c>
    </row>
    <row r="6102" spans="1:1" x14ac:dyDescent="0.3">
      <c r="A6102" t="s">
        <v>4211</v>
      </c>
    </row>
    <row r="6103" spans="1:1" x14ac:dyDescent="0.3">
      <c r="A6103" t="s">
        <v>8589</v>
      </c>
    </row>
    <row r="6104" spans="1:1" x14ac:dyDescent="0.3">
      <c r="A6104" t="s">
        <v>4214</v>
      </c>
    </row>
    <row r="6105" spans="1:1" x14ac:dyDescent="0.3">
      <c r="A6105" t="s">
        <v>4215</v>
      </c>
    </row>
    <row r="6106" spans="1:1" x14ac:dyDescent="0.3">
      <c r="A6106" t="s">
        <v>4216</v>
      </c>
    </row>
    <row r="6107" spans="1:1" x14ac:dyDescent="0.3">
      <c r="A6107" t="s">
        <v>4217</v>
      </c>
    </row>
    <row r="6108" spans="1:1" x14ac:dyDescent="0.3">
      <c r="A6108" t="s">
        <v>4218</v>
      </c>
    </row>
    <row r="6109" spans="1:1" x14ac:dyDescent="0.3">
      <c r="A6109" t="s">
        <v>4219</v>
      </c>
    </row>
    <row r="6110" spans="1:1" x14ac:dyDescent="0.3">
      <c r="A6110" t="s">
        <v>4220</v>
      </c>
    </row>
    <row r="6111" spans="1:1" x14ac:dyDescent="0.3">
      <c r="A6111" t="s">
        <v>4221</v>
      </c>
    </row>
    <row r="6112" spans="1:1" x14ac:dyDescent="0.3">
      <c r="A6112" t="s">
        <v>4222</v>
      </c>
    </row>
    <row r="6113" spans="1:1" x14ac:dyDescent="0.3">
      <c r="A6113" t="s">
        <v>4223</v>
      </c>
    </row>
    <row r="6114" spans="1:1" x14ac:dyDescent="0.3">
      <c r="A6114" t="s">
        <v>4224</v>
      </c>
    </row>
    <row r="6115" spans="1:1" x14ac:dyDescent="0.3">
      <c r="A6115" t="s">
        <v>4225</v>
      </c>
    </row>
    <row r="6116" spans="1:1" x14ac:dyDescent="0.3">
      <c r="A6116" t="s">
        <v>4226</v>
      </c>
    </row>
    <row r="6117" spans="1:1" x14ac:dyDescent="0.3">
      <c r="A6117" t="s">
        <v>8590</v>
      </c>
    </row>
    <row r="6118" spans="1:1" x14ac:dyDescent="0.3">
      <c r="A6118" t="s">
        <v>8591</v>
      </c>
    </row>
    <row r="6119" spans="1:1" x14ac:dyDescent="0.3">
      <c r="A6119" t="s">
        <v>4239</v>
      </c>
    </row>
    <row r="6120" spans="1:1" x14ac:dyDescent="0.3">
      <c r="A6120" t="s">
        <v>4240</v>
      </c>
    </row>
    <row r="6121" spans="1:1" x14ac:dyDescent="0.3">
      <c r="A6121" t="s">
        <v>8592</v>
      </c>
    </row>
    <row r="6122" spans="1:1" x14ac:dyDescent="0.3">
      <c r="A6122" t="s">
        <v>8593</v>
      </c>
    </row>
    <row r="6123" spans="1:1" x14ac:dyDescent="0.3">
      <c r="A6123" t="s">
        <v>4245</v>
      </c>
    </row>
    <row r="6124" spans="1:1" x14ac:dyDescent="0.3">
      <c r="A6124" t="s">
        <v>8594</v>
      </c>
    </row>
    <row r="6125" spans="1:1" x14ac:dyDescent="0.3">
      <c r="A6125" t="s">
        <v>4250</v>
      </c>
    </row>
    <row r="6126" spans="1:1" x14ac:dyDescent="0.3">
      <c r="A6126" t="s">
        <v>4251</v>
      </c>
    </row>
    <row r="6127" spans="1:1" x14ac:dyDescent="0.3">
      <c r="A6127" t="s">
        <v>8595</v>
      </c>
    </row>
    <row r="6128" spans="1:1" x14ac:dyDescent="0.3">
      <c r="A6128" t="s">
        <v>4254</v>
      </c>
    </row>
    <row r="6129" spans="1:1" x14ac:dyDescent="0.3">
      <c r="A6129" t="s">
        <v>4255</v>
      </c>
    </row>
    <row r="6130" spans="1:1" x14ac:dyDescent="0.3">
      <c r="A6130" t="s">
        <v>8596</v>
      </c>
    </row>
    <row r="6131" spans="1:1" x14ac:dyDescent="0.3">
      <c r="A6131" t="s">
        <v>8597</v>
      </c>
    </row>
    <row r="6132" spans="1:1" x14ac:dyDescent="0.3">
      <c r="A6132" t="s">
        <v>4260</v>
      </c>
    </row>
    <row r="6133" spans="1:1" x14ac:dyDescent="0.3">
      <c r="A6133" t="s">
        <v>4261</v>
      </c>
    </row>
    <row r="6134" spans="1:1" x14ac:dyDescent="0.3">
      <c r="A6134" t="s">
        <v>8598</v>
      </c>
    </row>
    <row r="6135" spans="1:1" x14ac:dyDescent="0.3">
      <c r="A6135" t="s">
        <v>4264</v>
      </c>
    </row>
    <row r="6136" spans="1:1" x14ac:dyDescent="0.3">
      <c r="A6136" t="s">
        <v>8599</v>
      </c>
    </row>
    <row r="6137" spans="1:1" x14ac:dyDescent="0.3">
      <c r="A6137" t="s">
        <v>8600</v>
      </c>
    </row>
    <row r="6138" spans="1:1" x14ac:dyDescent="0.3">
      <c r="A6138" t="s">
        <v>4269</v>
      </c>
    </row>
    <row r="6139" spans="1:1" x14ac:dyDescent="0.3">
      <c r="A6139" t="s">
        <v>8601</v>
      </c>
    </row>
    <row r="6140" spans="1:1" x14ac:dyDescent="0.3">
      <c r="A6140" t="s">
        <v>8602</v>
      </c>
    </row>
    <row r="6141" spans="1:1" x14ac:dyDescent="0.3">
      <c r="A6141" t="s">
        <v>4274</v>
      </c>
    </row>
    <row r="6142" spans="1:1" x14ac:dyDescent="0.3">
      <c r="A6142" t="s">
        <v>4275</v>
      </c>
    </row>
    <row r="6143" spans="1:1" x14ac:dyDescent="0.3">
      <c r="A6143" t="s">
        <v>4276</v>
      </c>
    </row>
    <row r="6144" spans="1:1" x14ac:dyDescent="0.3">
      <c r="A6144" t="s">
        <v>8603</v>
      </c>
    </row>
    <row r="6145" spans="1:1" x14ac:dyDescent="0.3">
      <c r="A6145" t="s">
        <v>4279</v>
      </c>
    </row>
    <row r="6146" spans="1:1" x14ac:dyDescent="0.3">
      <c r="A6146" t="s">
        <v>8604</v>
      </c>
    </row>
    <row r="6147" spans="1:1" x14ac:dyDescent="0.3">
      <c r="A6147" t="s">
        <v>8605</v>
      </c>
    </row>
    <row r="6148" spans="1:1" x14ac:dyDescent="0.3">
      <c r="A6148" t="s">
        <v>4284</v>
      </c>
    </row>
    <row r="6149" spans="1:1" x14ac:dyDescent="0.3">
      <c r="A6149" t="s">
        <v>8606</v>
      </c>
    </row>
    <row r="6150" spans="1:1" x14ac:dyDescent="0.3">
      <c r="A6150" t="s">
        <v>8607</v>
      </c>
    </row>
    <row r="6151" spans="1:1" x14ac:dyDescent="0.3">
      <c r="A6151" t="s">
        <v>4290</v>
      </c>
    </row>
    <row r="6152" spans="1:1" x14ac:dyDescent="0.3">
      <c r="A6152" t="s">
        <v>8608</v>
      </c>
    </row>
    <row r="6153" spans="1:1" x14ac:dyDescent="0.3">
      <c r="A6153" t="s">
        <v>4293</v>
      </c>
    </row>
    <row r="6154" spans="1:1" x14ac:dyDescent="0.3">
      <c r="A6154" t="s">
        <v>4294</v>
      </c>
    </row>
    <row r="6155" spans="1:1" x14ac:dyDescent="0.3">
      <c r="A6155" t="s">
        <v>8609</v>
      </c>
    </row>
    <row r="6156" spans="1:1" x14ac:dyDescent="0.3">
      <c r="A6156" t="s">
        <v>4297</v>
      </c>
    </row>
    <row r="6157" spans="1:1" x14ac:dyDescent="0.3">
      <c r="A6157" t="s">
        <v>4298</v>
      </c>
    </row>
    <row r="6158" spans="1:1" x14ac:dyDescent="0.3">
      <c r="A6158" t="s">
        <v>8610</v>
      </c>
    </row>
    <row r="6159" spans="1:1" x14ac:dyDescent="0.3">
      <c r="A6159" t="s">
        <v>8611</v>
      </c>
    </row>
    <row r="6160" spans="1:1" x14ac:dyDescent="0.3">
      <c r="A6160" t="s">
        <v>8612</v>
      </c>
    </row>
    <row r="6161" spans="1:1" x14ac:dyDescent="0.3">
      <c r="A6161" t="s">
        <v>4306</v>
      </c>
    </row>
    <row r="6162" spans="1:1" x14ac:dyDescent="0.3">
      <c r="A6162" t="s">
        <v>8613</v>
      </c>
    </row>
    <row r="6163" spans="1:1" x14ac:dyDescent="0.3">
      <c r="A6163" t="s">
        <v>4309</v>
      </c>
    </row>
    <row r="6164" spans="1:1" x14ac:dyDescent="0.3">
      <c r="A6164" t="s">
        <v>4310</v>
      </c>
    </row>
    <row r="6165" spans="1:1" x14ac:dyDescent="0.3">
      <c r="A6165" t="s">
        <v>8614</v>
      </c>
    </row>
    <row r="6166" spans="1:1" x14ac:dyDescent="0.3">
      <c r="A6166" t="s">
        <v>8615</v>
      </c>
    </row>
    <row r="6167" spans="1:1" x14ac:dyDescent="0.3">
      <c r="A6167" t="s">
        <v>8616</v>
      </c>
    </row>
    <row r="6168" spans="1:1" x14ac:dyDescent="0.3">
      <c r="A6168" t="s">
        <v>8617</v>
      </c>
    </row>
    <row r="6169" spans="1:1" x14ac:dyDescent="0.3">
      <c r="A6169" t="s">
        <v>8618</v>
      </c>
    </row>
    <row r="6170" spans="1:1" x14ac:dyDescent="0.3">
      <c r="A6170" t="s">
        <v>4323</v>
      </c>
    </row>
    <row r="6171" spans="1:1" x14ac:dyDescent="0.3">
      <c r="A6171" t="s">
        <v>8619</v>
      </c>
    </row>
    <row r="6172" spans="1:1" x14ac:dyDescent="0.3">
      <c r="A6172" t="s">
        <v>8620</v>
      </c>
    </row>
    <row r="6173" spans="1:1" x14ac:dyDescent="0.3">
      <c r="A6173" t="s">
        <v>8621</v>
      </c>
    </row>
    <row r="6174" spans="1:1" x14ac:dyDescent="0.3">
      <c r="A6174" t="s">
        <v>4335</v>
      </c>
    </row>
    <row r="6175" spans="1:1" x14ac:dyDescent="0.3">
      <c r="A6175" t="s">
        <v>4336</v>
      </c>
    </row>
    <row r="6176" spans="1:1" x14ac:dyDescent="0.3">
      <c r="A6176" t="s">
        <v>8622</v>
      </c>
    </row>
    <row r="6177" spans="1:1" x14ac:dyDescent="0.3">
      <c r="A6177" t="s">
        <v>4339</v>
      </c>
    </row>
    <row r="6178" spans="1:1" x14ac:dyDescent="0.3">
      <c r="A6178" t="s">
        <v>4340</v>
      </c>
    </row>
    <row r="6179" spans="1:1" x14ac:dyDescent="0.3">
      <c r="A6179" t="s">
        <v>4341</v>
      </c>
    </row>
    <row r="6180" spans="1:1" x14ac:dyDescent="0.3">
      <c r="A6180" t="s">
        <v>4341</v>
      </c>
    </row>
    <row r="6181" spans="1:1" x14ac:dyDescent="0.3">
      <c r="A6181" t="s">
        <v>8623</v>
      </c>
    </row>
    <row r="6182" spans="1:1" x14ac:dyDescent="0.3">
      <c r="A6182" t="s">
        <v>4344</v>
      </c>
    </row>
    <row r="6183" spans="1:1" x14ac:dyDescent="0.3">
      <c r="A6183" t="s">
        <v>4345</v>
      </c>
    </row>
    <row r="6184" spans="1:1" x14ac:dyDescent="0.3">
      <c r="A6184" t="s">
        <v>4346</v>
      </c>
    </row>
    <row r="6185" spans="1:1" x14ac:dyDescent="0.3">
      <c r="A6185" t="s">
        <v>8624</v>
      </c>
    </row>
    <row r="6186" spans="1:1" x14ac:dyDescent="0.3">
      <c r="A6186" t="s">
        <v>4349</v>
      </c>
    </row>
    <row r="6187" spans="1:1" x14ac:dyDescent="0.3">
      <c r="A6187" t="s">
        <v>4350</v>
      </c>
    </row>
    <row r="6188" spans="1:1" x14ac:dyDescent="0.3">
      <c r="A6188" t="s">
        <v>4351</v>
      </c>
    </row>
    <row r="6189" spans="1:1" x14ac:dyDescent="0.3">
      <c r="A6189" t="s">
        <v>4352</v>
      </c>
    </row>
    <row r="6190" spans="1:1" x14ac:dyDescent="0.3">
      <c r="A6190" t="s">
        <v>4353</v>
      </c>
    </row>
    <row r="6191" spans="1:1" x14ac:dyDescent="0.3">
      <c r="A6191" t="s">
        <v>4354</v>
      </c>
    </row>
    <row r="6192" spans="1:1" x14ac:dyDescent="0.3">
      <c r="A6192" t="s">
        <v>4355</v>
      </c>
    </row>
    <row r="6193" spans="1:1" x14ac:dyDescent="0.3">
      <c r="A6193" t="s">
        <v>8625</v>
      </c>
    </row>
    <row r="6194" spans="1:1" x14ac:dyDescent="0.3">
      <c r="A6194" t="s">
        <v>4358</v>
      </c>
    </row>
    <row r="6195" spans="1:1" x14ac:dyDescent="0.3">
      <c r="A6195" t="s">
        <v>4359</v>
      </c>
    </row>
    <row r="6196" spans="1:1" x14ac:dyDescent="0.3">
      <c r="A6196" t="s">
        <v>4360</v>
      </c>
    </row>
    <row r="6197" spans="1:1" x14ac:dyDescent="0.3">
      <c r="A6197" t="s">
        <v>4361</v>
      </c>
    </row>
    <row r="6198" spans="1:1" x14ac:dyDescent="0.3">
      <c r="A6198" t="s">
        <v>4362</v>
      </c>
    </row>
    <row r="6199" spans="1:1" x14ac:dyDescent="0.3">
      <c r="A6199" t="s">
        <v>4363</v>
      </c>
    </row>
    <row r="6200" spans="1:1" x14ac:dyDescent="0.3">
      <c r="A6200" t="s">
        <v>4364</v>
      </c>
    </row>
    <row r="6201" spans="1:1" x14ac:dyDescent="0.3">
      <c r="A6201" t="s">
        <v>4365</v>
      </c>
    </row>
    <row r="6202" spans="1:1" x14ac:dyDescent="0.3">
      <c r="A6202" t="s">
        <v>4366</v>
      </c>
    </row>
    <row r="6203" spans="1:1" x14ac:dyDescent="0.3">
      <c r="A6203" t="s">
        <v>4367</v>
      </c>
    </row>
    <row r="6204" spans="1:1" x14ac:dyDescent="0.3">
      <c r="A6204" t="s">
        <v>4368</v>
      </c>
    </row>
    <row r="6205" spans="1:1" x14ac:dyDescent="0.3">
      <c r="A6205" t="s">
        <v>4369</v>
      </c>
    </row>
    <row r="6206" spans="1:1" x14ac:dyDescent="0.3">
      <c r="A6206" t="s">
        <v>4370</v>
      </c>
    </row>
    <row r="6207" spans="1:1" x14ac:dyDescent="0.3">
      <c r="A6207" t="s">
        <v>8626</v>
      </c>
    </row>
    <row r="6208" spans="1:1" x14ac:dyDescent="0.3">
      <c r="A6208" t="s">
        <v>4379</v>
      </c>
    </row>
    <row r="6209" spans="1:1" x14ac:dyDescent="0.3">
      <c r="A6209" t="s">
        <v>8627</v>
      </c>
    </row>
    <row r="6210" spans="1:1" x14ac:dyDescent="0.3">
      <c r="A6210" t="s">
        <v>8628</v>
      </c>
    </row>
    <row r="6211" spans="1:1" x14ac:dyDescent="0.3">
      <c r="A6211" t="s">
        <v>4384</v>
      </c>
    </row>
    <row r="6212" spans="1:1" x14ac:dyDescent="0.3">
      <c r="A6212" t="s">
        <v>8629</v>
      </c>
    </row>
    <row r="6213" spans="1:1" x14ac:dyDescent="0.3">
      <c r="A6213" t="s">
        <v>4387</v>
      </c>
    </row>
    <row r="6214" spans="1:1" x14ac:dyDescent="0.3">
      <c r="A6214" t="s">
        <v>8630</v>
      </c>
    </row>
    <row r="6215" spans="1:1" x14ac:dyDescent="0.3">
      <c r="A6215" t="s">
        <v>8631</v>
      </c>
    </row>
    <row r="6216" spans="1:1" x14ac:dyDescent="0.3">
      <c r="A6216" t="s">
        <v>8632</v>
      </c>
    </row>
    <row r="6217" spans="1:1" x14ac:dyDescent="0.3">
      <c r="A6217" t="s">
        <v>4395</v>
      </c>
    </row>
    <row r="6218" spans="1:1" x14ac:dyDescent="0.3">
      <c r="A6218" t="s">
        <v>8633</v>
      </c>
    </row>
    <row r="6219" spans="1:1" x14ac:dyDescent="0.3">
      <c r="A6219" t="s">
        <v>4398</v>
      </c>
    </row>
    <row r="6220" spans="1:1" x14ac:dyDescent="0.3">
      <c r="A6220" t="s">
        <v>4399</v>
      </c>
    </row>
    <row r="6221" spans="1:1" x14ac:dyDescent="0.3">
      <c r="A6221" t="s">
        <v>4400</v>
      </c>
    </row>
    <row r="6222" spans="1:1" x14ac:dyDescent="0.3">
      <c r="A6222" t="s">
        <v>8634</v>
      </c>
    </row>
    <row r="6223" spans="1:1" x14ac:dyDescent="0.3">
      <c r="A6223" t="s">
        <v>8635</v>
      </c>
    </row>
    <row r="6224" spans="1:1" x14ac:dyDescent="0.3">
      <c r="A6224" t="s">
        <v>4405</v>
      </c>
    </row>
    <row r="6225" spans="1:1" x14ac:dyDescent="0.3">
      <c r="A6225" t="s">
        <v>4406</v>
      </c>
    </row>
    <row r="6226" spans="1:1" x14ac:dyDescent="0.3">
      <c r="A6226" t="s">
        <v>8636</v>
      </c>
    </row>
    <row r="6227" spans="1:1" x14ac:dyDescent="0.3">
      <c r="A6227" t="s">
        <v>8637</v>
      </c>
    </row>
    <row r="6228" spans="1:1" x14ac:dyDescent="0.3">
      <c r="A6228" t="s">
        <v>8638</v>
      </c>
    </row>
    <row r="6229" spans="1:1" x14ac:dyDescent="0.3">
      <c r="A6229" t="s">
        <v>8639</v>
      </c>
    </row>
    <row r="6230" spans="1:1" x14ac:dyDescent="0.3">
      <c r="A6230" t="s">
        <v>4415</v>
      </c>
    </row>
    <row r="6231" spans="1:1" x14ac:dyDescent="0.3">
      <c r="A6231" t="s">
        <v>4416</v>
      </c>
    </row>
    <row r="6232" spans="1:1" x14ac:dyDescent="0.3">
      <c r="A6232" t="s">
        <v>8640</v>
      </c>
    </row>
    <row r="6233" spans="1:1" x14ac:dyDescent="0.3">
      <c r="A6233" t="s">
        <v>4419</v>
      </c>
    </row>
    <row r="6234" spans="1:1" x14ac:dyDescent="0.3">
      <c r="A6234" t="s">
        <v>4420</v>
      </c>
    </row>
    <row r="6235" spans="1:1" x14ac:dyDescent="0.3">
      <c r="A6235" t="s">
        <v>8641</v>
      </c>
    </row>
    <row r="6236" spans="1:1" x14ac:dyDescent="0.3">
      <c r="A6236" t="s">
        <v>4423</v>
      </c>
    </row>
    <row r="6237" spans="1:1" x14ac:dyDescent="0.3">
      <c r="A6237" t="s">
        <v>8642</v>
      </c>
    </row>
    <row r="6238" spans="1:1" x14ac:dyDescent="0.3">
      <c r="A6238" t="s">
        <v>8643</v>
      </c>
    </row>
    <row r="6239" spans="1:1" x14ac:dyDescent="0.3">
      <c r="A6239" t="s">
        <v>8644</v>
      </c>
    </row>
    <row r="6240" spans="1:1" x14ac:dyDescent="0.3">
      <c r="A6240" t="s">
        <v>8645</v>
      </c>
    </row>
    <row r="6241" spans="1:1" x14ac:dyDescent="0.3">
      <c r="A6241" t="s">
        <v>4434</v>
      </c>
    </row>
    <row r="6242" spans="1:1" x14ac:dyDescent="0.3">
      <c r="A6242" t="s">
        <v>4435</v>
      </c>
    </row>
    <row r="6243" spans="1:1" x14ac:dyDescent="0.3">
      <c r="A6243" t="s">
        <v>8646</v>
      </c>
    </row>
    <row r="6244" spans="1:1" x14ac:dyDescent="0.3">
      <c r="A6244" t="s">
        <v>4438</v>
      </c>
    </row>
    <row r="6245" spans="1:1" x14ac:dyDescent="0.3">
      <c r="A6245" t="s">
        <v>4439</v>
      </c>
    </row>
    <row r="6246" spans="1:1" x14ac:dyDescent="0.3">
      <c r="A6246" t="s">
        <v>4440</v>
      </c>
    </row>
    <row r="6247" spans="1:1" x14ac:dyDescent="0.3">
      <c r="A6247" t="s">
        <v>8647</v>
      </c>
    </row>
    <row r="6248" spans="1:1" x14ac:dyDescent="0.3">
      <c r="A6248" t="s">
        <v>4443</v>
      </c>
    </row>
    <row r="6249" spans="1:1" x14ac:dyDescent="0.3">
      <c r="A6249" t="s">
        <v>8648</v>
      </c>
    </row>
    <row r="6250" spans="1:1" x14ac:dyDescent="0.3">
      <c r="A6250" t="s">
        <v>8649</v>
      </c>
    </row>
    <row r="6251" spans="1:1" x14ac:dyDescent="0.3">
      <c r="A6251" t="s">
        <v>4450</v>
      </c>
    </row>
    <row r="6252" spans="1:1" x14ac:dyDescent="0.3">
      <c r="A6252" t="s">
        <v>4451</v>
      </c>
    </row>
    <row r="6253" spans="1:1" x14ac:dyDescent="0.3">
      <c r="A6253" t="s">
        <v>8650</v>
      </c>
    </row>
    <row r="6254" spans="1:1" x14ac:dyDescent="0.3">
      <c r="A6254" t="s">
        <v>4454</v>
      </c>
    </row>
    <row r="6255" spans="1:1" x14ac:dyDescent="0.3">
      <c r="A6255" t="s">
        <v>8651</v>
      </c>
    </row>
    <row r="6256" spans="1:1" x14ac:dyDescent="0.3">
      <c r="A6256" t="s">
        <v>8652</v>
      </c>
    </row>
    <row r="6257" spans="1:1" x14ac:dyDescent="0.3">
      <c r="A6257" t="s">
        <v>4461</v>
      </c>
    </row>
    <row r="6258" spans="1:1" x14ac:dyDescent="0.3">
      <c r="A6258" t="s">
        <v>8653</v>
      </c>
    </row>
    <row r="6259" spans="1:1" x14ac:dyDescent="0.3">
      <c r="A6259" t="s">
        <v>4464</v>
      </c>
    </row>
    <row r="6260" spans="1:1" x14ac:dyDescent="0.3">
      <c r="A6260" t="s">
        <v>8654</v>
      </c>
    </row>
    <row r="6261" spans="1:1" x14ac:dyDescent="0.3">
      <c r="A6261" t="s">
        <v>4468</v>
      </c>
    </row>
    <row r="6262" spans="1:1" x14ac:dyDescent="0.3">
      <c r="A6262" t="s">
        <v>8655</v>
      </c>
    </row>
    <row r="6263" spans="1:1" x14ac:dyDescent="0.3">
      <c r="A6263" t="s">
        <v>8656</v>
      </c>
    </row>
    <row r="6264" spans="1:1" x14ac:dyDescent="0.3">
      <c r="A6264" t="s">
        <v>8657</v>
      </c>
    </row>
    <row r="6265" spans="1:1" x14ac:dyDescent="0.3">
      <c r="A6265" t="s">
        <v>4479</v>
      </c>
    </row>
    <row r="6266" spans="1:1" x14ac:dyDescent="0.3">
      <c r="A6266" t="s">
        <v>8658</v>
      </c>
    </row>
    <row r="6267" spans="1:1" x14ac:dyDescent="0.3">
      <c r="A6267" t="s">
        <v>4482</v>
      </c>
    </row>
    <row r="6268" spans="1:1" x14ac:dyDescent="0.3">
      <c r="A6268" t="s">
        <v>4483</v>
      </c>
    </row>
    <row r="6269" spans="1:1" x14ac:dyDescent="0.3">
      <c r="A6269" t="s">
        <v>4484</v>
      </c>
    </row>
    <row r="6270" spans="1:1" x14ac:dyDescent="0.3">
      <c r="A6270" t="s">
        <v>4485</v>
      </c>
    </row>
    <row r="6271" spans="1:1" x14ac:dyDescent="0.3">
      <c r="A6271" t="s">
        <v>4485</v>
      </c>
    </row>
    <row r="6272" spans="1:1" x14ac:dyDescent="0.3">
      <c r="A6272" t="s">
        <v>8659</v>
      </c>
    </row>
    <row r="6273" spans="1:1" x14ac:dyDescent="0.3">
      <c r="A6273" t="s">
        <v>4488</v>
      </c>
    </row>
    <row r="6274" spans="1:1" x14ac:dyDescent="0.3">
      <c r="A6274" t="s">
        <v>4489</v>
      </c>
    </row>
    <row r="6275" spans="1:1" x14ac:dyDescent="0.3">
      <c r="A6275" t="s">
        <v>4490</v>
      </c>
    </row>
    <row r="6276" spans="1:1" x14ac:dyDescent="0.3">
      <c r="A6276" t="s">
        <v>8660</v>
      </c>
    </row>
    <row r="6277" spans="1:1" x14ac:dyDescent="0.3">
      <c r="A6277" t="s">
        <v>4493</v>
      </c>
    </row>
    <row r="6278" spans="1:1" x14ac:dyDescent="0.3">
      <c r="A6278" t="s">
        <v>4494</v>
      </c>
    </row>
    <row r="6279" spans="1:1" x14ac:dyDescent="0.3">
      <c r="A6279" t="s">
        <v>4495</v>
      </c>
    </row>
    <row r="6280" spans="1:1" x14ac:dyDescent="0.3">
      <c r="A6280" t="s">
        <v>4496</v>
      </c>
    </row>
    <row r="6281" spans="1:1" x14ac:dyDescent="0.3">
      <c r="A6281" t="s">
        <v>4497</v>
      </c>
    </row>
    <row r="6282" spans="1:1" x14ac:dyDescent="0.3">
      <c r="A6282" t="s">
        <v>4498</v>
      </c>
    </row>
    <row r="6283" spans="1:1" x14ac:dyDescent="0.3">
      <c r="A6283" t="s">
        <v>4499</v>
      </c>
    </row>
    <row r="6284" spans="1:1" x14ac:dyDescent="0.3">
      <c r="A6284" t="s">
        <v>4500</v>
      </c>
    </row>
    <row r="6285" spans="1:1" x14ac:dyDescent="0.3">
      <c r="A6285" t="s">
        <v>4501</v>
      </c>
    </row>
    <row r="6286" spans="1:1" x14ac:dyDescent="0.3">
      <c r="A6286" t="s">
        <v>8661</v>
      </c>
    </row>
    <row r="6287" spans="1:1" x14ac:dyDescent="0.3">
      <c r="A6287" t="s">
        <v>4504</v>
      </c>
    </row>
    <row r="6288" spans="1:1" x14ac:dyDescent="0.3">
      <c r="A6288" t="s">
        <v>4505</v>
      </c>
    </row>
    <row r="6289" spans="1:1" x14ac:dyDescent="0.3">
      <c r="A6289" t="s">
        <v>4506</v>
      </c>
    </row>
    <row r="6290" spans="1:1" x14ac:dyDescent="0.3">
      <c r="A6290" t="s">
        <v>4507</v>
      </c>
    </row>
    <row r="6291" spans="1:1" x14ac:dyDescent="0.3">
      <c r="A6291" t="s">
        <v>4508</v>
      </c>
    </row>
    <row r="6292" spans="1:1" x14ac:dyDescent="0.3">
      <c r="A6292" t="s">
        <v>4509</v>
      </c>
    </row>
    <row r="6293" spans="1:1" x14ac:dyDescent="0.3">
      <c r="A6293" t="s">
        <v>4510</v>
      </c>
    </row>
    <row r="6294" spans="1:1" x14ac:dyDescent="0.3">
      <c r="A6294" t="s">
        <v>4511</v>
      </c>
    </row>
    <row r="6295" spans="1:1" x14ac:dyDescent="0.3">
      <c r="A6295" t="s">
        <v>4512</v>
      </c>
    </row>
    <row r="6296" spans="1:1" x14ac:dyDescent="0.3">
      <c r="A6296" t="s">
        <v>4513</v>
      </c>
    </row>
    <row r="6297" spans="1:1" x14ac:dyDescent="0.3">
      <c r="A6297" t="s">
        <v>4514</v>
      </c>
    </row>
    <row r="6298" spans="1:1" x14ac:dyDescent="0.3">
      <c r="A6298" t="s">
        <v>4515</v>
      </c>
    </row>
    <row r="6299" spans="1:1" x14ac:dyDescent="0.3">
      <c r="A6299" t="s">
        <v>8662</v>
      </c>
    </row>
    <row r="6300" spans="1:1" x14ac:dyDescent="0.3">
      <c r="A6300" t="s">
        <v>8663</v>
      </c>
    </row>
    <row r="6301" spans="1:1" x14ac:dyDescent="0.3">
      <c r="A6301" t="s">
        <v>4523</v>
      </c>
    </row>
    <row r="6302" spans="1:1" x14ac:dyDescent="0.3">
      <c r="A6302" t="s">
        <v>8664</v>
      </c>
    </row>
    <row r="6303" spans="1:1" x14ac:dyDescent="0.3">
      <c r="A6303" t="s">
        <v>8665</v>
      </c>
    </row>
    <row r="6304" spans="1:1" x14ac:dyDescent="0.3">
      <c r="A6304" t="s">
        <v>4528</v>
      </c>
    </row>
    <row r="6305" spans="1:1" x14ac:dyDescent="0.3">
      <c r="A6305" t="s">
        <v>8666</v>
      </c>
    </row>
    <row r="6306" spans="1:1" x14ac:dyDescent="0.3">
      <c r="A6306" t="s">
        <v>8667</v>
      </c>
    </row>
    <row r="6307" spans="1:1" x14ac:dyDescent="0.3">
      <c r="A6307" t="s">
        <v>4533</v>
      </c>
    </row>
    <row r="6308" spans="1:1" x14ac:dyDescent="0.3">
      <c r="A6308" t="s">
        <v>8668</v>
      </c>
    </row>
    <row r="6309" spans="1:1" x14ac:dyDescent="0.3">
      <c r="A6309" t="s">
        <v>8669</v>
      </c>
    </row>
    <row r="6310" spans="1:1" x14ac:dyDescent="0.3">
      <c r="A6310" t="s">
        <v>4539</v>
      </c>
    </row>
    <row r="6311" spans="1:1" x14ac:dyDescent="0.3">
      <c r="A6311" t="s">
        <v>8670</v>
      </c>
    </row>
    <row r="6312" spans="1:1" x14ac:dyDescent="0.3">
      <c r="A6312" t="s">
        <v>4542</v>
      </c>
    </row>
    <row r="6313" spans="1:1" x14ac:dyDescent="0.3">
      <c r="A6313" t="s">
        <v>4543</v>
      </c>
    </row>
    <row r="6314" spans="1:1" x14ac:dyDescent="0.3">
      <c r="A6314" t="s">
        <v>4544</v>
      </c>
    </row>
    <row r="6315" spans="1:1" x14ac:dyDescent="0.3">
      <c r="A6315" t="s">
        <v>8671</v>
      </c>
    </row>
    <row r="6316" spans="1:1" x14ac:dyDescent="0.3">
      <c r="A6316" t="s">
        <v>8672</v>
      </c>
    </row>
    <row r="6317" spans="1:1" x14ac:dyDescent="0.3">
      <c r="A6317" t="s">
        <v>4549</v>
      </c>
    </row>
    <row r="6318" spans="1:1" x14ac:dyDescent="0.3">
      <c r="A6318" t="s">
        <v>4550</v>
      </c>
    </row>
    <row r="6319" spans="1:1" x14ac:dyDescent="0.3">
      <c r="A6319" t="s">
        <v>8673</v>
      </c>
    </row>
    <row r="6320" spans="1:1" x14ac:dyDescent="0.3">
      <c r="A6320" t="s">
        <v>8674</v>
      </c>
    </row>
    <row r="6321" spans="1:1" x14ac:dyDescent="0.3">
      <c r="A6321" t="s">
        <v>8675</v>
      </c>
    </row>
    <row r="6322" spans="1:1" x14ac:dyDescent="0.3">
      <c r="A6322" t="s">
        <v>8676</v>
      </c>
    </row>
    <row r="6323" spans="1:1" x14ac:dyDescent="0.3">
      <c r="A6323" t="s">
        <v>4560</v>
      </c>
    </row>
    <row r="6324" spans="1:1" x14ac:dyDescent="0.3">
      <c r="A6324" t="s">
        <v>8677</v>
      </c>
    </row>
    <row r="6325" spans="1:1" x14ac:dyDescent="0.3">
      <c r="A6325" t="s">
        <v>4563</v>
      </c>
    </row>
    <row r="6326" spans="1:1" x14ac:dyDescent="0.3">
      <c r="A6326" t="s">
        <v>4564</v>
      </c>
    </row>
    <row r="6327" spans="1:1" x14ac:dyDescent="0.3">
      <c r="A6327" t="s">
        <v>8678</v>
      </c>
    </row>
    <row r="6328" spans="1:1" x14ac:dyDescent="0.3">
      <c r="A6328" t="s">
        <v>4567</v>
      </c>
    </row>
    <row r="6329" spans="1:1" x14ac:dyDescent="0.3">
      <c r="A6329" t="s">
        <v>8679</v>
      </c>
    </row>
    <row r="6330" spans="1:1" x14ac:dyDescent="0.3">
      <c r="A6330" t="s">
        <v>8680</v>
      </c>
    </row>
    <row r="6331" spans="1:1" x14ac:dyDescent="0.3">
      <c r="A6331" t="s">
        <v>8681</v>
      </c>
    </row>
    <row r="6332" spans="1:1" x14ac:dyDescent="0.3">
      <c r="A6332" t="s">
        <v>8682</v>
      </c>
    </row>
    <row r="6333" spans="1:1" x14ac:dyDescent="0.3">
      <c r="A6333" t="s">
        <v>4579</v>
      </c>
    </row>
    <row r="6334" spans="1:1" x14ac:dyDescent="0.3">
      <c r="A6334" t="s">
        <v>8683</v>
      </c>
    </row>
    <row r="6335" spans="1:1" x14ac:dyDescent="0.3">
      <c r="A6335" t="s">
        <v>4582</v>
      </c>
    </row>
    <row r="6336" spans="1:1" x14ac:dyDescent="0.3">
      <c r="A6336" t="s">
        <v>4583</v>
      </c>
    </row>
    <row r="6337" spans="1:1" x14ac:dyDescent="0.3">
      <c r="A6337" t="s">
        <v>4584</v>
      </c>
    </row>
    <row r="6338" spans="1:1" x14ac:dyDescent="0.3">
      <c r="A6338" t="s">
        <v>8684</v>
      </c>
    </row>
    <row r="6339" spans="1:1" x14ac:dyDescent="0.3">
      <c r="A6339" t="s">
        <v>4587</v>
      </c>
    </row>
    <row r="6340" spans="1:1" x14ac:dyDescent="0.3">
      <c r="A6340" t="s">
        <v>8685</v>
      </c>
    </row>
    <row r="6341" spans="1:1" x14ac:dyDescent="0.3">
      <c r="A6341" t="s">
        <v>8686</v>
      </c>
    </row>
    <row r="6342" spans="1:1" x14ac:dyDescent="0.3">
      <c r="A6342" t="s">
        <v>8687</v>
      </c>
    </row>
    <row r="6343" spans="1:1" x14ac:dyDescent="0.3">
      <c r="A6343" t="s">
        <v>4595</v>
      </c>
    </row>
    <row r="6344" spans="1:1" x14ac:dyDescent="0.3">
      <c r="A6344" t="s">
        <v>8688</v>
      </c>
    </row>
    <row r="6345" spans="1:1" x14ac:dyDescent="0.3">
      <c r="A6345" t="s">
        <v>4598</v>
      </c>
    </row>
    <row r="6346" spans="1:1" x14ac:dyDescent="0.3">
      <c r="A6346" t="s">
        <v>8689</v>
      </c>
    </row>
    <row r="6347" spans="1:1" x14ac:dyDescent="0.3">
      <c r="A6347" t="s">
        <v>8690</v>
      </c>
    </row>
    <row r="6348" spans="1:1" x14ac:dyDescent="0.3">
      <c r="A6348" t="s">
        <v>4604</v>
      </c>
    </row>
    <row r="6349" spans="1:1" x14ac:dyDescent="0.3">
      <c r="A6349" t="s">
        <v>8691</v>
      </c>
    </row>
    <row r="6350" spans="1:1" x14ac:dyDescent="0.3">
      <c r="A6350" t="s">
        <v>8692</v>
      </c>
    </row>
    <row r="6351" spans="1:1" x14ac:dyDescent="0.3">
      <c r="A6351" t="s">
        <v>8693</v>
      </c>
    </row>
    <row r="6352" spans="1:1" x14ac:dyDescent="0.3">
      <c r="A6352" t="s">
        <v>4612</v>
      </c>
    </row>
    <row r="6353" spans="1:1" x14ac:dyDescent="0.3">
      <c r="A6353" t="s">
        <v>8694</v>
      </c>
    </row>
    <row r="6354" spans="1:1" x14ac:dyDescent="0.3">
      <c r="A6354" t="s">
        <v>8695</v>
      </c>
    </row>
    <row r="6355" spans="1:1" x14ac:dyDescent="0.3">
      <c r="A6355" t="s">
        <v>8696</v>
      </c>
    </row>
    <row r="6356" spans="1:1" x14ac:dyDescent="0.3">
      <c r="A6356" t="s">
        <v>4624</v>
      </c>
    </row>
    <row r="6357" spans="1:1" x14ac:dyDescent="0.3">
      <c r="A6357" t="s">
        <v>4625</v>
      </c>
    </row>
    <row r="6358" spans="1:1" x14ac:dyDescent="0.3">
      <c r="A6358" t="s">
        <v>4626</v>
      </c>
    </row>
    <row r="6359" spans="1:1" x14ac:dyDescent="0.3">
      <c r="A6359" t="s">
        <v>4626</v>
      </c>
    </row>
    <row r="6360" spans="1:1" x14ac:dyDescent="0.3">
      <c r="A6360" t="s">
        <v>4627</v>
      </c>
    </row>
    <row r="6361" spans="1:1" x14ac:dyDescent="0.3">
      <c r="A6361" t="s">
        <v>4627</v>
      </c>
    </row>
    <row r="6362" spans="1:1" x14ac:dyDescent="0.3">
      <c r="A6362" t="s">
        <v>8697</v>
      </c>
    </row>
    <row r="6363" spans="1:1" x14ac:dyDescent="0.3">
      <c r="A6363" t="s">
        <v>4630</v>
      </c>
    </row>
    <row r="6364" spans="1:1" x14ac:dyDescent="0.3">
      <c r="A6364" t="s">
        <v>4631</v>
      </c>
    </row>
    <row r="6365" spans="1:1" x14ac:dyDescent="0.3">
      <c r="A6365" t="s">
        <v>8698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4658-94AD-48EF-8C7F-14BE5449E736}">
  <dimension ref="A2:O17"/>
  <sheetViews>
    <sheetView topLeftCell="A4" workbookViewId="0">
      <selection activeCell="A18" sqref="A18"/>
    </sheetView>
  </sheetViews>
  <sheetFormatPr defaultRowHeight="14.4" x14ac:dyDescent="0.3"/>
  <cols>
    <col min="1" max="1" width="24.109375" customWidth="1"/>
  </cols>
  <sheetData>
    <row r="2" spans="1:15" x14ac:dyDescent="0.3">
      <c r="A2" t="s">
        <v>19</v>
      </c>
      <c r="C2" t="s">
        <v>24</v>
      </c>
    </row>
    <row r="3" spans="1:15" x14ac:dyDescent="0.3">
      <c r="C3" t="s">
        <v>20</v>
      </c>
    </row>
    <row r="4" spans="1:15" x14ac:dyDescent="0.3">
      <c r="A4" t="s">
        <v>21</v>
      </c>
    </row>
    <row r="5" spans="1:15" x14ac:dyDescent="0.3">
      <c r="A5" t="s">
        <v>22</v>
      </c>
      <c r="B5" t="s">
        <v>23</v>
      </c>
    </row>
    <row r="6" spans="1:15" x14ac:dyDescent="0.3">
      <c r="A6" t="s">
        <v>26</v>
      </c>
      <c r="B6" t="s">
        <v>27</v>
      </c>
    </row>
    <row r="7" spans="1:15" x14ac:dyDescent="0.3">
      <c r="A7" t="s">
        <v>29</v>
      </c>
      <c r="B7" t="s">
        <v>28</v>
      </c>
    </row>
    <row r="8" spans="1:15" x14ac:dyDescent="0.3">
      <c r="A8" t="s">
        <v>30</v>
      </c>
      <c r="B8" t="s">
        <v>31</v>
      </c>
      <c r="O8" t="s">
        <v>68</v>
      </c>
    </row>
    <row r="9" spans="1:15" x14ac:dyDescent="0.3">
      <c r="A9" t="s">
        <v>67</v>
      </c>
      <c r="B9" t="s">
        <v>69</v>
      </c>
    </row>
    <row r="10" spans="1:15" x14ac:dyDescent="0.3">
      <c r="A10" t="s">
        <v>84</v>
      </c>
      <c r="B10" t="s">
        <v>85</v>
      </c>
    </row>
    <row r="11" spans="1:15" x14ac:dyDescent="0.3">
      <c r="A11" t="s">
        <v>97</v>
      </c>
      <c r="B11" t="s">
        <v>98</v>
      </c>
    </row>
    <row r="12" spans="1:15" x14ac:dyDescent="0.3">
      <c r="A12" t="s">
        <v>101</v>
      </c>
      <c r="B12" t="s">
        <v>102</v>
      </c>
    </row>
    <row r="13" spans="1:15" x14ac:dyDescent="0.3">
      <c r="A13" t="s">
        <v>122</v>
      </c>
      <c r="B13" t="s">
        <v>123</v>
      </c>
    </row>
    <row r="17" spans="1:1" x14ac:dyDescent="0.3">
      <c r="A17" t="s">
        <v>8713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B4958-56D5-48FC-BEEC-E2690CB4E905}">
  <dimension ref="A1:N18"/>
  <sheetViews>
    <sheetView workbookViewId="0">
      <selection activeCell="A2" sqref="A2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8725</v>
      </c>
    </row>
    <row r="2" spans="1:14" x14ac:dyDescent="0.3">
      <c r="A2">
        <v>1</v>
      </c>
      <c r="B2">
        <v>4291</v>
      </c>
      <c r="C2">
        <v>77</v>
      </c>
      <c r="D2">
        <v>60</v>
      </c>
      <c r="E2">
        <f>B2/AVERAGE(C2:D2)</f>
        <v>62.642335766423358</v>
      </c>
      <c r="F2">
        <f>A2*C$18/10</f>
        <v>26.699999999999857</v>
      </c>
    </row>
    <row r="3" spans="1:14" x14ac:dyDescent="0.3">
      <c r="A3">
        <v>2</v>
      </c>
      <c r="B3">
        <v>1728</v>
      </c>
      <c r="C3">
        <v>78</v>
      </c>
      <c r="D3">
        <v>56</v>
      </c>
      <c r="E3">
        <f t="shared" ref="E3:E11" si="0">B3/AVERAGE(C3:D3)</f>
        <v>25.791044776119403</v>
      </c>
      <c r="F3">
        <f t="shared" ref="F3:F11" si="1">A3*C$18/10</f>
        <v>53.399999999999714</v>
      </c>
    </row>
    <row r="4" spans="1:14" x14ac:dyDescent="0.3">
      <c r="A4">
        <v>3</v>
      </c>
      <c r="B4">
        <v>1120</v>
      </c>
      <c r="C4">
        <v>70</v>
      </c>
      <c r="D4">
        <v>55</v>
      </c>
      <c r="E4">
        <f t="shared" si="0"/>
        <v>17.920000000000002</v>
      </c>
      <c r="F4">
        <f t="shared" si="1"/>
        <v>80.099999999999568</v>
      </c>
    </row>
    <row r="5" spans="1:14" x14ac:dyDescent="0.3">
      <c r="A5">
        <v>4</v>
      </c>
      <c r="B5">
        <v>905</v>
      </c>
      <c r="C5">
        <v>76</v>
      </c>
      <c r="D5">
        <v>52</v>
      </c>
      <c r="E5">
        <f t="shared" si="0"/>
        <v>14.140625</v>
      </c>
      <c r="F5">
        <f t="shared" si="1"/>
        <v>106.79999999999943</v>
      </c>
    </row>
    <row r="6" spans="1:14" x14ac:dyDescent="0.3">
      <c r="A6">
        <v>5</v>
      </c>
      <c r="B6">
        <v>597</v>
      </c>
      <c r="C6">
        <v>65</v>
      </c>
      <c r="D6">
        <v>61</v>
      </c>
      <c r="E6">
        <f t="shared" si="0"/>
        <v>9.4761904761904763</v>
      </c>
      <c r="F6">
        <f t="shared" si="1"/>
        <v>133.49999999999929</v>
      </c>
    </row>
    <row r="7" spans="1:14" x14ac:dyDescent="0.3">
      <c r="A7">
        <v>6</v>
      </c>
      <c r="B7">
        <v>538</v>
      </c>
      <c r="C7">
        <v>63</v>
      </c>
      <c r="D7">
        <v>49</v>
      </c>
      <c r="E7">
        <f t="shared" si="0"/>
        <v>9.6071428571428577</v>
      </c>
      <c r="F7">
        <f t="shared" si="1"/>
        <v>160.19999999999914</v>
      </c>
    </row>
    <row r="8" spans="1:14" x14ac:dyDescent="0.3">
      <c r="A8">
        <v>7</v>
      </c>
      <c r="B8">
        <v>460</v>
      </c>
      <c r="C8">
        <v>53</v>
      </c>
      <c r="D8">
        <v>47</v>
      </c>
      <c r="E8">
        <f t="shared" si="0"/>
        <v>9.1999999999999993</v>
      </c>
      <c r="F8">
        <f t="shared" si="1"/>
        <v>186.89999999999901</v>
      </c>
    </row>
    <row r="9" spans="1:14" x14ac:dyDescent="0.3">
      <c r="A9">
        <v>8</v>
      </c>
      <c r="B9">
        <v>422</v>
      </c>
      <c r="C9">
        <v>46</v>
      </c>
      <c r="D9">
        <v>51</v>
      </c>
      <c r="E9">
        <f t="shared" si="0"/>
        <v>8.7010309278350508</v>
      </c>
      <c r="F9">
        <f t="shared" si="1"/>
        <v>213.59999999999886</v>
      </c>
    </row>
    <row r="10" spans="1:14" x14ac:dyDescent="0.3">
      <c r="A10">
        <v>9</v>
      </c>
      <c r="B10">
        <v>459</v>
      </c>
      <c r="C10">
        <v>43</v>
      </c>
      <c r="D10">
        <v>59</v>
      </c>
      <c r="E10">
        <f t="shared" si="0"/>
        <v>9</v>
      </c>
      <c r="F10">
        <f t="shared" si="1"/>
        <v>240.29999999999873</v>
      </c>
    </row>
    <row r="11" spans="1:14" x14ac:dyDescent="0.3">
      <c r="A11">
        <v>10</v>
      </c>
      <c r="B11">
        <v>317</v>
      </c>
      <c r="C11">
        <v>55</v>
      </c>
      <c r="D11">
        <v>47</v>
      </c>
      <c r="E11">
        <f t="shared" si="0"/>
        <v>6.215686274509804</v>
      </c>
      <c r="F11">
        <f t="shared" si="1"/>
        <v>266.99999999999858</v>
      </c>
    </row>
    <row r="12" spans="1:14" x14ac:dyDescent="0.3">
      <c r="B12" t="s">
        <v>13</v>
      </c>
    </row>
    <row r="13" spans="1:14" x14ac:dyDescent="0.3">
      <c r="A13" t="s">
        <v>14</v>
      </c>
      <c r="B13">
        <v>10837</v>
      </c>
      <c r="C13">
        <v>626</v>
      </c>
      <c r="D13">
        <v>537</v>
      </c>
      <c r="E13">
        <v>987</v>
      </c>
      <c r="F13">
        <v>73650</v>
      </c>
      <c r="G13">
        <v>35087</v>
      </c>
      <c r="H13">
        <v>15383</v>
      </c>
      <c r="I13">
        <v>1100</v>
      </c>
      <c r="J13">
        <v>1477</v>
      </c>
      <c r="K13">
        <v>2702</v>
      </c>
      <c r="L13">
        <v>113</v>
      </c>
      <c r="M13">
        <v>319</v>
      </c>
      <c r="N13">
        <v>0</v>
      </c>
    </row>
    <row r="15" spans="1:14" x14ac:dyDescent="0.3">
      <c r="A15" t="s">
        <v>8721</v>
      </c>
      <c r="C15" s="5">
        <v>0.37390046296296298</v>
      </c>
    </row>
    <row r="16" spans="1:14" x14ac:dyDescent="0.3">
      <c r="A16" t="s">
        <v>8722</v>
      </c>
      <c r="C16" s="5">
        <v>0.37699074074074074</v>
      </c>
    </row>
    <row r="17" spans="2:3" x14ac:dyDescent="0.3">
      <c r="C17" s="5">
        <f>C16-C15</f>
        <v>3.0902777777777612E-3</v>
      </c>
    </row>
    <row r="18" spans="2:3" x14ac:dyDescent="0.3">
      <c r="B18" t="s">
        <v>8723</v>
      </c>
      <c r="C18" s="6">
        <f>(C16-C15)*86400</f>
        <v>266.99999999999858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rhyo_test1</vt:lpstr>
      <vt:lpstr>jade_test1</vt:lpstr>
      <vt:lpstr>jade_test2</vt:lpstr>
      <vt:lpstr>40nA Jadiete</vt:lpstr>
      <vt:lpstr>Sheet5</vt:lpstr>
      <vt:lpstr>Log_After_restart</vt:lpstr>
      <vt:lpstr>logb4</vt:lpstr>
      <vt:lpstr>Explanation</vt:lpstr>
      <vt:lpstr>rhyo_test1_I_decay</vt:lpstr>
      <vt:lpstr>Jadiete_test2_20nA</vt:lpstr>
      <vt:lpstr>Jadiete_test3_40nA</vt:lpstr>
      <vt:lpstr>Jadiete_test4_100nA</vt:lpstr>
      <vt:lpstr>Jadiete_test5_100na_nozerot</vt:lpstr>
      <vt:lpstr>Kakanui_singlepoint_subcounting</vt:lpstr>
      <vt:lpstr>Jadiete_Repeat_points</vt:lpstr>
      <vt:lpstr>Jadiete_zerotime</vt:lpstr>
      <vt:lpstr>Jadiete_zerotime_longer</vt:lpstr>
      <vt:lpstr>Kak_repeat_points</vt:lpstr>
      <vt:lpstr>Kak_repeat_points_Peak</vt:lpstr>
      <vt:lpstr>3Aug_test_100nA</vt:lpstr>
      <vt:lpstr>3Aug_test_20nA</vt:lpstr>
      <vt:lpstr>3Aug_test_40nA</vt:lpstr>
      <vt:lpstr>Std_Dev_Compiled</vt:lpstr>
      <vt:lpstr>Kak_compiled</vt:lpstr>
      <vt:lpstr>JAdiete compiled</vt:lpstr>
      <vt:lpstr>CRAG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</dc:creator>
  <cp:lastModifiedBy>penny wieser</cp:lastModifiedBy>
  <dcterms:created xsi:type="dcterms:W3CDTF">2021-11-19T16:51:43Z</dcterms:created>
  <dcterms:modified xsi:type="dcterms:W3CDTF">2021-11-25T00:34:17Z</dcterms:modified>
</cp:coreProperties>
</file>