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BC8BBC72-7EE8-4F18-A4B8-34562BBD1019}" xr6:coauthVersionLast="47" xr6:coauthVersionMax="47" xr10:uidLastSave="{00000000-0000-0000-0000-000000000000}"/>
  <bookViews>
    <workbookView xWindow="-108" yWindow="-108" windowWidth="23256" windowHeight="12720" activeTab="2" xr2:uid="{647EAF21-9518-4E3C-AC79-745DF4628CD7}"/>
  </bookViews>
  <sheets>
    <sheet name="Description" sheetId="1" r:id="rId1"/>
    <sheet name="Neave_Cpx" sheetId="2" r:id="rId2"/>
    <sheet name="Neave_Liq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7" i="2" l="1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R71" i="2"/>
  <c r="Q71" i="2"/>
  <c r="P71" i="2"/>
  <c r="O71" i="2"/>
  <c r="N71" i="2"/>
  <c r="M71" i="2"/>
  <c r="L71" i="2"/>
  <c r="K71" i="2"/>
  <c r="J71" i="2"/>
  <c r="I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R27" i="2"/>
  <c r="Q27" i="2"/>
  <c r="P27" i="2"/>
  <c r="O27" i="2"/>
  <c r="N27" i="2"/>
  <c r="M27" i="2"/>
  <c r="L27" i="2"/>
  <c r="K27" i="2"/>
  <c r="J27" i="2"/>
  <c r="I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<sst xmlns="http://schemas.openxmlformats.org/spreadsheetml/2006/main" count="1250" uniqueCount="56">
  <si>
    <t>Sheet</t>
  </si>
  <si>
    <t>Individual Cpx measurements from each experiment from the Supporting Information of Neave et al. (2019)</t>
  </si>
  <si>
    <t>Neave_Cpx</t>
  </si>
  <si>
    <t>ExperimentID</t>
  </si>
  <si>
    <t>Date</t>
  </si>
  <si>
    <t>Pressure(MPa)</t>
  </si>
  <si>
    <t>Temperature(°C)</t>
  </si>
  <si>
    <t>Temp_K</t>
  </si>
  <si>
    <t>Duration(hours)</t>
  </si>
  <si>
    <t>CapsuleMaterial</t>
  </si>
  <si>
    <t>SiO2</t>
  </si>
  <si>
    <t>TiO2</t>
  </si>
  <si>
    <t>Al2O3</t>
  </si>
  <si>
    <t>Cr2O3</t>
  </si>
  <si>
    <t>FeOt</t>
  </si>
  <si>
    <t>MnO</t>
  </si>
  <si>
    <t>MgO</t>
  </si>
  <si>
    <t>CaO</t>
  </si>
  <si>
    <t>Na2O</t>
  </si>
  <si>
    <t>Total</t>
  </si>
  <si>
    <t>Exp</t>
  </si>
  <si>
    <t>Y0188-9</t>
  </si>
  <si>
    <t>29.09.2016</t>
  </si>
  <si>
    <t>(Fe)AuPd</t>
  </si>
  <si>
    <t>Y0201-2</t>
  </si>
  <si>
    <t>13.12.2016</t>
  </si>
  <si>
    <t>B0187-8</t>
  </si>
  <si>
    <t>14.10.2016</t>
  </si>
  <si>
    <t>B0183-4</t>
  </si>
  <si>
    <t>15.09.2016</t>
  </si>
  <si>
    <t>B0167-1</t>
  </si>
  <si>
    <t>28.06.2016</t>
  </si>
  <si>
    <t>B0184-10</t>
  </si>
  <si>
    <t>20.09.2016</t>
  </si>
  <si>
    <t>Y0205-2</t>
  </si>
  <si>
    <t>23.01.2017</t>
  </si>
  <si>
    <t>Y0200-3</t>
  </si>
  <si>
    <t>06.12.2016</t>
  </si>
  <si>
    <t>C-Pt</t>
  </si>
  <si>
    <t>Y0204-3</t>
  </si>
  <si>
    <t>17.01.2017</t>
  </si>
  <si>
    <t>Y0206-3</t>
  </si>
  <si>
    <t>27.01.2017</t>
  </si>
  <si>
    <t>Y0272-1</t>
  </si>
  <si>
    <t>NA</t>
  </si>
  <si>
    <t>Y0287-1</t>
  </si>
  <si>
    <t>Comment</t>
  </si>
  <si>
    <t>K2O</t>
  </si>
  <si>
    <t>P2O5</t>
  </si>
  <si>
    <t xml:space="preserve"> X </t>
  </si>
  <si>
    <t xml:space="preserve"> Y </t>
  </si>
  <si>
    <t xml:space="preserve"> Z </t>
  </si>
  <si>
    <t>Y272-1_gl01</t>
  </si>
  <si>
    <t>Y272-1_gl02</t>
  </si>
  <si>
    <t>B0184-10_gl01</t>
  </si>
  <si>
    <t>B0184-10_gl02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</si>
</sst>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'[1]Experimental data - cpx'!$P$1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'[1]Experimental data - cpx'!$C$3:$C$388</c:f>
              <c:numCache>
                <c:formatCode>General</c:formatCode>
                <c:ptCount val="3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</c:numCache>
            </c:numRef>
          </c:xVal>
          <c:yVal>
            <c:numRef>
              <c:f>'[1]Experimental data - cpx'!$O$3:$O$388</c:f>
              <c:numCache>
                <c:formatCode>General</c:formatCode>
                <c:ptCount val="386"/>
                <c:pt idx="0">
                  <c:v>17.807144189999999</c:v>
                </c:pt>
                <c:pt idx="1">
                  <c:v>17.89409624</c:v>
                </c:pt>
                <c:pt idx="2">
                  <c:v>18.621052219999999</c:v>
                </c:pt>
                <c:pt idx="3">
                  <c:v>17.21036024</c:v>
                </c:pt>
                <c:pt idx="4">
                  <c:v>17.343092689999999</c:v>
                </c:pt>
                <c:pt idx="5">
                  <c:v>18.592273039999998</c:v>
                </c:pt>
                <c:pt idx="6">
                  <c:v>18.182006439999999</c:v>
                </c:pt>
                <c:pt idx="7">
                  <c:v>17.638731159999999</c:v>
                </c:pt>
                <c:pt idx="8">
                  <c:v>18.190864189999999</c:v>
                </c:pt>
                <c:pt idx="9">
                  <c:v>18.275504900000001</c:v>
                </c:pt>
                <c:pt idx="10">
                  <c:v>16.9527477</c:v>
                </c:pt>
                <c:pt idx="11">
                  <c:v>17.700735399999999</c:v>
                </c:pt>
                <c:pt idx="12">
                  <c:v>18.483169910000001</c:v>
                </c:pt>
                <c:pt idx="13">
                  <c:v>18.536316410000001</c:v>
                </c:pt>
                <c:pt idx="14">
                  <c:v>17.980246600000001</c:v>
                </c:pt>
                <c:pt idx="15">
                  <c:v>17.915289770000001</c:v>
                </c:pt>
                <c:pt idx="16">
                  <c:v>17.5786953</c:v>
                </c:pt>
                <c:pt idx="17">
                  <c:v>16.29924265</c:v>
                </c:pt>
                <c:pt idx="18">
                  <c:v>17.356267379999998</c:v>
                </c:pt>
                <c:pt idx="19">
                  <c:v>17.970404649999999</c:v>
                </c:pt>
                <c:pt idx="20">
                  <c:v>17.03049905</c:v>
                </c:pt>
                <c:pt idx="21">
                  <c:v>18.014693399999999</c:v>
                </c:pt>
                <c:pt idx="22">
                  <c:v>18.296172980000001</c:v>
                </c:pt>
                <c:pt idx="23">
                  <c:v>17.09250329</c:v>
                </c:pt>
                <c:pt idx="24">
                  <c:v>18.005835650000002</c:v>
                </c:pt>
                <c:pt idx="25">
                  <c:v>3.2088417577359967</c:v>
                </c:pt>
                <c:pt idx="27">
                  <c:v>19.60370026</c:v>
                </c:pt>
                <c:pt idx="28">
                  <c:v>19.94659527</c:v>
                </c:pt>
                <c:pt idx="29">
                  <c:v>20.15529656</c:v>
                </c:pt>
                <c:pt idx="30">
                  <c:v>20.00447883</c:v>
                </c:pt>
                <c:pt idx="31">
                  <c:v>20.100717759999998</c:v>
                </c:pt>
                <c:pt idx="32">
                  <c:v>20.243824360000001</c:v>
                </c:pt>
                <c:pt idx="33">
                  <c:v>19.372166010000001</c:v>
                </c:pt>
                <c:pt idx="34">
                  <c:v>20.352280929999999</c:v>
                </c:pt>
                <c:pt idx="35">
                  <c:v>19.20953123</c:v>
                </c:pt>
                <c:pt idx="36">
                  <c:v>19.942088770000002</c:v>
                </c:pt>
                <c:pt idx="37">
                  <c:v>18.812357859999999</c:v>
                </c:pt>
                <c:pt idx="38">
                  <c:v>20.010287219999999</c:v>
                </c:pt>
                <c:pt idx="39">
                  <c:v>19.367258929999998</c:v>
                </c:pt>
                <c:pt idx="40">
                  <c:v>19.69302922</c:v>
                </c:pt>
                <c:pt idx="41">
                  <c:v>19.447875310000001</c:v>
                </c:pt>
                <c:pt idx="42">
                  <c:v>20.134466490000001</c:v>
                </c:pt>
                <c:pt idx="43">
                  <c:v>20.074479889999999</c:v>
                </c:pt>
                <c:pt idx="44">
                  <c:v>19.939685300000001</c:v>
                </c:pt>
                <c:pt idx="45">
                  <c:v>19.560938530000001</c:v>
                </c:pt>
                <c:pt idx="46">
                  <c:v>20.543256620000001</c:v>
                </c:pt>
                <c:pt idx="47">
                  <c:v>18.968082670000001</c:v>
                </c:pt>
                <c:pt idx="48">
                  <c:v>20.07528104</c:v>
                </c:pt>
                <c:pt idx="49">
                  <c:v>18.973790910000002</c:v>
                </c:pt>
                <c:pt idx="50">
                  <c:v>19.437360129999998</c:v>
                </c:pt>
                <c:pt idx="51">
                  <c:v>20.353582809999999</c:v>
                </c:pt>
                <c:pt idx="52">
                  <c:v>19.604801850000001</c:v>
                </c:pt>
                <c:pt idx="53">
                  <c:v>19.963619850000001</c:v>
                </c:pt>
                <c:pt idx="54">
                  <c:v>19.971931850000001</c:v>
                </c:pt>
                <c:pt idx="55">
                  <c:v>19.429448709999999</c:v>
                </c:pt>
                <c:pt idx="56">
                  <c:v>20.053149090000002</c:v>
                </c:pt>
                <c:pt idx="57">
                  <c:v>19.414026440000001</c:v>
                </c:pt>
                <c:pt idx="58">
                  <c:v>20.081790439999999</c:v>
                </c:pt>
                <c:pt idx="59">
                  <c:v>19.90434655</c:v>
                </c:pt>
                <c:pt idx="60">
                  <c:v>19.922062050000001</c:v>
                </c:pt>
                <c:pt idx="61">
                  <c:v>19.231157620000001</c:v>
                </c:pt>
                <c:pt idx="62">
                  <c:v>19.821674229999999</c:v>
                </c:pt>
                <c:pt idx="63">
                  <c:v>18.929009950000001</c:v>
                </c:pt>
                <c:pt idx="64">
                  <c:v>19.259699250000001</c:v>
                </c:pt>
                <c:pt idx="65">
                  <c:v>20.519468020000001</c:v>
                </c:pt>
                <c:pt idx="66">
                  <c:v>19.730144150000001</c:v>
                </c:pt>
                <c:pt idx="67">
                  <c:v>18.60028904</c:v>
                </c:pt>
                <c:pt idx="68">
                  <c:v>19.755733209999999</c:v>
                </c:pt>
                <c:pt idx="69">
                  <c:v>2.3572013293619563</c:v>
                </c:pt>
                <c:pt idx="70">
                  <c:v>18.162403080000001</c:v>
                </c:pt>
                <c:pt idx="71">
                  <c:v>17.80240414</c:v>
                </c:pt>
                <c:pt idx="72">
                  <c:v>17.28268735</c:v>
                </c:pt>
                <c:pt idx="73">
                  <c:v>17.466236110000001</c:v>
                </c:pt>
                <c:pt idx="74">
                  <c:v>18.063935770000001</c:v>
                </c:pt>
                <c:pt idx="75">
                  <c:v>18.89467136</c:v>
                </c:pt>
                <c:pt idx="76">
                  <c:v>17.760623979999998</c:v>
                </c:pt>
                <c:pt idx="77">
                  <c:v>17.92611591</c:v>
                </c:pt>
                <c:pt idx="78">
                  <c:v>16.674220689999999</c:v>
                </c:pt>
                <c:pt idx="79">
                  <c:v>17.427129369999999</c:v>
                </c:pt>
                <c:pt idx="80">
                  <c:v>17.06396166</c:v>
                </c:pt>
                <c:pt idx="81">
                  <c:v>16.820865649999998</c:v>
                </c:pt>
                <c:pt idx="82">
                  <c:v>17.47240231</c:v>
                </c:pt>
                <c:pt idx="83">
                  <c:v>16.509860239999998</c:v>
                </c:pt>
                <c:pt idx="84">
                  <c:v>18.065871510000001</c:v>
                </c:pt>
                <c:pt idx="85">
                  <c:v>16.668315530000001</c:v>
                </c:pt>
                <c:pt idx="86">
                  <c:v>17.150570760000001</c:v>
                </c:pt>
                <c:pt idx="87">
                  <c:v>17.160412699999998</c:v>
                </c:pt>
                <c:pt idx="88">
                  <c:v>18.062918920000001</c:v>
                </c:pt>
                <c:pt idx="89">
                  <c:v>18.393608220000001</c:v>
                </c:pt>
                <c:pt idx="90">
                  <c:v>17.352330599999998</c:v>
                </c:pt>
                <c:pt idx="91">
                  <c:v>17.20666984</c:v>
                </c:pt>
                <c:pt idx="92">
                  <c:v>18.267631349999998</c:v>
                </c:pt>
                <c:pt idx="93">
                  <c:v>18.3630982</c:v>
                </c:pt>
                <c:pt idx="94">
                  <c:v>17.923163330000001</c:v>
                </c:pt>
                <c:pt idx="95">
                  <c:v>17.543264310000001</c:v>
                </c:pt>
                <c:pt idx="96">
                  <c:v>19.667506029999998</c:v>
                </c:pt>
                <c:pt idx="97">
                  <c:v>19.710184609999999</c:v>
                </c:pt>
                <c:pt idx="98">
                  <c:v>19.80123223</c:v>
                </c:pt>
                <c:pt idx="99">
                  <c:v>19.574730949999999</c:v>
                </c:pt>
                <c:pt idx="100">
                  <c:v>20.111159969999999</c:v>
                </c:pt>
                <c:pt idx="101">
                  <c:v>20.19946397</c:v>
                </c:pt>
                <c:pt idx="102">
                  <c:v>19.245699470000002</c:v>
                </c:pt>
                <c:pt idx="103">
                  <c:v>18.11420919</c:v>
                </c:pt>
                <c:pt idx="104">
                  <c:v>19.571276009999998</c:v>
                </c:pt>
                <c:pt idx="105">
                  <c:v>19.40188272</c:v>
                </c:pt>
                <c:pt idx="106">
                  <c:v>19.031202010000001</c:v>
                </c:pt>
                <c:pt idx="107">
                  <c:v>19.906325970000001</c:v>
                </c:pt>
                <c:pt idx="108">
                  <c:v>19.882377309999999</c:v>
                </c:pt>
                <c:pt idx="109">
                  <c:v>19.10504371</c:v>
                </c:pt>
                <c:pt idx="110">
                  <c:v>19.028208429999999</c:v>
                </c:pt>
                <c:pt idx="111">
                  <c:v>19.91929816</c:v>
                </c:pt>
                <c:pt idx="112">
                  <c:v>19.354508920000001</c:v>
                </c:pt>
                <c:pt idx="113">
                  <c:v>18.930418060000001</c:v>
                </c:pt>
                <c:pt idx="114">
                  <c:v>19.066127139999999</c:v>
                </c:pt>
                <c:pt idx="115">
                  <c:v>19.48722441</c:v>
                </c:pt>
                <c:pt idx="116">
                  <c:v>19.100054409999998</c:v>
                </c:pt>
                <c:pt idx="117">
                  <c:v>19.864415810000001</c:v>
                </c:pt>
                <c:pt idx="118">
                  <c:v>19.132983809999999</c:v>
                </c:pt>
                <c:pt idx="119">
                  <c:v>20.178741980000002</c:v>
                </c:pt>
                <c:pt idx="120">
                  <c:v>18.405543260000002</c:v>
                </c:pt>
                <c:pt idx="121">
                  <c:v>19.130988089999999</c:v>
                </c:pt>
                <c:pt idx="122">
                  <c:v>19.876390140000002</c:v>
                </c:pt>
                <c:pt idx="123">
                  <c:v>19.486226550000001</c:v>
                </c:pt>
                <c:pt idx="124">
                  <c:v>19.559070389999999</c:v>
                </c:pt>
                <c:pt idx="125">
                  <c:v>19.33654743</c:v>
                </c:pt>
                <c:pt idx="126">
                  <c:v>20.044030759999998</c:v>
                </c:pt>
                <c:pt idx="127">
                  <c:v>19.507181630000002</c:v>
                </c:pt>
                <c:pt idx="128">
                  <c:v>19.764629729999999</c:v>
                </c:pt>
                <c:pt idx="129">
                  <c:v>20.186724860000002</c:v>
                </c:pt>
                <c:pt idx="130">
                  <c:v>18.983304690000001</c:v>
                </c:pt>
                <c:pt idx="131">
                  <c:v>18.742820219999999</c:v>
                </c:pt>
                <c:pt idx="132">
                  <c:v>20.053011510000001</c:v>
                </c:pt>
                <c:pt idx="133">
                  <c:v>19.507181630000002</c:v>
                </c:pt>
                <c:pt idx="134">
                  <c:v>19.544102479999999</c:v>
                </c:pt>
                <c:pt idx="135">
                  <c:v>19.996658419999999</c:v>
                </c:pt>
                <c:pt idx="136">
                  <c:v>19.8694104</c:v>
                </c:pt>
                <c:pt idx="137">
                  <c:v>20.66829066</c:v>
                </c:pt>
                <c:pt idx="138">
                  <c:v>20.067544980000001</c:v>
                </c:pt>
                <c:pt idx="139">
                  <c:v>19.892732380000002</c:v>
                </c:pt>
                <c:pt idx="140">
                  <c:v>20.003000360000001</c:v>
                </c:pt>
                <c:pt idx="141">
                  <c:v>19.189083549999999</c:v>
                </c:pt>
                <c:pt idx="142">
                  <c:v>18.9366333</c:v>
                </c:pt>
                <c:pt idx="143">
                  <c:v>19.17813859</c:v>
                </c:pt>
                <c:pt idx="144">
                  <c:v>19.2880997</c:v>
                </c:pt>
                <c:pt idx="145">
                  <c:v>18.555260149999999</c:v>
                </c:pt>
                <c:pt idx="146">
                  <c:v>20.245765330000001</c:v>
                </c:pt>
                <c:pt idx="147">
                  <c:v>19.855573150000001</c:v>
                </c:pt>
                <c:pt idx="148">
                  <c:v>19.416238369999999</c:v>
                </c:pt>
                <c:pt idx="149">
                  <c:v>19.647208549999998</c:v>
                </c:pt>
                <c:pt idx="150">
                  <c:v>19.861470260000001</c:v>
                </c:pt>
                <c:pt idx="151">
                  <c:v>17.87709237</c:v>
                </c:pt>
                <c:pt idx="152">
                  <c:v>19.430981150000001</c:v>
                </c:pt>
                <c:pt idx="153">
                  <c:v>18.852081399999999</c:v>
                </c:pt>
                <c:pt idx="154">
                  <c:v>19.351370150000001</c:v>
                </c:pt>
                <c:pt idx="155">
                  <c:v>19.461449550000001</c:v>
                </c:pt>
                <c:pt idx="156">
                  <c:v>19.99022385</c:v>
                </c:pt>
                <c:pt idx="157">
                  <c:v>18.430437959999999</c:v>
                </c:pt>
                <c:pt idx="158">
                  <c:v>18.720379260000001</c:v>
                </c:pt>
                <c:pt idx="159">
                  <c:v>19.851641740000002</c:v>
                </c:pt>
                <c:pt idx="160">
                  <c:v>19.937149850000001</c:v>
                </c:pt>
                <c:pt idx="161">
                  <c:v>19.25013641</c:v>
                </c:pt>
                <c:pt idx="162">
                  <c:v>19.735665220000001</c:v>
                </c:pt>
                <c:pt idx="163">
                  <c:v>19.626568670000001</c:v>
                </c:pt>
                <c:pt idx="164">
                  <c:v>19.52140352</c:v>
                </c:pt>
                <c:pt idx="165">
                  <c:v>19.43294685</c:v>
                </c:pt>
                <c:pt idx="166">
                  <c:v>20.032486479999999</c:v>
                </c:pt>
                <c:pt idx="167">
                  <c:v>19.620671550000001</c:v>
                </c:pt>
                <c:pt idx="168">
                  <c:v>18.940538069999999</c:v>
                </c:pt>
                <c:pt idx="169">
                  <c:v>19.934201300000002</c:v>
                </c:pt>
                <c:pt idx="170">
                  <c:v>19.04177181</c:v>
                </c:pt>
                <c:pt idx="171">
                  <c:v>18.837338630000001</c:v>
                </c:pt>
                <c:pt idx="172">
                  <c:v>18.979852149999999</c:v>
                </c:pt>
                <c:pt idx="173">
                  <c:v>19.772735300000001</c:v>
                </c:pt>
                <c:pt idx="174">
                  <c:v>19.846525620000001</c:v>
                </c:pt>
                <c:pt idx="175">
                  <c:v>20.483312529999999</c:v>
                </c:pt>
                <c:pt idx="176">
                  <c:v>20.24137035</c:v>
                </c:pt>
                <c:pt idx="177">
                  <c:v>20.133704030000001</c:v>
                </c:pt>
                <c:pt idx="178">
                  <c:v>19.79954953</c:v>
                </c:pt>
                <c:pt idx="179">
                  <c:v>20.014779829999998</c:v>
                </c:pt>
                <c:pt idx="180">
                  <c:v>19.856555369999999</c:v>
                </c:pt>
                <c:pt idx="181">
                  <c:v>19.609802999999999</c:v>
                </c:pt>
                <c:pt idx="182">
                  <c:v>19.617990549999998</c:v>
                </c:pt>
                <c:pt idx="183">
                  <c:v>19.914308850000001</c:v>
                </c:pt>
                <c:pt idx="184">
                  <c:v>20.0430329</c:v>
                </c:pt>
                <c:pt idx="185">
                  <c:v>19.450303559999998</c:v>
                </c:pt>
                <c:pt idx="186">
                  <c:v>19.61694632</c:v>
                </c:pt>
                <c:pt idx="187">
                  <c:v>19.867409389999999</c:v>
                </c:pt>
                <c:pt idx="188">
                  <c:v>19.702762360000001</c:v>
                </c:pt>
                <c:pt idx="189">
                  <c:v>20.399269220000001</c:v>
                </c:pt>
                <c:pt idx="190">
                  <c:v>19.352513200000001</c:v>
                </c:pt>
                <c:pt idx="191">
                  <c:v>19.941251099999999</c:v>
                </c:pt>
                <c:pt idx="192">
                  <c:v>20.128848940000001</c:v>
                </c:pt>
                <c:pt idx="193">
                  <c:v>20.29748742</c:v>
                </c:pt>
                <c:pt idx="194">
                  <c:v>19.174893969999999</c:v>
                </c:pt>
                <c:pt idx="195">
                  <c:v>19.770616889999999</c:v>
                </c:pt>
                <c:pt idx="196">
                  <c:v>19.61295488</c:v>
                </c:pt>
                <c:pt idx="197">
                  <c:v>19.5919998</c:v>
                </c:pt>
                <c:pt idx="198">
                  <c:v>19.93027463</c:v>
                </c:pt>
                <c:pt idx="199">
                  <c:v>19.401408379999999</c:v>
                </c:pt>
                <c:pt idx="200">
                  <c:v>20.272540899999999</c:v>
                </c:pt>
                <c:pt idx="201">
                  <c:v>19.820509940000001</c:v>
                </c:pt>
                <c:pt idx="202">
                  <c:v>19.718728129999999</c:v>
                </c:pt>
                <c:pt idx="203">
                  <c:v>19.968193339999999</c:v>
                </c:pt>
                <c:pt idx="204">
                  <c:v>19.687794440000001</c:v>
                </c:pt>
                <c:pt idx="205">
                  <c:v>20.37931201</c:v>
                </c:pt>
                <c:pt idx="206">
                  <c:v>19.817516349999998</c:v>
                </c:pt>
                <c:pt idx="207">
                  <c:v>19.75165754</c:v>
                </c:pt>
                <c:pt idx="208">
                  <c:v>18.19527338</c:v>
                </c:pt>
                <c:pt idx="209">
                  <c:v>17.31547986</c:v>
                </c:pt>
                <c:pt idx="210">
                  <c:v>17.510500919999998</c:v>
                </c:pt>
                <c:pt idx="211">
                  <c:v>17.099713919999999</c:v>
                </c:pt>
                <c:pt idx="212">
                  <c:v>17.980845819999999</c:v>
                </c:pt>
                <c:pt idx="213">
                  <c:v>18.063060579999998</c:v>
                </c:pt>
                <c:pt idx="214">
                  <c:v>16.93595359</c:v>
                </c:pt>
                <c:pt idx="215">
                  <c:v>18.065737330000001</c:v>
                </c:pt>
                <c:pt idx="216">
                  <c:v>17.455722940000001</c:v>
                </c:pt>
                <c:pt idx="217">
                  <c:v>18.275958559999999</c:v>
                </c:pt>
                <c:pt idx="218">
                  <c:v>17.095455879999999</c:v>
                </c:pt>
                <c:pt idx="219">
                  <c:v>17.213559199999999</c:v>
                </c:pt>
                <c:pt idx="220">
                  <c:v>17.71352993</c:v>
                </c:pt>
                <c:pt idx="221">
                  <c:v>17.98418337</c:v>
                </c:pt>
                <c:pt idx="222">
                  <c:v>17.825728080000001</c:v>
                </c:pt>
                <c:pt idx="223">
                  <c:v>17.123997509999999</c:v>
                </c:pt>
                <c:pt idx="224">
                  <c:v>17.025578079999999</c:v>
                </c:pt>
                <c:pt idx="225">
                  <c:v>16.199839019999999</c:v>
                </c:pt>
                <c:pt idx="226">
                  <c:v>17.539327530000001</c:v>
                </c:pt>
                <c:pt idx="227">
                  <c:v>17.05215132</c:v>
                </c:pt>
                <c:pt idx="228">
                  <c:v>17.807028389999999</c:v>
                </c:pt>
                <c:pt idx="229">
                  <c:v>17.61117372</c:v>
                </c:pt>
                <c:pt idx="230">
                  <c:v>17.720419289999999</c:v>
                </c:pt>
                <c:pt idx="231">
                  <c:v>17.67711474</c:v>
                </c:pt>
                <c:pt idx="232">
                  <c:v>17.236195670000001</c:v>
                </c:pt>
                <c:pt idx="233">
                  <c:v>17.718450900000001</c:v>
                </c:pt>
                <c:pt idx="234">
                  <c:v>17.68990926</c:v>
                </c:pt>
                <c:pt idx="235">
                  <c:v>18.205627100000001</c:v>
                </c:pt>
                <c:pt idx="236">
                  <c:v>17.270642469999999</c:v>
                </c:pt>
                <c:pt idx="237">
                  <c:v>17.012860079999999</c:v>
                </c:pt>
                <c:pt idx="238">
                  <c:v>15.492465210000001</c:v>
                </c:pt>
                <c:pt idx="239">
                  <c:v>15.40764276</c:v>
                </c:pt>
                <c:pt idx="240">
                  <c:v>15.71789064</c:v>
                </c:pt>
                <c:pt idx="241">
                  <c:v>16.44203602</c:v>
                </c:pt>
                <c:pt idx="242">
                  <c:v>15.926391629999999</c:v>
                </c:pt>
                <c:pt idx="243">
                  <c:v>15.798907590000001</c:v>
                </c:pt>
                <c:pt idx="244">
                  <c:v>15.51189325</c:v>
                </c:pt>
                <c:pt idx="245">
                  <c:v>16.29943016</c:v>
                </c:pt>
                <c:pt idx="246">
                  <c:v>15.382506469999999</c:v>
                </c:pt>
                <c:pt idx="247">
                  <c:v>16.865647559999999</c:v>
                </c:pt>
                <c:pt idx="248">
                  <c:v>15.584698360000001</c:v>
                </c:pt>
                <c:pt idx="249">
                  <c:v>16.084219470000001</c:v>
                </c:pt>
                <c:pt idx="250">
                  <c:v>14.67258161</c:v>
                </c:pt>
                <c:pt idx="251">
                  <c:v>16.049669600000001</c:v>
                </c:pt>
                <c:pt idx="252">
                  <c:v>16.62179553</c:v>
                </c:pt>
                <c:pt idx="253">
                  <c:v>16.62179553</c:v>
                </c:pt>
                <c:pt idx="254">
                  <c:v>16.370032080000001</c:v>
                </c:pt>
                <c:pt idx="255">
                  <c:v>16.55700199</c:v>
                </c:pt>
                <c:pt idx="256">
                  <c:v>16.661853359999999</c:v>
                </c:pt>
                <c:pt idx="257">
                  <c:v>15.46041894</c:v>
                </c:pt>
                <c:pt idx="258">
                  <c:v>15.25201809</c:v>
                </c:pt>
                <c:pt idx="259">
                  <c:v>16.02893967</c:v>
                </c:pt>
                <c:pt idx="260">
                  <c:v>16.928438199999999</c:v>
                </c:pt>
                <c:pt idx="261">
                  <c:v>16.567927699999998</c:v>
                </c:pt>
                <c:pt idx="262">
                  <c:v>16.231333240000001</c:v>
                </c:pt>
                <c:pt idx="263">
                  <c:v>16.955700279999999</c:v>
                </c:pt>
                <c:pt idx="264">
                  <c:v>16.731303969999999</c:v>
                </c:pt>
                <c:pt idx="265">
                  <c:v>16.799213380000001</c:v>
                </c:pt>
                <c:pt idx="266">
                  <c:v>17.042309379999999</c:v>
                </c:pt>
                <c:pt idx="267">
                  <c:v>15.244186300000001</c:v>
                </c:pt>
                <c:pt idx="268">
                  <c:v>16.018747260000001</c:v>
                </c:pt>
                <c:pt idx="269">
                  <c:v>16.243143570000001</c:v>
                </c:pt>
                <c:pt idx="270">
                  <c:v>16.05024148</c:v>
                </c:pt>
                <c:pt idx="271">
                  <c:v>17.054119709999998</c:v>
                </c:pt>
                <c:pt idx="272">
                  <c:v>16.99014708</c:v>
                </c:pt>
                <c:pt idx="273">
                  <c:v>16.541354460000001</c:v>
                </c:pt>
                <c:pt idx="274">
                  <c:v>15.76580931</c:v>
                </c:pt>
                <c:pt idx="275">
                  <c:v>16.575801259999999</c:v>
                </c:pt>
                <c:pt idx="276">
                  <c:v>16.065988579999999</c:v>
                </c:pt>
                <c:pt idx="277">
                  <c:v>15.24320211</c:v>
                </c:pt>
                <c:pt idx="278">
                  <c:v>15.502045219999999</c:v>
                </c:pt>
                <c:pt idx="279">
                  <c:v>15.340700460000001</c:v>
                </c:pt>
                <c:pt idx="280">
                  <c:v>15.261258059999999</c:v>
                </c:pt>
                <c:pt idx="281">
                  <c:v>15.718888359999999</c:v>
                </c:pt>
                <c:pt idx="282">
                  <c:v>14.996354459999999</c:v>
                </c:pt>
                <c:pt idx="283">
                  <c:v>15.21632674</c:v>
                </c:pt>
                <c:pt idx="284">
                  <c:v>16.549735420000001</c:v>
                </c:pt>
                <c:pt idx="285">
                  <c:v>16.326895180000001</c:v>
                </c:pt>
                <c:pt idx="286">
                  <c:v>15.17646214</c:v>
                </c:pt>
                <c:pt idx="287">
                  <c:v>15.568607419999999</c:v>
                </c:pt>
                <c:pt idx="288">
                  <c:v>15.969537539999999</c:v>
                </c:pt>
                <c:pt idx="289">
                  <c:v>13.917492319999999</c:v>
                </c:pt>
                <c:pt idx="290">
                  <c:v>14.568044779999999</c:v>
                </c:pt>
                <c:pt idx="291">
                  <c:v>15.46858261</c:v>
                </c:pt>
                <c:pt idx="292">
                  <c:v>14.45486243</c:v>
                </c:pt>
                <c:pt idx="293">
                  <c:v>14.820982730000001</c:v>
                </c:pt>
                <c:pt idx="294">
                  <c:v>14.70583199</c:v>
                </c:pt>
                <c:pt idx="295">
                  <c:v>14.978453829999999</c:v>
                </c:pt>
                <c:pt idx="296">
                  <c:v>18.383793730000001</c:v>
                </c:pt>
                <c:pt idx="297">
                  <c:v>19.53002043</c:v>
                </c:pt>
                <c:pt idx="298">
                  <c:v>18.530824320000001</c:v>
                </c:pt>
                <c:pt idx="299">
                  <c:v>19.074780109999999</c:v>
                </c:pt>
                <c:pt idx="300">
                  <c:v>19.879528759999999</c:v>
                </c:pt>
                <c:pt idx="301">
                  <c:v>19.03242994</c:v>
                </c:pt>
                <c:pt idx="302">
                  <c:v>19.235194480000001</c:v>
                </c:pt>
                <c:pt idx="303">
                  <c:v>17.92080992</c:v>
                </c:pt>
                <c:pt idx="304">
                  <c:v>17.244067739999998</c:v>
                </c:pt>
                <c:pt idx="305">
                  <c:v>16.457100409999999</c:v>
                </c:pt>
                <c:pt idx="306">
                  <c:v>17.10267747</c:v>
                </c:pt>
                <c:pt idx="307">
                  <c:v>17.800642539999998</c:v>
                </c:pt>
                <c:pt idx="308">
                  <c:v>19.097150169999999</c:v>
                </c:pt>
                <c:pt idx="309">
                  <c:v>18.635026740000001</c:v>
                </c:pt>
                <c:pt idx="310">
                  <c:v>17.458017309999999</c:v>
                </c:pt>
                <c:pt idx="311">
                  <c:v>17.897675069999998</c:v>
                </c:pt>
                <c:pt idx="312">
                  <c:v>19.597130620000001</c:v>
                </c:pt>
                <c:pt idx="313">
                  <c:v>19.476676439999999</c:v>
                </c:pt>
                <c:pt idx="314">
                  <c:v>19.473521689999998</c:v>
                </c:pt>
                <c:pt idx="315">
                  <c:v>19.58584999</c:v>
                </c:pt>
                <c:pt idx="316">
                  <c:v>19.320850790000001</c:v>
                </c:pt>
                <c:pt idx="317">
                  <c:v>17.729134819999999</c:v>
                </c:pt>
                <c:pt idx="318">
                  <c:v>17.83563161</c:v>
                </c:pt>
                <c:pt idx="319">
                  <c:v>17.942319600000001</c:v>
                </c:pt>
                <c:pt idx="320">
                  <c:v>19.007191930000001</c:v>
                </c:pt>
                <c:pt idx="321">
                  <c:v>18.864941269999999</c:v>
                </c:pt>
                <c:pt idx="322">
                  <c:v>18.222423370000001</c:v>
                </c:pt>
                <c:pt idx="323">
                  <c:v>18.413142489999998</c:v>
                </c:pt>
                <c:pt idx="324">
                  <c:v>17.907416220000002</c:v>
                </c:pt>
                <c:pt idx="325">
                  <c:v>17.146633980000001</c:v>
                </c:pt>
                <c:pt idx="326">
                  <c:v>18.57962096</c:v>
                </c:pt>
                <c:pt idx="327">
                  <c:v>19.06679716</c:v>
                </c:pt>
                <c:pt idx="328">
                  <c:v>19.240015369999998</c:v>
                </c:pt>
                <c:pt idx="329">
                  <c:v>18.062918920000001</c:v>
                </c:pt>
                <c:pt idx="330">
                  <c:v>19.746875459999998</c:v>
                </c:pt>
                <c:pt idx="331">
                  <c:v>18.037329870000001</c:v>
                </c:pt>
                <c:pt idx="332">
                  <c:v>16.854328259999999</c:v>
                </c:pt>
                <c:pt idx="333">
                  <c:v>16.367152059999999</c:v>
                </c:pt>
                <c:pt idx="334">
                  <c:v>16.504939270000001</c:v>
                </c:pt>
                <c:pt idx="335">
                  <c:v>15.267806970000001</c:v>
                </c:pt>
                <c:pt idx="336">
                  <c:v>17.216511780000001</c:v>
                </c:pt>
                <c:pt idx="337">
                  <c:v>17.957610129999999</c:v>
                </c:pt>
                <c:pt idx="338">
                  <c:v>17.864111659999999</c:v>
                </c:pt>
                <c:pt idx="339">
                  <c:v>18.55724725</c:v>
                </c:pt>
                <c:pt idx="340">
                  <c:v>19.108246189999999</c:v>
                </c:pt>
                <c:pt idx="341">
                  <c:v>19.75951701</c:v>
                </c:pt>
                <c:pt idx="342">
                  <c:v>18.729000070000001</c:v>
                </c:pt>
                <c:pt idx="343">
                  <c:v>19.582800240000001</c:v>
                </c:pt>
                <c:pt idx="344">
                  <c:v>19.174763179999999</c:v>
                </c:pt>
                <c:pt idx="345">
                  <c:v>18.455982580000001</c:v>
                </c:pt>
                <c:pt idx="346">
                  <c:v>17.828538739999999</c:v>
                </c:pt>
                <c:pt idx="347">
                  <c:v>18.720064959999998</c:v>
                </c:pt>
                <c:pt idx="348">
                  <c:v>18.912666389999998</c:v>
                </c:pt>
                <c:pt idx="349">
                  <c:v>17.962565510000001</c:v>
                </c:pt>
                <c:pt idx="350">
                  <c:v>17.4840403</c:v>
                </c:pt>
                <c:pt idx="351">
                  <c:v>18.340818840000001</c:v>
                </c:pt>
                <c:pt idx="352">
                  <c:v>18.620785869999999</c:v>
                </c:pt>
                <c:pt idx="353">
                  <c:v>18.80345939</c:v>
                </c:pt>
                <c:pt idx="354">
                  <c:v>18.715101000000001</c:v>
                </c:pt>
                <c:pt idx="355">
                  <c:v>18.257424400000001</c:v>
                </c:pt>
                <c:pt idx="356">
                  <c:v>20.656999979999998</c:v>
                </c:pt>
                <c:pt idx="357">
                  <c:v>18.843171030000001</c:v>
                </c:pt>
                <c:pt idx="358">
                  <c:v>19.502384169999999</c:v>
                </c:pt>
                <c:pt idx="359">
                  <c:v>19.251208080000001</c:v>
                </c:pt>
                <c:pt idx="360">
                  <c:v>20.023599390000001</c:v>
                </c:pt>
                <c:pt idx="361">
                  <c:v>19.335595309999999</c:v>
                </c:pt>
                <c:pt idx="362">
                  <c:v>18.907702430000001</c:v>
                </c:pt>
                <c:pt idx="363">
                  <c:v>19.34353763</c:v>
                </c:pt>
                <c:pt idx="364">
                  <c:v>18.955356399999999</c:v>
                </c:pt>
                <c:pt idx="365">
                  <c:v>18.807430549999999</c:v>
                </c:pt>
                <c:pt idx="366">
                  <c:v>19.127109220000001</c:v>
                </c:pt>
                <c:pt idx="367">
                  <c:v>18.629720989999999</c:v>
                </c:pt>
                <c:pt idx="368">
                  <c:v>19.49344906</c:v>
                </c:pt>
                <c:pt idx="369">
                  <c:v>18.16807322</c:v>
                </c:pt>
                <c:pt idx="370">
                  <c:v>19.52521836</c:v>
                </c:pt>
                <c:pt idx="371">
                  <c:v>18.94939965</c:v>
                </c:pt>
                <c:pt idx="372">
                  <c:v>18.883875450000001</c:v>
                </c:pt>
                <c:pt idx="373">
                  <c:v>18.038017620000002</c:v>
                </c:pt>
                <c:pt idx="374">
                  <c:v>19.97395985</c:v>
                </c:pt>
                <c:pt idx="375">
                  <c:v>19.007974310000002</c:v>
                </c:pt>
                <c:pt idx="376">
                  <c:v>19.272056689999999</c:v>
                </c:pt>
                <c:pt idx="377">
                  <c:v>18.859055680000001</c:v>
                </c:pt>
                <c:pt idx="378">
                  <c:v>19.751574690000002</c:v>
                </c:pt>
                <c:pt idx="379">
                  <c:v>19.604641640000001</c:v>
                </c:pt>
                <c:pt idx="380">
                  <c:v>18.509593290000002</c:v>
                </c:pt>
                <c:pt idx="381">
                  <c:v>18.104534610000002</c:v>
                </c:pt>
                <c:pt idx="382">
                  <c:v>18.754812640000001</c:v>
                </c:pt>
                <c:pt idx="383">
                  <c:v>18.413292569999999</c:v>
                </c:pt>
                <c:pt idx="384">
                  <c:v>19.28595576</c:v>
                </c:pt>
                <c:pt idx="385">
                  <c:v>18.71212263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C-4054-9742-AA6136E4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88944"/>
        <c:axId val="938685104"/>
      </c:scatterChart>
      <c:valAx>
        <c:axId val="9386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85104"/>
        <c:crosses val="autoZero"/>
        <c:crossBetween val="midCat"/>
      </c:valAx>
      <c:valAx>
        <c:axId val="938685104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1030605</xdr:colOff>
      <xdr:row>30</xdr:row>
      <xdr:rowOff>160020</xdr:rowOff>
    </xdr:from>
    <xdr:to>
      <xdr:col>12</xdr:col>
      <xdr:colOff>306705</xdr:colOff>
      <xdr:row>45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19A2B-AF49-48CE-9FD3-6684144DA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OneDrive%20-%20Oregon%20State%20University\Postdoc\Supplementary_Datasets\Neave%20et%20al.%202019\Experimental_Data_Analysis_Uncertain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al data"/>
      <sheetName val="Experimental data - cpx"/>
      <sheetName val="Natural data - points"/>
      <sheetName val="Natural data - profiles"/>
      <sheetName val="Secondary standards"/>
    </sheetNames>
    <sheetDataSet>
      <sheetData sheetId="0"/>
      <sheetData sheetId="1">
        <row r="3">
          <cell r="C3">
            <v>300</v>
          </cell>
          <cell r="O3">
            <v>17.807144189999999</v>
          </cell>
        </row>
        <row r="4">
          <cell r="C4">
            <v>300</v>
          </cell>
          <cell r="O4">
            <v>17.89409624</v>
          </cell>
        </row>
        <row r="5">
          <cell r="C5">
            <v>300</v>
          </cell>
          <cell r="O5">
            <v>18.621052219999999</v>
          </cell>
        </row>
        <row r="6">
          <cell r="C6">
            <v>300</v>
          </cell>
          <cell r="O6">
            <v>17.21036024</v>
          </cell>
        </row>
        <row r="7">
          <cell r="C7">
            <v>300</v>
          </cell>
          <cell r="O7">
            <v>17.343092689999999</v>
          </cell>
        </row>
        <row r="8">
          <cell r="C8">
            <v>300</v>
          </cell>
          <cell r="O8">
            <v>18.592273039999998</v>
          </cell>
        </row>
        <row r="9">
          <cell r="C9">
            <v>300</v>
          </cell>
          <cell r="O9">
            <v>18.182006439999999</v>
          </cell>
        </row>
        <row r="10">
          <cell r="C10">
            <v>300</v>
          </cell>
          <cell r="O10">
            <v>17.638731159999999</v>
          </cell>
        </row>
        <row r="11">
          <cell r="C11">
            <v>300</v>
          </cell>
          <cell r="O11">
            <v>18.190864189999999</v>
          </cell>
        </row>
        <row r="12">
          <cell r="C12">
            <v>300</v>
          </cell>
          <cell r="O12">
            <v>18.275504900000001</v>
          </cell>
        </row>
        <row r="13">
          <cell r="C13">
            <v>300</v>
          </cell>
          <cell r="O13">
            <v>16.9527477</v>
          </cell>
        </row>
        <row r="14">
          <cell r="C14">
            <v>300</v>
          </cell>
          <cell r="O14">
            <v>17.700735399999999</v>
          </cell>
        </row>
        <row r="15">
          <cell r="C15">
            <v>300</v>
          </cell>
          <cell r="O15">
            <v>18.483169910000001</v>
          </cell>
        </row>
        <row r="16">
          <cell r="C16">
            <v>300</v>
          </cell>
          <cell r="O16">
            <v>18.536316410000001</v>
          </cell>
        </row>
        <row r="17">
          <cell r="C17">
            <v>300</v>
          </cell>
          <cell r="O17">
            <v>17.980246600000001</v>
          </cell>
        </row>
        <row r="18">
          <cell r="C18">
            <v>300</v>
          </cell>
          <cell r="O18">
            <v>17.915289770000001</v>
          </cell>
        </row>
        <row r="19">
          <cell r="C19">
            <v>300</v>
          </cell>
          <cell r="O19">
            <v>17.5786953</v>
          </cell>
        </row>
        <row r="20">
          <cell r="C20">
            <v>300</v>
          </cell>
          <cell r="O20">
            <v>16.29924265</v>
          </cell>
        </row>
        <row r="21">
          <cell r="C21">
            <v>300</v>
          </cell>
          <cell r="O21">
            <v>17.356267379999998</v>
          </cell>
        </row>
        <row r="22">
          <cell r="C22">
            <v>300</v>
          </cell>
          <cell r="O22">
            <v>17.970404649999999</v>
          </cell>
        </row>
        <row r="23">
          <cell r="C23">
            <v>300</v>
          </cell>
          <cell r="O23">
            <v>17.03049905</v>
          </cell>
        </row>
        <row r="24">
          <cell r="C24">
            <v>300</v>
          </cell>
          <cell r="O24">
            <v>18.014693399999999</v>
          </cell>
        </row>
        <row r="25">
          <cell r="C25">
            <v>300</v>
          </cell>
          <cell r="O25">
            <v>18.296172980000001</v>
          </cell>
        </row>
        <row r="26">
          <cell r="C26">
            <v>300</v>
          </cell>
          <cell r="O26">
            <v>17.09250329</v>
          </cell>
        </row>
        <row r="27">
          <cell r="C27">
            <v>300</v>
          </cell>
          <cell r="O27">
            <v>18.005835650000002</v>
          </cell>
        </row>
        <row r="28">
          <cell r="O28">
            <v>3.2088417577359967</v>
          </cell>
        </row>
        <row r="30">
          <cell r="C30">
            <v>300</v>
          </cell>
          <cell r="O30">
            <v>19.60370026</v>
          </cell>
        </row>
        <row r="31">
          <cell r="C31">
            <v>300</v>
          </cell>
          <cell r="O31">
            <v>19.94659527</v>
          </cell>
        </row>
        <row r="32">
          <cell r="C32">
            <v>300</v>
          </cell>
          <cell r="O32">
            <v>20.15529656</v>
          </cell>
        </row>
        <row r="33">
          <cell r="C33">
            <v>300</v>
          </cell>
          <cell r="O33">
            <v>20.00447883</v>
          </cell>
        </row>
        <row r="34">
          <cell r="C34">
            <v>300</v>
          </cell>
          <cell r="O34">
            <v>20.100717759999998</v>
          </cell>
        </row>
        <row r="35">
          <cell r="C35">
            <v>300</v>
          </cell>
          <cell r="O35">
            <v>20.243824360000001</v>
          </cell>
        </row>
        <row r="36">
          <cell r="C36">
            <v>300</v>
          </cell>
          <cell r="O36">
            <v>19.372166010000001</v>
          </cell>
        </row>
        <row r="37">
          <cell r="C37">
            <v>300</v>
          </cell>
          <cell r="O37">
            <v>20.352280929999999</v>
          </cell>
        </row>
        <row r="38">
          <cell r="C38">
            <v>300</v>
          </cell>
          <cell r="O38">
            <v>19.20953123</v>
          </cell>
        </row>
        <row r="39">
          <cell r="C39">
            <v>300</v>
          </cell>
          <cell r="O39">
            <v>19.942088770000002</v>
          </cell>
        </row>
        <row r="40">
          <cell r="C40">
            <v>300</v>
          </cell>
          <cell r="O40">
            <v>18.812357859999999</v>
          </cell>
        </row>
        <row r="41">
          <cell r="C41">
            <v>300</v>
          </cell>
          <cell r="O41">
            <v>20.010287219999999</v>
          </cell>
        </row>
        <row r="42">
          <cell r="C42">
            <v>300</v>
          </cell>
          <cell r="O42">
            <v>19.367258929999998</v>
          </cell>
        </row>
        <row r="43">
          <cell r="C43">
            <v>300</v>
          </cell>
          <cell r="O43">
            <v>19.69302922</v>
          </cell>
        </row>
        <row r="44">
          <cell r="C44">
            <v>300</v>
          </cell>
          <cell r="O44">
            <v>19.447875310000001</v>
          </cell>
        </row>
        <row r="45">
          <cell r="C45">
            <v>300</v>
          </cell>
          <cell r="O45">
            <v>20.134466490000001</v>
          </cell>
        </row>
        <row r="46">
          <cell r="C46">
            <v>300</v>
          </cell>
          <cell r="O46">
            <v>20.074479889999999</v>
          </cell>
        </row>
        <row r="47">
          <cell r="C47">
            <v>300</v>
          </cell>
          <cell r="O47">
            <v>19.939685300000001</v>
          </cell>
        </row>
        <row r="48">
          <cell r="C48">
            <v>300</v>
          </cell>
          <cell r="O48">
            <v>19.560938530000001</v>
          </cell>
        </row>
        <row r="49">
          <cell r="C49">
            <v>300</v>
          </cell>
          <cell r="O49">
            <v>20.543256620000001</v>
          </cell>
        </row>
        <row r="50">
          <cell r="C50">
            <v>300</v>
          </cell>
          <cell r="O50">
            <v>18.968082670000001</v>
          </cell>
        </row>
        <row r="51">
          <cell r="C51">
            <v>300</v>
          </cell>
          <cell r="O51">
            <v>20.07528104</v>
          </cell>
        </row>
        <row r="52">
          <cell r="C52">
            <v>300</v>
          </cell>
          <cell r="O52">
            <v>18.973790910000002</v>
          </cell>
        </row>
        <row r="53">
          <cell r="C53">
            <v>300</v>
          </cell>
          <cell r="O53">
            <v>19.437360129999998</v>
          </cell>
        </row>
        <row r="54">
          <cell r="C54">
            <v>300</v>
          </cell>
          <cell r="O54">
            <v>20.353582809999999</v>
          </cell>
        </row>
        <row r="55">
          <cell r="C55">
            <v>300</v>
          </cell>
          <cell r="O55">
            <v>19.604801850000001</v>
          </cell>
        </row>
        <row r="56">
          <cell r="C56">
            <v>300</v>
          </cell>
          <cell r="O56">
            <v>19.963619850000001</v>
          </cell>
        </row>
        <row r="57">
          <cell r="C57">
            <v>300</v>
          </cell>
          <cell r="O57">
            <v>19.971931850000001</v>
          </cell>
        </row>
        <row r="58">
          <cell r="C58">
            <v>300</v>
          </cell>
          <cell r="O58">
            <v>19.429448709999999</v>
          </cell>
        </row>
        <row r="59">
          <cell r="C59">
            <v>300</v>
          </cell>
          <cell r="O59">
            <v>20.053149090000002</v>
          </cell>
        </row>
        <row r="60">
          <cell r="C60">
            <v>300</v>
          </cell>
          <cell r="O60">
            <v>19.414026440000001</v>
          </cell>
        </row>
        <row r="61">
          <cell r="C61">
            <v>300</v>
          </cell>
          <cell r="O61">
            <v>20.081790439999999</v>
          </cell>
        </row>
        <row r="62">
          <cell r="C62">
            <v>300</v>
          </cell>
          <cell r="O62">
            <v>19.90434655</v>
          </cell>
        </row>
        <row r="63">
          <cell r="C63">
            <v>300</v>
          </cell>
          <cell r="O63">
            <v>19.922062050000001</v>
          </cell>
        </row>
        <row r="64">
          <cell r="C64">
            <v>300</v>
          </cell>
          <cell r="O64">
            <v>19.231157620000001</v>
          </cell>
        </row>
        <row r="65">
          <cell r="C65">
            <v>300</v>
          </cell>
          <cell r="O65">
            <v>19.821674229999999</v>
          </cell>
        </row>
        <row r="66">
          <cell r="C66">
            <v>300</v>
          </cell>
          <cell r="O66">
            <v>18.929009950000001</v>
          </cell>
        </row>
        <row r="67">
          <cell r="C67">
            <v>300</v>
          </cell>
          <cell r="O67">
            <v>19.259699250000001</v>
          </cell>
        </row>
        <row r="68">
          <cell r="C68">
            <v>300</v>
          </cell>
          <cell r="O68">
            <v>20.519468020000001</v>
          </cell>
        </row>
        <row r="69">
          <cell r="C69">
            <v>300</v>
          </cell>
          <cell r="O69">
            <v>19.730144150000001</v>
          </cell>
        </row>
        <row r="70">
          <cell r="C70">
            <v>300</v>
          </cell>
          <cell r="O70">
            <v>18.60028904</v>
          </cell>
        </row>
        <row r="71">
          <cell r="C71">
            <v>300</v>
          </cell>
          <cell r="O71">
            <v>19.755733209999999</v>
          </cell>
        </row>
        <row r="72">
          <cell r="O72">
            <v>2.3572013293619563</v>
          </cell>
        </row>
        <row r="73">
          <cell r="C73">
            <v>600</v>
          </cell>
          <cell r="O73">
            <v>18.162403080000001</v>
          </cell>
        </row>
        <row r="74">
          <cell r="C74">
            <v>600</v>
          </cell>
          <cell r="O74">
            <v>17.80240414</v>
          </cell>
        </row>
        <row r="75">
          <cell r="C75">
            <v>600</v>
          </cell>
          <cell r="O75">
            <v>17.28268735</v>
          </cell>
        </row>
        <row r="76">
          <cell r="C76">
            <v>600</v>
          </cell>
          <cell r="O76">
            <v>17.466236110000001</v>
          </cell>
        </row>
        <row r="77">
          <cell r="C77">
            <v>600</v>
          </cell>
          <cell r="O77">
            <v>18.063935770000001</v>
          </cell>
        </row>
        <row r="78">
          <cell r="C78">
            <v>600</v>
          </cell>
          <cell r="O78">
            <v>18.89467136</v>
          </cell>
        </row>
        <row r="79">
          <cell r="C79">
            <v>600</v>
          </cell>
          <cell r="O79">
            <v>17.760623979999998</v>
          </cell>
        </row>
        <row r="80">
          <cell r="C80">
            <v>600</v>
          </cell>
          <cell r="O80">
            <v>17.92611591</v>
          </cell>
        </row>
        <row r="81">
          <cell r="C81">
            <v>600</v>
          </cell>
          <cell r="O81">
            <v>16.674220689999999</v>
          </cell>
        </row>
        <row r="82">
          <cell r="C82">
            <v>600</v>
          </cell>
          <cell r="O82">
            <v>17.427129369999999</v>
          </cell>
        </row>
        <row r="83">
          <cell r="C83">
            <v>600</v>
          </cell>
          <cell r="O83">
            <v>17.06396166</v>
          </cell>
        </row>
        <row r="84">
          <cell r="C84">
            <v>600</v>
          </cell>
          <cell r="O84">
            <v>16.820865649999998</v>
          </cell>
        </row>
        <row r="85">
          <cell r="C85">
            <v>600</v>
          </cell>
          <cell r="O85">
            <v>17.47240231</v>
          </cell>
        </row>
        <row r="86">
          <cell r="C86">
            <v>600</v>
          </cell>
          <cell r="O86">
            <v>16.509860239999998</v>
          </cell>
        </row>
        <row r="87">
          <cell r="C87">
            <v>600</v>
          </cell>
          <cell r="O87">
            <v>18.065871510000001</v>
          </cell>
        </row>
        <row r="88">
          <cell r="C88">
            <v>600</v>
          </cell>
          <cell r="O88">
            <v>16.668315530000001</v>
          </cell>
        </row>
        <row r="89">
          <cell r="C89">
            <v>600</v>
          </cell>
          <cell r="O89">
            <v>17.150570760000001</v>
          </cell>
        </row>
        <row r="90">
          <cell r="C90">
            <v>600</v>
          </cell>
          <cell r="O90">
            <v>17.160412699999998</v>
          </cell>
        </row>
        <row r="91">
          <cell r="C91">
            <v>600</v>
          </cell>
          <cell r="O91">
            <v>18.062918920000001</v>
          </cell>
        </row>
        <row r="92">
          <cell r="C92">
            <v>600</v>
          </cell>
          <cell r="O92">
            <v>18.393608220000001</v>
          </cell>
        </row>
        <row r="93">
          <cell r="C93">
            <v>600</v>
          </cell>
          <cell r="O93">
            <v>17.352330599999998</v>
          </cell>
        </row>
        <row r="94">
          <cell r="C94">
            <v>600</v>
          </cell>
          <cell r="O94">
            <v>17.20666984</v>
          </cell>
        </row>
        <row r="95">
          <cell r="C95">
            <v>600</v>
          </cell>
          <cell r="O95">
            <v>18.267631349999998</v>
          </cell>
        </row>
        <row r="96">
          <cell r="C96">
            <v>600</v>
          </cell>
          <cell r="O96">
            <v>18.3630982</v>
          </cell>
        </row>
        <row r="97">
          <cell r="C97">
            <v>600</v>
          </cell>
          <cell r="O97">
            <v>17.923163330000001</v>
          </cell>
        </row>
        <row r="98">
          <cell r="C98">
            <v>600</v>
          </cell>
          <cell r="O98">
            <v>17.543264310000001</v>
          </cell>
        </row>
        <row r="99">
          <cell r="C99">
            <v>600</v>
          </cell>
          <cell r="O99">
            <v>19.667506029999998</v>
          </cell>
        </row>
        <row r="100">
          <cell r="C100">
            <v>600</v>
          </cell>
          <cell r="O100">
            <v>19.710184609999999</v>
          </cell>
        </row>
        <row r="101">
          <cell r="C101">
            <v>600</v>
          </cell>
          <cell r="O101">
            <v>19.80123223</v>
          </cell>
        </row>
        <row r="102">
          <cell r="C102">
            <v>600</v>
          </cell>
          <cell r="O102">
            <v>19.574730949999999</v>
          </cell>
        </row>
        <row r="103">
          <cell r="C103">
            <v>600</v>
          </cell>
          <cell r="O103">
            <v>20.111159969999999</v>
          </cell>
        </row>
        <row r="104">
          <cell r="C104">
            <v>600</v>
          </cell>
          <cell r="O104">
            <v>20.19946397</v>
          </cell>
        </row>
        <row r="105">
          <cell r="C105">
            <v>600</v>
          </cell>
          <cell r="O105">
            <v>19.245699470000002</v>
          </cell>
        </row>
        <row r="106">
          <cell r="C106">
            <v>600</v>
          </cell>
          <cell r="O106">
            <v>18.11420919</v>
          </cell>
        </row>
        <row r="107">
          <cell r="C107">
            <v>600</v>
          </cell>
          <cell r="O107">
            <v>19.571276009999998</v>
          </cell>
        </row>
        <row r="108">
          <cell r="C108">
            <v>600</v>
          </cell>
          <cell r="O108">
            <v>19.40188272</v>
          </cell>
        </row>
        <row r="109">
          <cell r="C109">
            <v>600</v>
          </cell>
          <cell r="O109">
            <v>19.031202010000001</v>
          </cell>
        </row>
        <row r="110">
          <cell r="C110">
            <v>600</v>
          </cell>
          <cell r="O110">
            <v>19.906325970000001</v>
          </cell>
        </row>
        <row r="111">
          <cell r="C111">
            <v>600</v>
          </cell>
          <cell r="O111">
            <v>19.882377309999999</v>
          </cell>
        </row>
        <row r="112">
          <cell r="C112">
            <v>600</v>
          </cell>
          <cell r="O112">
            <v>19.10504371</v>
          </cell>
        </row>
        <row r="113">
          <cell r="C113">
            <v>600</v>
          </cell>
          <cell r="O113">
            <v>19.028208429999999</v>
          </cell>
        </row>
        <row r="114">
          <cell r="C114">
            <v>600</v>
          </cell>
          <cell r="O114">
            <v>19.91929816</v>
          </cell>
        </row>
        <row r="115">
          <cell r="C115">
            <v>600</v>
          </cell>
          <cell r="O115">
            <v>19.354508920000001</v>
          </cell>
        </row>
        <row r="116">
          <cell r="C116">
            <v>600</v>
          </cell>
          <cell r="O116">
            <v>18.930418060000001</v>
          </cell>
        </row>
        <row r="117">
          <cell r="C117">
            <v>600</v>
          </cell>
          <cell r="O117">
            <v>19.066127139999999</v>
          </cell>
        </row>
        <row r="118">
          <cell r="C118">
            <v>600</v>
          </cell>
          <cell r="O118">
            <v>19.48722441</v>
          </cell>
        </row>
        <row r="119">
          <cell r="C119">
            <v>600</v>
          </cell>
          <cell r="O119">
            <v>19.100054409999998</v>
          </cell>
        </row>
        <row r="120">
          <cell r="C120">
            <v>600</v>
          </cell>
          <cell r="O120">
            <v>19.864415810000001</v>
          </cell>
        </row>
        <row r="121">
          <cell r="C121">
            <v>600</v>
          </cell>
          <cell r="O121">
            <v>19.132983809999999</v>
          </cell>
        </row>
        <row r="122">
          <cell r="C122">
            <v>600</v>
          </cell>
          <cell r="O122">
            <v>20.178741980000002</v>
          </cell>
        </row>
        <row r="123">
          <cell r="C123">
            <v>600</v>
          </cell>
          <cell r="O123">
            <v>18.405543260000002</v>
          </cell>
        </row>
        <row r="124">
          <cell r="C124">
            <v>600</v>
          </cell>
          <cell r="O124">
            <v>19.130988089999999</v>
          </cell>
        </row>
        <row r="125">
          <cell r="C125">
            <v>600</v>
          </cell>
          <cell r="O125">
            <v>19.876390140000002</v>
          </cell>
        </row>
        <row r="126">
          <cell r="C126">
            <v>600</v>
          </cell>
          <cell r="O126">
            <v>19.486226550000001</v>
          </cell>
        </row>
        <row r="127">
          <cell r="C127">
            <v>600</v>
          </cell>
          <cell r="O127">
            <v>19.559070389999999</v>
          </cell>
        </row>
        <row r="128">
          <cell r="C128">
            <v>600</v>
          </cell>
          <cell r="O128">
            <v>19.33654743</v>
          </cell>
        </row>
        <row r="129">
          <cell r="C129">
            <v>600</v>
          </cell>
          <cell r="O129">
            <v>20.044030759999998</v>
          </cell>
        </row>
        <row r="130">
          <cell r="C130">
            <v>600</v>
          </cell>
          <cell r="O130">
            <v>19.507181630000002</v>
          </cell>
        </row>
        <row r="131">
          <cell r="C131">
            <v>600</v>
          </cell>
          <cell r="O131">
            <v>19.764629729999999</v>
          </cell>
        </row>
        <row r="132">
          <cell r="C132">
            <v>600</v>
          </cell>
          <cell r="O132">
            <v>20.186724860000002</v>
          </cell>
        </row>
        <row r="133">
          <cell r="C133">
            <v>600</v>
          </cell>
          <cell r="O133">
            <v>18.983304690000001</v>
          </cell>
        </row>
        <row r="134">
          <cell r="C134">
            <v>600</v>
          </cell>
          <cell r="O134">
            <v>18.742820219999999</v>
          </cell>
        </row>
        <row r="135">
          <cell r="C135">
            <v>600</v>
          </cell>
          <cell r="O135">
            <v>20.053011510000001</v>
          </cell>
        </row>
        <row r="136">
          <cell r="C136">
            <v>600</v>
          </cell>
          <cell r="O136">
            <v>19.507181630000002</v>
          </cell>
        </row>
        <row r="137">
          <cell r="C137">
            <v>600</v>
          </cell>
          <cell r="O137">
            <v>19.544102479999999</v>
          </cell>
        </row>
        <row r="138">
          <cell r="C138">
            <v>600</v>
          </cell>
          <cell r="O138">
            <v>19.996658419999999</v>
          </cell>
        </row>
        <row r="139">
          <cell r="C139">
            <v>600</v>
          </cell>
          <cell r="O139">
            <v>19.8694104</v>
          </cell>
        </row>
        <row r="140">
          <cell r="C140">
            <v>600</v>
          </cell>
          <cell r="O140">
            <v>20.66829066</v>
          </cell>
        </row>
        <row r="141">
          <cell r="C141">
            <v>600</v>
          </cell>
          <cell r="O141">
            <v>20.067544980000001</v>
          </cell>
        </row>
        <row r="142">
          <cell r="C142">
            <v>600</v>
          </cell>
          <cell r="O142">
            <v>19.892732380000002</v>
          </cell>
        </row>
        <row r="143">
          <cell r="C143">
            <v>600</v>
          </cell>
          <cell r="O143">
            <v>20.003000360000001</v>
          </cell>
        </row>
        <row r="144">
          <cell r="C144">
            <v>600</v>
          </cell>
          <cell r="O144">
            <v>19.189083549999999</v>
          </cell>
        </row>
        <row r="145">
          <cell r="C145">
            <v>600</v>
          </cell>
          <cell r="O145">
            <v>18.9366333</v>
          </cell>
        </row>
        <row r="146">
          <cell r="C146">
            <v>600</v>
          </cell>
          <cell r="O146">
            <v>19.17813859</v>
          </cell>
        </row>
        <row r="147">
          <cell r="C147">
            <v>600</v>
          </cell>
          <cell r="O147">
            <v>19.2880997</v>
          </cell>
        </row>
        <row r="148">
          <cell r="C148">
            <v>600</v>
          </cell>
          <cell r="O148">
            <v>18.555260149999999</v>
          </cell>
        </row>
        <row r="149">
          <cell r="C149">
            <v>600</v>
          </cell>
          <cell r="O149">
            <v>20.245765330000001</v>
          </cell>
        </row>
        <row r="150">
          <cell r="C150">
            <v>600</v>
          </cell>
          <cell r="O150">
            <v>19.855573150000001</v>
          </cell>
        </row>
        <row r="151">
          <cell r="C151">
            <v>600</v>
          </cell>
          <cell r="O151">
            <v>19.416238369999999</v>
          </cell>
        </row>
        <row r="152">
          <cell r="C152">
            <v>600</v>
          </cell>
          <cell r="O152">
            <v>19.647208549999998</v>
          </cell>
        </row>
        <row r="153">
          <cell r="C153">
            <v>600</v>
          </cell>
          <cell r="O153">
            <v>19.861470260000001</v>
          </cell>
        </row>
        <row r="154">
          <cell r="C154">
            <v>600</v>
          </cell>
          <cell r="O154">
            <v>17.87709237</v>
          </cell>
        </row>
        <row r="155">
          <cell r="C155">
            <v>600</v>
          </cell>
          <cell r="O155">
            <v>19.430981150000001</v>
          </cell>
        </row>
        <row r="156">
          <cell r="C156">
            <v>600</v>
          </cell>
          <cell r="O156">
            <v>18.852081399999999</v>
          </cell>
        </row>
        <row r="157">
          <cell r="C157">
            <v>600</v>
          </cell>
          <cell r="O157">
            <v>19.351370150000001</v>
          </cell>
        </row>
        <row r="158">
          <cell r="C158">
            <v>600</v>
          </cell>
          <cell r="O158">
            <v>19.461449550000001</v>
          </cell>
        </row>
        <row r="159">
          <cell r="C159">
            <v>600</v>
          </cell>
          <cell r="O159">
            <v>19.99022385</v>
          </cell>
        </row>
        <row r="160">
          <cell r="C160">
            <v>600</v>
          </cell>
          <cell r="O160">
            <v>18.430437959999999</v>
          </cell>
        </row>
        <row r="161">
          <cell r="C161">
            <v>600</v>
          </cell>
          <cell r="O161">
            <v>18.720379260000001</v>
          </cell>
        </row>
        <row r="162">
          <cell r="C162">
            <v>600</v>
          </cell>
          <cell r="O162">
            <v>19.851641740000002</v>
          </cell>
        </row>
        <row r="163">
          <cell r="C163">
            <v>600</v>
          </cell>
          <cell r="O163">
            <v>19.937149850000001</v>
          </cell>
        </row>
        <row r="164">
          <cell r="C164">
            <v>600</v>
          </cell>
          <cell r="O164">
            <v>19.25013641</v>
          </cell>
        </row>
        <row r="165">
          <cell r="C165">
            <v>600</v>
          </cell>
          <cell r="O165">
            <v>19.735665220000001</v>
          </cell>
        </row>
        <row r="166">
          <cell r="C166">
            <v>600</v>
          </cell>
          <cell r="O166">
            <v>19.626568670000001</v>
          </cell>
        </row>
        <row r="167">
          <cell r="C167">
            <v>600</v>
          </cell>
          <cell r="O167">
            <v>19.52140352</v>
          </cell>
        </row>
        <row r="168">
          <cell r="C168">
            <v>600</v>
          </cell>
          <cell r="O168">
            <v>19.43294685</v>
          </cell>
        </row>
        <row r="169">
          <cell r="C169">
            <v>600</v>
          </cell>
          <cell r="O169">
            <v>20.032486479999999</v>
          </cell>
        </row>
        <row r="170">
          <cell r="C170">
            <v>600</v>
          </cell>
          <cell r="O170">
            <v>19.620671550000001</v>
          </cell>
        </row>
        <row r="171">
          <cell r="C171">
            <v>600</v>
          </cell>
          <cell r="O171">
            <v>18.940538069999999</v>
          </cell>
        </row>
        <row r="172">
          <cell r="C172">
            <v>600</v>
          </cell>
          <cell r="O172">
            <v>19.934201300000002</v>
          </cell>
        </row>
        <row r="173">
          <cell r="C173">
            <v>600</v>
          </cell>
          <cell r="O173">
            <v>19.04177181</v>
          </cell>
        </row>
        <row r="174">
          <cell r="C174">
            <v>600</v>
          </cell>
          <cell r="O174">
            <v>18.837338630000001</v>
          </cell>
        </row>
        <row r="175">
          <cell r="C175">
            <v>600</v>
          </cell>
          <cell r="O175">
            <v>18.979852149999999</v>
          </cell>
        </row>
        <row r="176">
          <cell r="C176">
            <v>600</v>
          </cell>
          <cell r="O176">
            <v>19.772735300000001</v>
          </cell>
        </row>
        <row r="177">
          <cell r="C177">
            <v>600</v>
          </cell>
          <cell r="O177">
            <v>19.846525620000001</v>
          </cell>
        </row>
        <row r="178">
          <cell r="C178">
            <v>600</v>
          </cell>
          <cell r="O178">
            <v>20.483312529999999</v>
          </cell>
        </row>
        <row r="179">
          <cell r="C179">
            <v>600</v>
          </cell>
          <cell r="O179">
            <v>20.24137035</v>
          </cell>
        </row>
        <row r="180">
          <cell r="C180">
            <v>600</v>
          </cell>
          <cell r="O180">
            <v>20.133704030000001</v>
          </cell>
        </row>
        <row r="181">
          <cell r="C181">
            <v>600</v>
          </cell>
          <cell r="O181">
            <v>19.79954953</v>
          </cell>
        </row>
        <row r="182">
          <cell r="C182">
            <v>600</v>
          </cell>
          <cell r="O182">
            <v>20.014779829999998</v>
          </cell>
        </row>
        <row r="183">
          <cell r="C183">
            <v>600</v>
          </cell>
          <cell r="O183">
            <v>19.856555369999999</v>
          </cell>
        </row>
        <row r="184">
          <cell r="C184">
            <v>600</v>
          </cell>
          <cell r="O184">
            <v>19.609802999999999</v>
          </cell>
        </row>
        <row r="185">
          <cell r="C185">
            <v>600</v>
          </cell>
          <cell r="O185">
            <v>19.617990549999998</v>
          </cell>
        </row>
        <row r="186">
          <cell r="C186">
            <v>600</v>
          </cell>
          <cell r="O186">
            <v>19.914308850000001</v>
          </cell>
        </row>
        <row r="187">
          <cell r="C187">
            <v>600</v>
          </cell>
          <cell r="O187">
            <v>20.0430329</v>
          </cell>
        </row>
        <row r="188">
          <cell r="C188">
            <v>600</v>
          </cell>
          <cell r="O188">
            <v>19.450303559999998</v>
          </cell>
        </row>
        <row r="189">
          <cell r="C189">
            <v>600</v>
          </cell>
          <cell r="O189">
            <v>19.61694632</v>
          </cell>
        </row>
        <row r="190">
          <cell r="C190">
            <v>600</v>
          </cell>
          <cell r="O190">
            <v>19.867409389999999</v>
          </cell>
        </row>
        <row r="191">
          <cell r="C191">
            <v>600</v>
          </cell>
          <cell r="O191">
            <v>19.702762360000001</v>
          </cell>
        </row>
        <row r="192">
          <cell r="C192">
            <v>600</v>
          </cell>
          <cell r="O192">
            <v>20.399269220000001</v>
          </cell>
        </row>
        <row r="193">
          <cell r="C193">
            <v>600</v>
          </cell>
          <cell r="O193">
            <v>19.352513200000001</v>
          </cell>
        </row>
        <row r="194">
          <cell r="C194">
            <v>600</v>
          </cell>
          <cell r="O194">
            <v>19.941251099999999</v>
          </cell>
        </row>
        <row r="195">
          <cell r="C195">
            <v>600</v>
          </cell>
          <cell r="O195">
            <v>20.128848940000001</v>
          </cell>
        </row>
        <row r="196">
          <cell r="C196">
            <v>600</v>
          </cell>
          <cell r="O196">
            <v>20.29748742</v>
          </cell>
        </row>
        <row r="197">
          <cell r="C197">
            <v>600</v>
          </cell>
          <cell r="O197">
            <v>19.174893969999999</v>
          </cell>
        </row>
        <row r="198">
          <cell r="C198">
            <v>600</v>
          </cell>
          <cell r="O198">
            <v>19.770616889999999</v>
          </cell>
        </row>
        <row r="199">
          <cell r="C199">
            <v>600</v>
          </cell>
          <cell r="O199">
            <v>19.61295488</v>
          </cell>
        </row>
        <row r="200">
          <cell r="C200">
            <v>600</v>
          </cell>
          <cell r="O200">
            <v>19.5919998</v>
          </cell>
        </row>
        <row r="201">
          <cell r="C201">
            <v>600</v>
          </cell>
          <cell r="O201">
            <v>19.93027463</v>
          </cell>
        </row>
        <row r="202">
          <cell r="C202">
            <v>600</v>
          </cell>
          <cell r="O202">
            <v>19.401408379999999</v>
          </cell>
        </row>
        <row r="203">
          <cell r="C203">
            <v>600</v>
          </cell>
          <cell r="O203">
            <v>20.272540899999999</v>
          </cell>
        </row>
        <row r="204">
          <cell r="C204">
            <v>600</v>
          </cell>
          <cell r="O204">
            <v>19.820509940000001</v>
          </cell>
        </row>
        <row r="205">
          <cell r="C205">
            <v>600</v>
          </cell>
          <cell r="O205">
            <v>19.718728129999999</v>
          </cell>
        </row>
        <row r="206">
          <cell r="C206">
            <v>600</v>
          </cell>
          <cell r="O206">
            <v>19.968193339999999</v>
          </cell>
        </row>
        <row r="207">
          <cell r="C207">
            <v>600</v>
          </cell>
          <cell r="O207">
            <v>19.687794440000001</v>
          </cell>
        </row>
        <row r="208">
          <cell r="C208">
            <v>600</v>
          </cell>
          <cell r="O208">
            <v>20.37931201</v>
          </cell>
        </row>
        <row r="209">
          <cell r="C209">
            <v>600</v>
          </cell>
          <cell r="O209">
            <v>19.817516349999998</v>
          </cell>
        </row>
        <row r="210">
          <cell r="C210">
            <v>600</v>
          </cell>
          <cell r="O210">
            <v>19.75165754</v>
          </cell>
        </row>
        <row r="211">
          <cell r="C211">
            <v>300</v>
          </cell>
          <cell r="O211">
            <v>18.19527338</v>
          </cell>
        </row>
        <row r="212">
          <cell r="C212">
            <v>300</v>
          </cell>
          <cell r="O212">
            <v>17.31547986</v>
          </cell>
        </row>
        <row r="213">
          <cell r="C213">
            <v>300</v>
          </cell>
          <cell r="O213">
            <v>17.510500919999998</v>
          </cell>
        </row>
        <row r="214">
          <cell r="C214">
            <v>300</v>
          </cell>
          <cell r="O214">
            <v>17.099713919999999</v>
          </cell>
        </row>
        <row r="215">
          <cell r="C215">
            <v>300</v>
          </cell>
          <cell r="O215">
            <v>17.980845819999999</v>
          </cell>
        </row>
        <row r="216">
          <cell r="C216">
            <v>300</v>
          </cell>
          <cell r="O216">
            <v>18.063060579999998</v>
          </cell>
        </row>
        <row r="217">
          <cell r="C217">
            <v>300</v>
          </cell>
          <cell r="O217">
            <v>16.93595359</v>
          </cell>
        </row>
        <row r="218">
          <cell r="C218">
            <v>300</v>
          </cell>
          <cell r="O218">
            <v>18.065737330000001</v>
          </cell>
        </row>
        <row r="219">
          <cell r="C219">
            <v>300</v>
          </cell>
          <cell r="O219">
            <v>17.455722940000001</v>
          </cell>
        </row>
        <row r="220">
          <cell r="C220">
            <v>300</v>
          </cell>
          <cell r="O220">
            <v>18.275958559999999</v>
          </cell>
        </row>
        <row r="221">
          <cell r="C221">
            <v>300</v>
          </cell>
          <cell r="O221">
            <v>17.095455879999999</v>
          </cell>
        </row>
        <row r="222">
          <cell r="C222">
            <v>300</v>
          </cell>
          <cell r="O222">
            <v>17.213559199999999</v>
          </cell>
        </row>
        <row r="223">
          <cell r="C223">
            <v>300</v>
          </cell>
          <cell r="O223">
            <v>17.71352993</v>
          </cell>
        </row>
        <row r="224">
          <cell r="C224">
            <v>300</v>
          </cell>
          <cell r="O224">
            <v>17.98418337</v>
          </cell>
        </row>
        <row r="225">
          <cell r="C225">
            <v>300</v>
          </cell>
          <cell r="O225">
            <v>17.825728080000001</v>
          </cell>
        </row>
        <row r="226">
          <cell r="C226">
            <v>300</v>
          </cell>
          <cell r="O226">
            <v>17.123997509999999</v>
          </cell>
        </row>
        <row r="227">
          <cell r="C227">
            <v>300</v>
          </cell>
          <cell r="O227">
            <v>17.025578079999999</v>
          </cell>
        </row>
        <row r="228">
          <cell r="C228">
            <v>300</v>
          </cell>
          <cell r="O228">
            <v>16.199839019999999</v>
          </cell>
        </row>
        <row r="229">
          <cell r="C229">
            <v>300</v>
          </cell>
          <cell r="O229">
            <v>17.539327530000001</v>
          </cell>
        </row>
        <row r="230">
          <cell r="C230">
            <v>300</v>
          </cell>
          <cell r="O230">
            <v>17.05215132</v>
          </cell>
        </row>
        <row r="231">
          <cell r="C231">
            <v>300</v>
          </cell>
          <cell r="O231">
            <v>17.807028389999999</v>
          </cell>
        </row>
        <row r="232">
          <cell r="C232">
            <v>300</v>
          </cell>
          <cell r="O232">
            <v>17.61117372</v>
          </cell>
        </row>
        <row r="233">
          <cell r="C233">
            <v>300</v>
          </cell>
          <cell r="O233">
            <v>17.720419289999999</v>
          </cell>
        </row>
        <row r="234">
          <cell r="C234">
            <v>300</v>
          </cell>
          <cell r="O234">
            <v>17.67711474</v>
          </cell>
        </row>
        <row r="235">
          <cell r="C235">
            <v>300</v>
          </cell>
          <cell r="O235">
            <v>17.236195670000001</v>
          </cell>
        </row>
        <row r="236">
          <cell r="C236">
            <v>300</v>
          </cell>
          <cell r="O236">
            <v>17.718450900000001</v>
          </cell>
        </row>
        <row r="237">
          <cell r="C237">
            <v>300</v>
          </cell>
          <cell r="O237">
            <v>17.68990926</v>
          </cell>
        </row>
        <row r="238">
          <cell r="C238">
            <v>300</v>
          </cell>
          <cell r="O238">
            <v>18.205627100000001</v>
          </cell>
        </row>
        <row r="239">
          <cell r="C239">
            <v>300</v>
          </cell>
          <cell r="O239">
            <v>17.270642469999999</v>
          </cell>
        </row>
        <row r="240">
          <cell r="C240">
            <v>300</v>
          </cell>
          <cell r="O240">
            <v>17.012860079999999</v>
          </cell>
        </row>
        <row r="241">
          <cell r="C241">
            <v>300</v>
          </cell>
          <cell r="O241">
            <v>15.492465210000001</v>
          </cell>
        </row>
        <row r="242">
          <cell r="C242">
            <v>300</v>
          </cell>
          <cell r="O242">
            <v>15.40764276</v>
          </cell>
        </row>
        <row r="243">
          <cell r="C243">
            <v>300</v>
          </cell>
          <cell r="O243">
            <v>15.71789064</v>
          </cell>
        </row>
        <row r="244">
          <cell r="C244">
            <v>300</v>
          </cell>
          <cell r="O244">
            <v>16.44203602</v>
          </cell>
        </row>
        <row r="245">
          <cell r="C245">
            <v>300</v>
          </cell>
          <cell r="O245">
            <v>15.926391629999999</v>
          </cell>
        </row>
        <row r="246">
          <cell r="C246">
            <v>300</v>
          </cell>
          <cell r="O246">
            <v>15.798907590000001</v>
          </cell>
        </row>
        <row r="247">
          <cell r="C247">
            <v>300</v>
          </cell>
          <cell r="O247">
            <v>15.51189325</v>
          </cell>
        </row>
        <row r="248">
          <cell r="C248">
            <v>300</v>
          </cell>
          <cell r="O248">
            <v>16.29943016</v>
          </cell>
        </row>
        <row r="249">
          <cell r="C249">
            <v>300</v>
          </cell>
          <cell r="O249">
            <v>15.382506469999999</v>
          </cell>
        </row>
        <row r="250">
          <cell r="C250">
            <v>300</v>
          </cell>
          <cell r="O250">
            <v>16.865647559999999</v>
          </cell>
        </row>
        <row r="251">
          <cell r="C251">
            <v>300</v>
          </cell>
          <cell r="O251">
            <v>15.584698360000001</v>
          </cell>
        </row>
        <row r="252">
          <cell r="C252">
            <v>300</v>
          </cell>
          <cell r="O252">
            <v>16.084219470000001</v>
          </cell>
        </row>
        <row r="253">
          <cell r="C253">
            <v>300</v>
          </cell>
          <cell r="O253">
            <v>14.67258161</v>
          </cell>
        </row>
        <row r="254">
          <cell r="C254">
            <v>300</v>
          </cell>
          <cell r="O254">
            <v>16.049669600000001</v>
          </cell>
        </row>
        <row r="255">
          <cell r="C255">
            <v>300</v>
          </cell>
          <cell r="O255">
            <v>16.62179553</v>
          </cell>
        </row>
        <row r="256">
          <cell r="C256">
            <v>300</v>
          </cell>
          <cell r="O256">
            <v>16.62179553</v>
          </cell>
        </row>
        <row r="257">
          <cell r="C257">
            <v>300</v>
          </cell>
          <cell r="O257">
            <v>16.370032080000001</v>
          </cell>
        </row>
        <row r="258">
          <cell r="C258">
            <v>300</v>
          </cell>
          <cell r="O258">
            <v>16.55700199</v>
          </cell>
        </row>
        <row r="259">
          <cell r="C259">
            <v>300</v>
          </cell>
          <cell r="O259">
            <v>16.661853359999999</v>
          </cell>
        </row>
        <row r="260">
          <cell r="C260">
            <v>300</v>
          </cell>
          <cell r="O260">
            <v>15.46041894</v>
          </cell>
        </row>
        <row r="261">
          <cell r="C261">
            <v>300</v>
          </cell>
          <cell r="O261">
            <v>15.25201809</v>
          </cell>
        </row>
        <row r="262">
          <cell r="C262">
            <v>300</v>
          </cell>
          <cell r="O262">
            <v>16.02893967</v>
          </cell>
        </row>
        <row r="263">
          <cell r="C263">
            <v>300</v>
          </cell>
          <cell r="O263">
            <v>16.928438199999999</v>
          </cell>
        </row>
        <row r="264">
          <cell r="C264">
            <v>300</v>
          </cell>
          <cell r="O264">
            <v>16.567927699999998</v>
          </cell>
        </row>
        <row r="265">
          <cell r="C265">
            <v>300</v>
          </cell>
          <cell r="O265">
            <v>16.231333240000001</v>
          </cell>
        </row>
        <row r="266">
          <cell r="C266">
            <v>300</v>
          </cell>
          <cell r="O266">
            <v>16.955700279999999</v>
          </cell>
        </row>
        <row r="267">
          <cell r="C267">
            <v>300</v>
          </cell>
          <cell r="O267">
            <v>16.731303969999999</v>
          </cell>
        </row>
        <row r="268">
          <cell r="C268">
            <v>300</v>
          </cell>
          <cell r="O268">
            <v>16.799213380000001</v>
          </cell>
        </row>
        <row r="269">
          <cell r="C269">
            <v>300</v>
          </cell>
          <cell r="O269">
            <v>17.042309379999999</v>
          </cell>
        </row>
        <row r="270">
          <cell r="C270">
            <v>300</v>
          </cell>
          <cell r="O270">
            <v>15.244186300000001</v>
          </cell>
        </row>
        <row r="271">
          <cell r="C271">
            <v>300</v>
          </cell>
          <cell r="O271">
            <v>16.018747260000001</v>
          </cell>
        </row>
        <row r="272">
          <cell r="C272">
            <v>300</v>
          </cell>
          <cell r="O272">
            <v>16.243143570000001</v>
          </cell>
        </row>
        <row r="273">
          <cell r="C273">
            <v>300</v>
          </cell>
          <cell r="O273">
            <v>16.05024148</v>
          </cell>
        </row>
        <row r="274">
          <cell r="C274">
            <v>300</v>
          </cell>
          <cell r="O274">
            <v>17.054119709999998</v>
          </cell>
        </row>
        <row r="275">
          <cell r="C275">
            <v>300</v>
          </cell>
          <cell r="O275">
            <v>16.99014708</v>
          </cell>
        </row>
        <row r="276">
          <cell r="C276">
            <v>300</v>
          </cell>
          <cell r="O276">
            <v>16.541354460000001</v>
          </cell>
        </row>
        <row r="277">
          <cell r="C277">
            <v>300</v>
          </cell>
          <cell r="O277">
            <v>15.76580931</v>
          </cell>
        </row>
        <row r="278">
          <cell r="C278">
            <v>300</v>
          </cell>
          <cell r="O278">
            <v>16.575801259999999</v>
          </cell>
        </row>
        <row r="279">
          <cell r="C279">
            <v>300</v>
          </cell>
          <cell r="O279">
            <v>16.065988579999999</v>
          </cell>
        </row>
        <row r="280">
          <cell r="C280">
            <v>300</v>
          </cell>
          <cell r="O280">
            <v>15.24320211</v>
          </cell>
        </row>
        <row r="281">
          <cell r="C281">
            <v>300</v>
          </cell>
          <cell r="O281">
            <v>15.502045219999999</v>
          </cell>
        </row>
        <row r="282">
          <cell r="C282">
            <v>300</v>
          </cell>
          <cell r="O282">
            <v>15.340700460000001</v>
          </cell>
        </row>
        <row r="283">
          <cell r="C283">
            <v>300</v>
          </cell>
          <cell r="O283">
            <v>15.261258059999999</v>
          </cell>
        </row>
        <row r="284">
          <cell r="C284">
            <v>300</v>
          </cell>
          <cell r="O284">
            <v>15.718888359999999</v>
          </cell>
        </row>
        <row r="285">
          <cell r="C285">
            <v>300</v>
          </cell>
          <cell r="O285">
            <v>14.996354459999999</v>
          </cell>
        </row>
        <row r="286">
          <cell r="C286">
            <v>300</v>
          </cell>
          <cell r="O286">
            <v>15.21632674</v>
          </cell>
        </row>
        <row r="287">
          <cell r="C287">
            <v>300</v>
          </cell>
          <cell r="O287">
            <v>16.549735420000001</v>
          </cell>
        </row>
        <row r="288">
          <cell r="C288">
            <v>300</v>
          </cell>
          <cell r="O288">
            <v>16.326895180000001</v>
          </cell>
        </row>
        <row r="289">
          <cell r="C289">
            <v>300</v>
          </cell>
          <cell r="O289">
            <v>15.17646214</v>
          </cell>
        </row>
        <row r="290">
          <cell r="C290">
            <v>300</v>
          </cell>
          <cell r="O290">
            <v>15.568607419999999</v>
          </cell>
        </row>
        <row r="291">
          <cell r="C291">
            <v>300</v>
          </cell>
          <cell r="O291">
            <v>15.969537539999999</v>
          </cell>
        </row>
        <row r="292">
          <cell r="C292">
            <v>300</v>
          </cell>
          <cell r="O292">
            <v>13.917492319999999</v>
          </cell>
        </row>
        <row r="293">
          <cell r="C293">
            <v>300</v>
          </cell>
          <cell r="O293">
            <v>14.568044779999999</v>
          </cell>
        </row>
        <row r="294">
          <cell r="C294">
            <v>300</v>
          </cell>
          <cell r="O294">
            <v>15.46858261</v>
          </cell>
        </row>
        <row r="295">
          <cell r="C295">
            <v>300</v>
          </cell>
          <cell r="O295">
            <v>14.45486243</v>
          </cell>
        </row>
        <row r="296">
          <cell r="C296">
            <v>300</v>
          </cell>
          <cell r="O296">
            <v>14.820982730000001</v>
          </cell>
        </row>
        <row r="297">
          <cell r="C297">
            <v>300</v>
          </cell>
          <cell r="O297">
            <v>14.70583199</v>
          </cell>
        </row>
        <row r="298">
          <cell r="C298">
            <v>300</v>
          </cell>
          <cell r="O298">
            <v>14.978453829999999</v>
          </cell>
        </row>
        <row r="299">
          <cell r="C299">
            <v>300</v>
          </cell>
          <cell r="O299">
            <v>18.383793730000001</v>
          </cell>
        </row>
        <row r="300">
          <cell r="C300">
            <v>300</v>
          </cell>
          <cell r="O300">
            <v>19.53002043</v>
          </cell>
        </row>
        <row r="301">
          <cell r="C301">
            <v>300</v>
          </cell>
          <cell r="O301">
            <v>18.530824320000001</v>
          </cell>
        </row>
        <row r="302">
          <cell r="C302">
            <v>300</v>
          </cell>
          <cell r="O302">
            <v>19.074780109999999</v>
          </cell>
        </row>
        <row r="303">
          <cell r="C303">
            <v>300</v>
          </cell>
          <cell r="O303">
            <v>19.879528759999999</v>
          </cell>
        </row>
        <row r="304">
          <cell r="C304">
            <v>300</v>
          </cell>
          <cell r="O304">
            <v>19.03242994</v>
          </cell>
        </row>
        <row r="305">
          <cell r="C305">
            <v>300</v>
          </cell>
          <cell r="O305">
            <v>19.235194480000001</v>
          </cell>
        </row>
        <row r="306">
          <cell r="C306">
            <v>300</v>
          </cell>
          <cell r="O306">
            <v>17.92080992</v>
          </cell>
        </row>
        <row r="307">
          <cell r="C307">
            <v>300</v>
          </cell>
          <cell r="O307">
            <v>17.244067739999998</v>
          </cell>
        </row>
        <row r="308">
          <cell r="C308">
            <v>300</v>
          </cell>
          <cell r="O308">
            <v>16.457100409999999</v>
          </cell>
        </row>
        <row r="309">
          <cell r="C309">
            <v>300</v>
          </cell>
          <cell r="O309">
            <v>17.10267747</v>
          </cell>
        </row>
        <row r="310">
          <cell r="C310">
            <v>300</v>
          </cell>
          <cell r="O310">
            <v>17.800642539999998</v>
          </cell>
        </row>
        <row r="311">
          <cell r="C311">
            <v>300</v>
          </cell>
          <cell r="O311">
            <v>19.097150169999999</v>
          </cell>
        </row>
        <row r="312">
          <cell r="C312">
            <v>300</v>
          </cell>
          <cell r="O312">
            <v>18.635026740000001</v>
          </cell>
        </row>
        <row r="313">
          <cell r="C313">
            <v>300</v>
          </cell>
          <cell r="O313">
            <v>17.458017309999999</v>
          </cell>
        </row>
        <row r="314">
          <cell r="C314">
            <v>300</v>
          </cell>
          <cell r="O314">
            <v>17.897675069999998</v>
          </cell>
        </row>
        <row r="315">
          <cell r="C315">
            <v>300</v>
          </cell>
          <cell r="O315">
            <v>19.597130620000001</v>
          </cell>
        </row>
        <row r="316">
          <cell r="C316">
            <v>300</v>
          </cell>
          <cell r="O316">
            <v>19.476676439999999</v>
          </cell>
        </row>
        <row r="317">
          <cell r="C317">
            <v>300</v>
          </cell>
          <cell r="O317">
            <v>19.473521689999998</v>
          </cell>
        </row>
        <row r="318">
          <cell r="C318">
            <v>300</v>
          </cell>
          <cell r="O318">
            <v>19.58584999</v>
          </cell>
        </row>
        <row r="319">
          <cell r="C319">
            <v>300</v>
          </cell>
          <cell r="O319">
            <v>19.320850790000001</v>
          </cell>
        </row>
        <row r="320">
          <cell r="C320">
            <v>300</v>
          </cell>
          <cell r="O320">
            <v>17.729134819999999</v>
          </cell>
        </row>
        <row r="321">
          <cell r="C321">
            <v>300</v>
          </cell>
          <cell r="O321">
            <v>17.83563161</v>
          </cell>
        </row>
        <row r="322">
          <cell r="C322">
            <v>300</v>
          </cell>
          <cell r="O322">
            <v>17.942319600000001</v>
          </cell>
        </row>
        <row r="323">
          <cell r="C323">
            <v>300</v>
          </cell>
          <cell r="O323">
            <v>19.007191930000001</v>
          </cell>
        </row>
        <row r="324">
          <cell r="C324">
            <v>300</v>
          </cell>
          <cell r="O324">
            <v>18.864941269999999</v>
          </cell>
        </row>
        <row r="325">
          <cell r="C325">
            <v>300</v>
          </cell>
          <cell r="O325">
            <v>18.222423370000001</v>
          </cell>
        </row>
        <row r="326">
          <cell r="C326">
            <v>300</v>
          </cell>
          <cell r="O326">
            <v>18.413142489999998</v>
          </cell>
        </row>
        <row r="327">
          <cell r="C327">
            <v>300</v>
          </cell>
          <cell r="O327">
            <v>17.907416220000002</v>
          </cell>
        </row>
        <row r="328">
          <cell r="C328">
            <v>300</v>
          </cell>
          <cell r="O328">
            <v>17.146633980000001</v>
          </cell>
        </row>
        <row r="329">
          <cell r="C329">
            <v>300</v>
          </cell>
          <cell r="O329">
            <v>18.57962096</v>
          </cell>
        </row>
        <row r="330">
          <cell r="C330">
            <v>300</v>
          </cell>
          <cell r="O330">
            <v>19.06679716</v>
          </cell>
        </row>
        <row r="331">
          <cell r="C331">
            <v>300</v>
          </cell>
          <cell r="O331">
            <v>19.240015369999998</v>
          </cell>
        </row>
        <row r="332">
          <cell r="C332">
            <v>300</v>
          </cell>
          <cell r="O332">
            <v>18.062918920000001</v>
          </cell>
        </row>
        <row r="333">
          <cell r="C333">
            <v>300</v>
          </cell>
          <cell r="O333">
            <v>19.746875459999998</v>
          </cell>
        </row>
        <row r="334">
          <cell r="C334">
            <v>300</v>
          </cell>
          <cell r="O334">
            <v>18.037329870000001</v>
          </cell>
        </row>
        <row r="335">
          <cell r="C335">
            <v>300</v>
          </cell>
          <cell r="O335">
            <v>16.854328259999999</v>
          </cell>
        </row>
        <row r="336">
          <cell r="C336">
            <v>300</v>
          </cell>
          <cell r="O336">
            <v>16.367152059999999</v>
          </cell>
        </row>
        <row r="337">
          <cell r="C337">
            <v>300</v>
          </cell>
          <cell r="O337">
            <v>16.504939270000001</v>
          </cell>
        </row>
        <row r="338">
          <cell r="C338">
            <v>300</v>
          </cell>
          <cell r="O338">
            <v>15.267806970000001</v>
          </cell>
        </row>
        <row r="339">
          <cell r="C339">
            <v>300</v>
          </cell>
          <cell r="O339">
            <v>17.216511780000001</v>
          </cell>
        </row>
        <row r="340">
          <cell r="C340">
            <v>300</v>
          </cell>
          <cell r="O340">
            <v>17.957610129999999</v>
          </cell>
        </row>
        <row r="341">
          <cell r="C341">
            <v>300</v>
          </cell>
          <cell r="O341">
            <v>17.864111659999999</v>
          </cell>
        </row>
        <row r="342">
          <cell r="C342">
            <v>100</v>
          </cell>
          <cell r="O342">
            <v>18.55724725</v>
          </cell>
        </row>
        <row r="343">
          <cell r="C343">
            <v>100</v>
          </cell>
          <cell r="O343">
            <v>19.108246189999999</v>
          </cell>
        </row>
        <row r="344">
          <cell r="C344">
            <v>100</v>
          </cell>
          <cell r="O344">
            <v>19.75951701</v>
          </cell>
        </row>
        <row r="345">
          <cell r="C345">
            <v>100</v>
          </cell>
          <cell r="O345">
            <v>18.729000070000001</v>
          </cell>
        </row>
        <row r="346">
          <cell r="C346">
            <v>100</v>
          </cell>
          <cell r="O346">
            <v>19.582800240000001</v>
          </cell>
        </row>
        <row r="347">
          <cell r="C347">
            <v>100</v>
          </cell>
          <cell r="O347">
            <v>19.174763179999999</v>
          </cell>
        </row>
        <row r="348">
          <cell r="C348">
            <v>100</v>
          </cell>
          <cell r="O348">
            <v>18.455982580000001</v>
          </cell>
        </row>
        <row r="349">
          <cell r="C349">
            <v>100</v>
          </cell>
          <cell r="O349">
            <v>17.828538739999999</v>
          </cell>
        </row>
        <row r="350">
          <cell r="C350">
            <v>100</v>
          </cell>
          <cell r="O350">
            <v>18.720064959999998</v>
          </cell>
        </row>
        <row r="351">
          <cell r="C351">
            <v>100</v>
          </cell>
          <cell r="O351">
            <v>18.912666389999998</v>
          </cell>
        </row>
        <row r="352">
          <cell r="C352">
            <v>100</v>
          </cell>
          <cell r="O352">
            <v>17.962565510000001</v>
          </cell>
        </row>
        <row r="353">
          <cell r="C353">
            <v>100</v>
          </cell>
          <cell r="O353">
            <v>17.4840403</v>
          </cell>
        </row>
        <row r="354">
          <cell r="C354">
            <v>100</v>
          </cell>
          <cell r="O354">
            <v>18.340818840000001</v>
          </cell>
        </row>
        <row r="355">
          <cell r="C355">
            <v>100</v>
          </cell>
          <cell r="O355">
            <v>18.620785869999999</v>
          </cell>
        </row>
        <row r="356">
          <cell r="C356">
            <v>100</v>
          </cell>
          <cell r="O356">
            <v>18.80345939</v>
          </cell>
        </row>
        <row r="357">
          <cell r="C357">
            <v>100</v>
          </cell>
          <cell r="O357">
            <v>18.715101000000001</v>
          </cell>
        </row>
        <row r="358">
          <cell r="C358">
            <v>100</v>
          </cell>
          <cell r="O358">
            <v>18.257424400000001</v>
          </cell>
        </row>
        <row r="359">
          <cell r="C359">
            <v>100</v>
          </cell>
          <cell r="O359">
            <v>20.656999979999998</v>
          </cell>
        </row>
        <row r="360">
          <cell r="C360">
            <v>100</v>
          </cell>
          <cell r="O360">
            <v>18.843171030000001</v>
          </cell>
        </row>
        <row r="361">
          <cell r="C361">
            <v>100</v>
          </cell>
          <cell r="O361">
            <v>19.502384169999999</v>
          </cell>
        </row>
        <row r="362">
          <cell r="C362">
            <v>100</v>
          </cell>
          <cell r="O362">
            <v>19.251208080000001</v>
          </cell>
        </row>
        <row r="363">
          <cell r="C363">
            <v>100</v>
          </cell>
          <cell r="O363">
            <v>20.023599390000001</v>
          </cell>
        </row>
        <row r="364">
          <cell r="C364">
            <v>100</v>
          </cell>
          <cell r="O364">
            <v>19.335595309999999</v>
          </cell>
        </row>
        <row r="365">
          <cell r="C365">
            <v>100</v>
          </cell>
          <cell r="O365">
            <v>18.907702430000001</v>
          </cell>
        </row>
        <row r="366">
          <cell r="C366">
            <v>100</v>
          </cell>
          <cell r="O366">
            <v>19.34353763</v>
          </cell>
        </row>
        <row r="367">
          <cell r="C367">
            <v>100</v>
          </cell>
          <cell r="O367">
            <v>18.955356399999999</v>
          </cell>
        </row>
        <row r="368">
          <cell r="C368">
            <v>100</v>
          </cell>
          <cell r="O368">
            <v>18.807430549999999</v>
          </cell>
        </row>
        <row r="369">
          <cell r="C369">
            <v>100</v>
          </cell>
          <cell r="O369">
            <v>19.127109220000001</v>
          </cell>
        </row>
        <row r="370">
          <cell r="C370">
            <v>100</v>
          </cell>
          <cell r="O370">
            <v>18.629720989999999</v>
          </cell>
        </row>
        <row r="371">
          <cell r="C371">
            <v>100</v>
          </cell>
          <cell r="O371">
            <v>19.49344906</v>
          </cell>
        </row>
        <row r="372">
          <cell r="C372">
            <v>100</v>
          </cell>
          <cell r="O372">
            <v>18.16807322</v>
          </cell>
        </row>
        <row r="373">
          <cell r="C373">
            <v>100</v>
          </cell>
          <cell r="O373">
            <v>19.52521836</v>
          </cell>
        </row>
        <row r="374">
          <cell r="C374">
            <v>100</v>
          </cell>
          <cell r="O374">
            <v>18.94939965</v>
          </cell>
        </row>
        <row r="375">
          <cell r="C375">
            <v>100</v>
          </cell>
          <cell r="O375">
            <v>18.883875450000001</v>
          </cell>
        </row>
        <row r="376">
          <cell r="C376">
            <v>100</v>
          </cell>
          <cell r="O376">
            <v>18.038017620000002</v>
          </cell>
        </row>
        <row r="377">
          <cell r="C377">
            <v>100</v>
          </cell>
          <cell r="O377">
            <v>19.97395985</v>
          </cell>
        </row>
        <row r="378">
          <cell r="C378">
            <v>100</v>
          </cell>
          <cell r="O378">
            <v>19.007974310000002</v>
          </cell>
        </row>
        <row r="379">
          <cell r="C379">
            <v>100</v>
          </cell>
          <cell r="O379">
            <v>19.272056689999999</v>
          </cell>
        </row>
        <row r="380">
          <cell r="C380">
            <v>100</v>
          </cell>
          <cell r="O380">
            <v>18.859055680000001</v>
          </cell>
        </row>
        <row r="381">
          <cell r="C381">
            <v>100</v>
          </cell>
          <cell r="O381">
            <v>19.751574690000002</v>
          </cell>
        </row>
        <row r="382">
          <cell r="C382">
            <v>100</v>
          </cell>
          <cell r="O382">
            <v>19.604641640000001</v>
          </cell>
        </row>
        <row r="383">
          <cell r="C383">
            <v>100</v>
          </cell>
          <cell r="O383">
            <v>18.509593290000002</v>
          </cell>
        </row>
        <row r="384">
          <cell r="C384">
            <v>100</v>
          </cell>
          <cell r="O384">
            <v>18.104534610000002</v>
          </cell>
        </row>
        <row r="385">
          <cell r="C385">
            <v>100</v>
          </cell>
          <cell r="O385">
            <v>18.754812640000001</v>
          </cell>
        </row>
        <row r="386">
          <cell r="C386">
            <v>100</v>
          </cell>
          <cell r="O386">
            <v>18.413292569999999</v>
          </cell>
        </row>
        <row r="387">
          <cell r="C387">
            <v>100</v>
          </cell>
          <cell r="O387">
            <v>19.28595576</v>
          </cell>
        </row>
        <row r="388">
          <cell r="C388">
            <v>100</v>
          </cell>
          <cell r="O388">
            <v>18.71212263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4D65-5728-44A2-A4B3-BE3F795DEB96}">
  <dimension ref="A1:B2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2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3520-8AEE-4346-9384-A8A9F37B9445}">
  <dimension ref="A1:S387"/>
  <sheetViews>
    <sheetView topLeftCell="A222" workbookViewId="0">
      <selection activeCell="H235" sqref="H235"/>
    </sheetView>
  </sheetViews>
  <sheetFormatPr defaultRowHeight="14.4" x14ac:dyDescent="0.3"/>
  <cols>
    <col min="1" max="1" width="14.44140625" customWidth="1"/>
    <col min="2" max="2" width="14.21875" customWidth="1"/>
  </cols>
  <sheetData>
    <row r="1" spans="1:19" s="2" customFormat="1" ht="15" thickBo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2" t="s">
        <v>20</v>
      </c>
    </row>
    <row r="2" spans="1:19" s="2" customFormat="1" ht="15" thickTop="1" x14ac:dyDescent="0.3">
      <c r="A2" s="2" t="s">
        <v>21</v>
      </c>
      <c r="B2" s="2" t="s">
        <v>22</v>
      </c>
      <c r="C2" s="2">
        <v>300</v>
      </c>
      <c r="D2" s="2">
        <v>1140</v>
      </c>
      <c r="E2" s="2">
        <f>D2+273.15</f>
        <v>1413.15</v>
      </c>
      <c r="F2" s="2">
        <v>117</v>
      </c>
      <c r="G2" s="2" t="s">
        <v>23</v>
      </c>
      <c r="I2" s="3">
        <v>50.34983227</v>
      </c>
      <c r="J2" s="3">
        <v>0.806080252</v>
      </c>
      <c r="K2" s="3">
        <v>3.7614014280000001</v>
      </c>
      <c r="L2" s="3">
        <v>-2.9322548E-2</v>
      </c>
      <c r="M2" s="3">
        <v>11.58037771</v>
      </c>
      <c r="N2" s="3">
        <v>0.18625207999999999</v>
      </c>
      <c r="O2" s="3">
        <v>16.007849790000002</v>
      </c>
      <c r="P2" s="3">
        <v>17.807144189999999</v>
      </c>
      <c r="Q2" s="3">
        <v>0.39632173700000001</v>
      </c>
      <c r="R2" s="3">
        <v>100.86373690000001</v>
      </c>
      <c r="S2" s="2">
        <v>1</v>
      </c>
    </row>
    <row r="3" spans="1:19" s="2" customFormat="1" x14ac:dyDescent="0.3">
      <c r="A3" s="2" t="s">
        <v>21</v>
      </c>
      <c r="B3" s="2" t="s">
        <v>22</v>
      </c>
      <c r="C3" s="2">
        <v>300</v>
      </c>
      <c r="D3" s="2">
        <v>1140</v>
      </c>
      <c r="E3" s="2">
        <f t="shared" ref="E3:E66" si="0">D3+273.15</f>
        <v>1413.15</v>
      </c>
      <c r="F3" s="2">
        <v>117</v>
      </c>
      <c r="G3" s="2" t="s">
        <v>23</v>
      </c>
      <c r="I3" s="3">
        <v>50.62703921</v>
      </c>
      <c r="J3" s="3">
        <v>0.79295190900000001</v>
      </c>
      <c r="K3" s="3">
        <v>3.9157405930000002</v>
      </c>
      <c r="L3" s="3">
        <v>3.1766094000000002E-2</v>
      </c>
      <c r="M3" s="3">
        <v>11.793354799999999</v>
      </c>
      <c r="N3" s="3">
        <v>0.26058132299999998</v>
      </c>
      <c r="O3" s="3">
        <v>15.58817575</v>
      </c>
      <c r="P3" s="3">
        <v>17.89409624</v>
      </c>
      <c r="Q3" s="3">
        <v>0.37302712799999999</v>
      </c>
      <c r="R3" s="3">
        <v>101.285533</v>
      </c>
      <c r="S3" s="2">
        <v>1</v>
      </c>
    </row>
    <row r="4" spans="1:19" s="2" customFormat="1" x14ac:dyDescent="0.3">
      <c r="A4" s="2" t="s">
        <v>21</v>
      </c>
      <c r="B4" s="2" t="s">
        <v>22</v>
      </c>
      <c r="C4" s="2">
        <v>300</v>
      </c>
      <c r="D4" s="2">
        <v>1140</v>
      </c>
      <c r="E4" s="2">
        <f t="shared" si="0"/>
        <v>1413.15</v>
      </c>
      <c r="F4" s="2">
        <v>117</v>
      </c>
      <c r="G4" s="2" t="s">
        <v>23</v>
      </c>
      <c r="I4" s="3">
        <v>50.854037750000003</v>
      </c>
      <c r="J4" s="3">
        <v>0.74334552799999998</v>
      </c>
      <c r="K4" s="3">
        <v>3.9238475039999998</v>
      </c>
      <c r="L4" s="3">
        <v>6.3784967999999997E-2</v>
      </c>
      <c r="M4" s="3">
        <v>10.19818227</v>
      </c>
      <c r="N4" s="3">
        <v>0.198887271</v>
      </c>
      <c r="O4" s="3">
        <v>15.749962269999999</v>
      </c>
      <c r="P4" s="3">
        <v>18.621052219999999</v>
      </c>
      <c r="Q4" s="3">
        <v>0.44489569800000001</v>
      </c>
      <c r="R4" s="3">
        <v>100.81199549999999</v>
      </c>
      <c r="S4" s="2">
        <v>1</v>
      </c>
    </row>
    <row r="5" spans="1:19" s="2" customFormat="1" x14ac:dyDescent="0.3">
      <c r="A5" s="2" t="s">
        <v>21</v>
      </c>
      <c r="B5" s="2" t="s">
        <v>22</v>
      </c>
      <c r="C5" s="2">
        <v>300</v>
      </c>
      <c r="D5" s="2">
        <v>1140</v>
      </c>
      <c r="E5" s="2">
        <f t="shared" si="0"/>
        <v>1413.15</v>
      </c>
      <c r="F5" s="2">
        <v>117</v>
      </c>
      <c r="G5" s="2" t="s">
        <v>23</v>
      </c>
      <c r="I5" s="3">
        <v>50.95920263</v>
      </c>
      <c r="J5" s="3">
        <v>0.70705503700000005</v>
      </c>
      <c r="K5" s="3">
        <v>3.383147331</v>
      </c>
      <c r="L5" s="3">
        <v>1.710482E-2</v>
      </c>
      <c r="M5" s="3">
        <v>11.78118742</v>
      </c>
      <c r="N5" s="3">
        <v>0.148970466</v>
      </c>
      <c r="O5" s="3">
        <v>16.388191760000002</v>
      </c>
      <c r="P5" s="3">
        <v>17.21036024</v>
      </c>
      <c r="Q5" s="3">
        <v>0.33166091599999997</v>
      </c>
      <c r="R5" s="3">
        <v>100.9279806</v>
      </c>
      <c r="S5" s="2">
        <v>1</v>
      </c>
    </row>
    <row r="6" spans="1:19" s="2" customFormat="1" x14ac:dyDescent="0.3">
      <c r="A6" s="2" t="s">
        <v>21</v>
      </c>
      <c r="B6" s="2" t="s">
        <v>22</v>
      </c>
      <c r="C6" s="2">
        <v>300</v>
      </c>
      <c r="D6" s="2">
        <v>1140</v>
      </c>
      <c r="E6" s="2">
        <f t="shared" si="0"/>
        <v>1413.15</v>
      </c>
      <c r="F6" s="2">
        <v>117</v>
      </c>
      <c r="G6" s="2" t="s">
        <v>23</v>
      </c>
      <c r="I6" s="3">
        <v>50.358520239999997</v>
      </c>
      <c r="J6" s="3">
        <v>0.78019866199999999</v>
      </c>
      <c r="K6" s="3">
        <v>4.4786064960000003</v>
      </c>
      <c r="L6" s="3">
        <v>3.4125378999999997E-2</v>
      </c>
      <c r="M6" s="3">
        <v>12.05960011</v>
      </c>
      <c r="N6" s="3">
        <v>0.22314371899999999</v>
      </c>
      <c r="O6" s="3">
        <v>15.289866379999999</v>
      </c>
      <c r="P6" s="3">
        <v>17.343092689999999</v>
      </c>
      <c r="Q6" s="3">
        <v>0.48991801499999998</v>
      </c>
      <c r="R6" s="3">
        <v>101.07287169999999</v>
      </c>
      <c r="S6" s="2">
        <v>1</v>
      </c>
    </row>
    <row r="7" spans="1:19" s="2" customFormat="1" x14ac:dyDescent="0.3">
      <c r="A7" s="2" t="s">
        <v>21</v>
      </c>
      <c r="B7" s="2" t="s">
        <v>22</v>
      </c>
      <c r="C7" s="2">
        <v>300</v>
      </c>
      <c r="D7" s="2">
        <v>1140</v>
      </c>
      <c r="E7" s="2">
        <f t="shared" si="0"/>
        <v>1413.15</v>
      </c>
      <c r="F7" s="2">
        <v>117</v>
      </c>
      <c r="G7" s="2" t="s">
        <v>23</v>
      </c>
      <c r="I7" s="3">
        <v>50.764632450000001</v>
      </c>
      <c r="J7" s="3">
        <v>0.60990529999999998</v>
      </c>
      <c r="K7" s="3">
        <v>3.3455887309999999</v>
      </c>
      <c r="L7" s="3">
        <v>6.8419279E-2</v>
      </c>
      <c r="M7" s="3">
        <v>11.50028376</v>
      </c>
      <c r="N7" s="3">
        <v>0.14280886000000001</v>
      </c>
      <c r="O7" s="3">
        <v>16.11286737</v>
      </c>
      <c r="P7" s="3">
        <v>18.592273039999998</v>
      </c>
      <c r="Q7" s="3">
        <v>0.32685575</v>
      </c>
      <c r="R7" s="3">
        <v>101.4621345</v>
      </c>
      <c r="S7" s="2">
        <v>1</v>
      </c>
    </row>
    <row r="8" spans="1:19" s="2" customFormat="1" x14ac:dyDescent="0.3">
      <c r="A8" s="2" t="s">
        <v>21</v>
      </c>
      <c r="B8" s="2" t="s">
        <v>22</v>
      </c>
      <c r="C8" s="2">
        <v>300</v>
      </c>
      <c r="D8" s="2">
        <v>1140</v>
      </c>
      <c r="E8" s="2">
        <f t="shared" si="0"/>
        <v>1413.15</v>
      </c>
      <c r="F8" s="2">
        <v>117</v>
      </c>
      <c r="G8" s="2" t="s">
        <v>23</v>
      </c>
      <c r="I8" s="3">
        <v>50.895794070000001</v>
      </c>
      <c r="J8" s="3">
        <v>0.58655825900000003</v>
      </c>
      <c r="K8" s="3">
        <v>3.3964087630000002</v>
      </c>
      <c r="L8" s="3">
        <v>4.8891789999999996E-3</v>
      </c>
      <c r="M8" s="3">
        <v>9.8815233080000002</v>
      </c>
      <c r="N8" s="3">
        <v>0.23265706799999999</v>
      </c>
      <c r="O8" s="3">
        <v>15.82845975</v>
      </c>
      <c r="P8" s="3">
        <v>18.182006439999999</v>
      </c>
      <c r="Q8" s="3">
        <v>0.30638675300000001</v>
      </c>
      <c r="R8" s="3">
        <v>99.317683590000001</v>
      </c>
      <c r="S8" s="2">
        <v>1</v>
      </c>
    </row>
    <row r="9" spans="1:19" s="2" customFormat="1" x14ac:dyDescent="0.3">
      <c r="A9" s="2" t="s">
        <v>21</v>
      </c>
      <c r="B9" s="2" t="s">
        <v>22</v>
      </c>
      <c r="C9" s="2">
        <v>300</v>
      </c>
      <c r="D9" s="2">
        <v>1140</v>
      </c>
      <c r="E9" s="2">
        <f t="shared" si="0"/>
        <v>1413.15</v>
      </c>
      <c r="F9" s="2">
        <v>117</v>
      </c>
      <c r="G9" s="2" t="s">
        <v>23</v>
      </c>
      <c r="I9" s="3">
        <v>50.380437550000003</v>
      </c>
      <c r="J9" s="3">
        <v>0.77891904499999998</v>
      </c>
      <c r="K9" s="3">
        <v>3.8653159430000001</v>
      </c>
      <c r="L9" s="3">
        <v>0.12125163</v>
      </c>
      <c r="M9" s="3">
        <v>10.828634170000001</v>
      </c>
      <c r="N9" s="3">
        <v>0.296465969</v>
      </c>
      <c r="O9" s="3">
        <v>15.37573898</v>
      </c>
      <c r="P9" s="3">
        <v>17.638731159999999</v>
      </c>
      <c r="Q9" s="3">
        <v>0.31809580100000001</v>
      </c>
      <c r="R9" s="3">
        <v>99.605590239999998</v>
      </c>
      <c r="S9" s="2">
        <v>1</v>
      </c>
    </row>
    <row r="10" spans="1:19" s="2" customFormat="1" x14ac:dyDescent="0.3">
      <c r="A10" s="2" t="s">
        <v>21</v>
      </c>
      <c r="B10" s="2" t="s">
        <v>22</v>
      </c>
      <c r="C10" s="2">
        <v>300</v>
      </c>
      <c r="D10" s="2">
        <v>1140</v>
      </c>
      <c r="E10" s="2">
        <f t="shared" si="0"/>
        <v>1413.15</v>
      </c>
      <c r="F10" s="2">
        <v>117</v>
      </c>
      <c r="G10" s="2" t="s">
        <v>23</v>
      </c>
      <c r="I10" s="3">
        <v>49.940598610000002</v>
      </c>
      <c r="J10" s="3">
        <v>0.83293167999999995</v>
      </c>
      <c r="K10" s="3">
        <v>3.8885500820000001</v>
      </c>
      <c r="L10" s="3">
        <v>2.6401564999999998E-2</v>
      </c>
      <c r="M10" s="3">
        <v>10.75168141</v>
      </c>
      <c r="N10" s="3">
        <v>0.27388743500000001</v>
      </c>
      <c r="O10" s="3">
        <v>15.53848174</v>
      </c>
      <c r="P10" s="3">
        <v>18.190864189999999</v>
      </c>
      <c r="Q10" s="3">
        <v>0.36493199300000001</v>
      </c>
      <c r="R10" s="3">
        <v>99.810328699999999</v>
      </c>
      <c r="S10" s="2">
        <v>1</v>
      </c>
    </row>
    <row r="11" spans="1:19" s="2" customFormat="1" x14ac:dyDescent="0.3">
      <c r="A11" s="2" t="s">
        <v>21</v>
      </c>
      <c r="B11" s="2" t="s">
        <v>22</v>
      </c>
      <c r="C11" s="2">
        <v>300</v>
      </c>
      <c r="D11" s="2">
        <v>1140</v>
      </c>
      <c r="E11" s="2">
        <f t="shared" si="0"/>
        <v>1413.15</v>
      </c>
      <c r="F11" s="2">
        <v>117</v>
      </c>
      <c r="G11" s="2" t="s">
        <v>23</v>
      </c>
      <c r="I11" s="3">
        <v>50.179397479999999</v>
      </c>
      <c r="J11" s="3">
        <v>0.75807206400000005</v>
      </c>
      <c r="K11" s="3">
        <v>4.2053792579999998</v>
      </c>
      <c r="L11" s="3">
        <v>0.12614080799999999</v>
      </c>
      <c r="M11" s="3">
        <v>10.476427320000001</v>
      </c>
      <c r="N11" s="3">
        <v>0.158049738</v>
      </c>
      <c r="O11" s="3">
        <v>15.513823739999999</v>
      </c>
      <c r="P11" s="3">
        <v>18.275504900000001</v>
      </c>
      <c r="Q11" s="3">
        <v>0.32980484900000001</v>
      </c>
      <c r="R11" s="3">
        <v>100.0236002</v>
      </c>
      <c r="S11" s="2">
        <v>1</v>
      </c>
    </row>
    <row r="12" spans="1:19" s="2" customFormat="1" x14ac:dyDescent="0.3">
      <c r="A12" s="2" t="s">
        <v>21</v>
      </c>
      <c r="B12" s="2" t="s">
        <v>22</v>
      </c>
      <c r="C12" s="2">
        <v>300</v>
      </c>
      <c r="D12" s="2">
        <v>1140</v>
      </c>
      <c r="E12" s="2">
        <f t="shared" si="0"/>
        <v>1413.15</v>
      </c>
      <c r="F12" s="2">
        <v>117</v>
      </c>
      <c r="G12" s="2" t="s">
        <v>23</v>
      </c>
      <c r="I12" s="3">
        <v>49.839568319999998</v>
      </c>
      <c r="J12" s="3">
        <v>0.69268834800000001</v>
      </c>
      <c r="K12" s="3">
        <v>3.8473622889999999</v>
      </c>
      <c r="L12" s="3">
        <v>0.103650587</v>
      </c>
      <c r="M12" s="3">
        <v>11.42748447</v>
      </c>
      <c r="N12" s="3">
        <v>0.30431937199999998</v>
      </c>
      <c r="O12" s="3">
        <v>15.615414680000001</v>
      </c>
      <c r="P12" s="3">
        <v>16.9527477</v>
      </c>
      <c r="Q12" s="3">
        <v>0.37273802499999997</v>
      </c>
      <c r="R12" s="3">
        <v>99.165973789999995</v>
      </c>
      <c r="S12" s="2">
        <v>1</v>
      </c>
    </row>
    <row r="13" spans="1:19" s="2" customFormat="1" x14ac:dyDescent="0.3">
      <c r="A13" s="2" t="s">
        <v>21</v>
      </c>
      <c r="B13" s="2" t="s">
        <v>22</v>
      </c>
      <c r="C13" s="2">
        <v>300</v>
      </c>
      <c r="D13" s="2">
        <v>1140</v>
      </c>
      <c r="E13" s="2">
        <f t="shared" si="0"/>
        <v>1413.15</v>
      </c>
      <c r="F13" s="2">
        <v>117</v>
      </c>
      <c r="G13" s="2" t="s">
        <v>23</v>
      </c>
      <c r="I13" s="3">
        <v>50.56412898</v>
      </c>
      <c r="J13" s="3">
        <v>0.61024801100000003</v>
      </c>
      <c r="K13" s="3">
        <v>3.6298062560000002</v>
      </c>
      <c r="L13" s="3">
        <v>0</v>
      </c>
      <c r="M13" s="3">
        <v>10.2396496</v>
      </c>
      <c r="N13" s="3">
        <v>0.25229057599999999</v>
      </c>
      <c r="O13" s="3">
        <v>15.537495420000001</v>
      </c>
      <c r="P13" s="3">
        <v>17.700735399999999</v>
      </c>
      <c r="Q13" s="3">
        <v>0.31321703099999998</v>
      </c>
      <c r="R13" s="3">
        <v>98.857571280000002</v>
      </c>
      <c r="S13" s="2">
        <v>1</v>
      </c>
    </row>
    <row r="14" spans="1:19" s="2" customFormat="1" x14ac:dyDescent="0.3">
      <c r="A14" s="2" t="s">
        <v>21</v>
      </c>
      <c r="B14" s="2" t="s">
        <v>22</v>
      </c>
      <c r="C14" s="2">
        <v>300</v>
      </c>
      <c r="D14" s="2">
        <v>1140</v>
      </c>
      <c r="E14" s="2">
        <f t="shared" si="0"/>
        <v>1413.15</v>
      </c>
      <c r="F14" s="2">
        <v>117</v>
      </c>
      <c r="G14" s="2" t="s">
        <v>23</v>
      </c>
      <c r="I14" s="3">
        <v>50.77843566</v>
      </c>
      <c r="J14" s="3">
        <v>0.61024801100000003</v>
      </c>
      <c r="K14" s="3">
        <v>3.395352666</v>
      </c>
      <c r="L14" s="3">
        <v>2.4445893E-2</v>
      </c>
      <c r="M14" s="3">
        <v>9.7108460379999997</v>
      </c>
      <c r="N14" s="3">
        <v>0.25229057599999999</v>
      </c>
      <c r="O14" s="3">
        <v>15.815637600000001</v>
      </c>
      <c r="P14" s="3">
        <v>18.483169910000001</v>
      </c>
      <c r="Q14" s="3">
        <v>0.32687758700000002</v>
      </c>
      <c r="R14" s="3">
        <v>99.402303930000002</v>
      </c>
      <c r="S14" s="2">
        <v>1</v>
      </c>
    </row>
    <row r="15" spans="1:19" s="2" customFormat="1" x14ac:dyDescent="0.3">
      <c r="A15" s="2" t="s">
        <v>21</v>
      </c>
      <c r="B15" s="2" t="s">
        <v>22</v>
      </c>
      <c r="C15" s="2">
        <v>300</v>
      </c>
      <c r="D15" s="2">
        <v>1140</v>
      </c>
      <c r="E15" s="2">
        <f t="shared" si="0"/>
        <v>1413.15</v>
      </c>
      <c r="F15" s="2">
        <v>117</v>
      </c>
      <c r="G15" s="2" t="s">
        <v>23</v>
      </c>
      <c r="I15" s="3">
        <v>50.810071399999998</v>
      </c>
      <c r="J15" s="3">
        <v>0.60456247100000005</v>
      </c>
      <c r="K15" s="3">
        <v>3.2443307589999999</v>
      </c>
      <c r="L15" s="3">
        <v>4.8891786E-2</v>
      </c>
      <c r="M15" s="3">
        <v>10.24852877</v>
      </c>
      <c r="N15" s="3">
        <v>0.20320680599999999</v>
      </c>
      <c r="O15" s="3">
        <v>15.662758030000001</v>
      </c>
      <c r="P15" s="3">
        <v>18.536316410000001</v>
      </c>
      <c r="Q15" s="3">
        <v>0.29565345900000001</v>
      </c>
      <c r="R15" s="3">
        <v>99.657319889999997</v>
      </c>
      <c r="S15" s="2">
        <v>1</v>
      </c>
    </row>
    <row r="16" spans="1:19" s="2" customFormat="1" x14ac:dyDescent="0.3">
      <c r="A16" s="2" t="s">
        <v>21</v>
      </c>
      <c r="B16" s="2" t="s">
        <v>22</v>
      </c>
      <c r="C16" s="2">
        <v>300</v>
      </c>
      <c r="D16" s="2">
        <v>1140</v>
      </c>
      <c r="E16" s="2">
        <f t="shared" si="0"/>
        <v>1413.15</v>
      </c>
      <c r="F16" s="2">
        <v>117</v>
      </c>
      <c r="G16" s="2" t="s">
        <v>23</v>
      </c>
      <c r="I16" s="3">
        <v>50.56412898</v>
      </c>
      <c r="J16" s="3">
        <v>0.65478474499999995</v>
      </c>
      <c r="K16" s="3">
        <v>3.3710624290000002</v>
      </c>
      <c r="L16" s="3">
        <v>0</v>
      </c>
      <c r="M16" s="3">
        <v>10.200186649999999</v>
      </c>
      <c r="N16" s="3">
        <v>0.245418848</v>
      </c>
      <c r="O16" s="3">
        <v>16.07602602</v>
      </c>
      <c r="P16" s="3">
        <v>17.980246600000001</v>
      </c>
      <c r="Q16" s="3">
        <v>0.37371377900000002</v>
      </c>
      <c r="R16" s="3">
        <v>99.474568050000002</v>
      </c>
      <c r="S16" s="2">
        <v>1</v>
      </c>
    </row>
    <row r="17" spans="1:19" s="2" customFormat="1" x14ac:dyDescent="0.3">
      <c r="A17" s="2" t="s">
        <v>21</v>
      </c>
      <c r="B17" s="2" t="s">
        <v>22</v>
      </c>
      <c r="C17" s="2">
        <v>300</v>
      </c>
      <c r="D17" s="2">
        <v>1140</v>
      </c>
      <c r="E17" s="2">
        <f t="shared" si="0"/>
        <v>1413.15</v>
      </c>
      <c r="F17" s="2">
        <v>117</v>
      </c>
      <c r="G17" s="2" t="s">
        <v>23</v>
      </c>
      <c r="I17" s="3">
        <v>50.836604610000002</v>
      </c>
      <c r="J17" s="3">
        <v>0.68226485699999995</v>
      </c>
      <c r="K17" s="3">
        <v>3.6942281879999999</v>
      </c>
      <c r="L17" s="3">
        <v>3.9113428999999998E-2</v>
      </c>
      <c r="M17" s="3">
        <v>10.389608819999999</v>
      </c>
      <c r="N17" s="3">
        <v>0.266034031</v>
      </c>
      <c r="O17" s="3">
        <v>15.5266459</v>
      </c>
      <c r="P17" s="3">
        <v>17.915289770000001</v>
      </c>
      <c r="Q17" s="3">
        <v>0.33565937299999998</v>
      </c>
      <c r="R17" s="3">
        <v>99.687448979999999</v>
      </c>
      <c r="S17" s="2">
        <v>1</v>
      </c>
    </row>
    <row r="18" spans="1:19" s="2" customFormat="1" x14ac:dyDescent="0.3">
      <c r="A18" s="2" t="s">
        <v>21</v>
      </c>
      <c r="B18" s="2" t="s">
        <v>22</v>
      </c>
      <c r="C18" s="2">
        <v>300</v>
      </c>
      <c r="D18" s="2">
        <v>1140</v>
      </c>
      <c r="E18" s="2">
        <f t="shared" si="0"/>
        <v>1413.15</v>
      </c>
      <c r="F18" s="2">
        <v>117</v>
      </c>
      <c r="G18" s="2" t="s">
        <v>23</v>
      </c>
      <c r="I18" s="3">
        <v>50.35186332</v>
      </c>
      <c r="J18" s="3">
        <v>0.69079316800000001</v>
      </c>
      <c r="K18" s="3">
        <v>3.6034038239999999</v>
      </c>
      <c r="L18" s="3">
        <v>9.1916557999999995E-2</v>
      </c>
      <c r="M18" s="3">
        <v>10.930251269999999</v>
      </c>
      <c r="N18" s="3">
        <v>0.25719895300000001</v>
      </c>
      <c r="O18" s="3">
        <v>15.641059</v>
      </c>
      <c r="P18" s="3">
        <v>17.5786953</v>
      </c>
      <c r="Q18" s="3">
        <v>0.27321111799999998</v>
      </c>
      <c r="R18" s="3">
        <v>99.422392509999995</v>
      </c>
      <c r="S18" s="2">
        <v>1</v>
      </c>
    </row>
    <row r="19" spans="1:19" s="2" customFormat="1" x14ac:dyDescent="0.3">
      <c r="A19" s="2" t="s">
        <v>21</v>
      </c>
      <c r="B19" s="2" t="s">
        <v>22</v>
      </c>
      <c r="C19" s="2">
        <v>300</v>
      </c>
      <c r="D19" s="2">
        <v>1140</v>
      </c>
      <c r="E19" s="2">
        <f t="shared" si="0"/>
        <v>1413.15</v>
      </c>
      <c r="F19" s="2">
        <v>117</v>
      </c>
      <c r="G19" s="2" t="s">
        <v>23</v>
      </c>
      <c r="I19" s="3">
        <v>49.846711880000001</v>
      </c>
      <c r="J19" s="3">
        <v>0.74670098299999998</v>
      </c>
      <c r="K19" s="3">
        <v>3.6403672280000001</v>
      </c>
      <c r="L19" s="3">
        <v>7.2359844000000006E-2</v>
      </c>
      <c r="M19" s="3">
        <v>11.84973806</v>
      </c>
      <c r="N19" s="3">
        <v>0.25916230400000001</v>
      </c>
      <c r="O19" s="3">
        <v>16.230878220000001</v>
      </c>
      <c r="P19" s="3">
        <v>16.29924265</v>
      </c>
      <c r="Q19" s="3">
        <v>0.31614429300000002</v>
      </c>
      <c r="R19" s="3">
        <v>99.266305459999998</v>
      </c>
      <c r="S19" s="2">
        <v>1</v>
      </c>
    </row>
    <row r="20" spans="1:19" s="2" customFormat="1" x14ac:dyDescent="0.3">
      <c r="A20" s="2" t="s">
        <v>21</v>
      </c>
      <c r="B20" s="2" t="s">
        <v>22</v>
      </c>
      <c r="C20" s="2">
        <v>300</v>
      </c>
      <c r="D20" s="2">
        <v>1140</v>
      </c>
      <c r="E20" s="2">
        <f t="shared" si="0"/>
        <v>1413.15</v>
      </c>
      <c r="F20" s="2">
        <v>117</v>
      </c>
      <c r="G20" s="2" t="s">
        <v>23</v>
      </c>
      <c r="I20" s="3">
        <v>49.06092074</v>
      </c>
      <c r="J20" s="3">
        <v>0.92484791799999999</v>
      </c>
      <c r="K20" s="3">
        <v>3.9867671269999998</v>
      </c>
      <c r="L20" s="3">
        <v>2.4445893E-2</v>
      </c>
      <c r="M20" s="3">
        <v>11.38999467</v>
      </c>
      <c r="N20" s="3">
        <v>0.26996073300000001</v>
      </c>
      <c r="O20" s="3">
        <v>15.355026260000001</v>
      </c>
      <c r="P20" s="3">
        <v>17.356267379999998</v>
      </c>
      <c r="Q20" s="3">
        <v>0.39810762900000002</v>
      </c>
      <c r="R20" s="3">
        <v>98.766338349999998</v>
      </c>
      <c r="S20" s="2">
        <v>1</v>
      </c>
    </row>
    <row r="21" spans="1:19" s="2" customFormat="1" x14ac:dyDescent="0.3">
      <c r="A21" s="2" t="s">
        <v>21</v>
      </c>
      <c r="B21" s="2" t="s">
        <v>22</v>
      </c>
      <c r="C21" s="2">
        <v>300</v>
      </c>
      <c r="D21" s="2">
        <v>1140</v>
      </c>
      <c r="E21" s="2">
        <f t="shared" si="0"/>
        <v>1413.15</v>
      </c>
      <c r="F21" s="2">
        <v>117</v>
      </c>
      <c r="G21" s="2" t="s">
        <v>23</v>
      </c>
      <c r="I21" s="3">
        <v>50.244709989999997</v>
      </c>
      <c r="J21" s="3">
        <v>0.65194197499999995</v>
      </c>
      <c r="K21" s="3">
        <v>3.5706648090000002</v>
      </c>
      <c r="L21" s="3">
        <v>2.9335072E-2</v>
      </c>
      <c r="M21" s="3">
        <v>10.28601857</v>
      </c>
      <c r="N21" s="3">
        <v>0.27585078499999999</v>
      </c>
      <c r="O21" s="3">
        <v>15.641059</v>
      </c>
      <c r="P21" s="3">
        <v>17.970404649999999</v>
      </c>
      <c r="Q21" s="3">
        <v>0.38737433500000001</v>
      </c>
      <c r="R21" s="3">
        <v>99.057359180000006</v>
      </c>
      <c r="S21" s="2">
        <v>1</v>
      </c>
    </row>
    <row r="22" spans="1:19" s="2" customFormat="1" x14ac:dyDescent="0.3">
      <c r="A22" s="2" t="s">
        <v>21</v>
      </c>
      <c r="B22" s="2" t="s">
        <v>22</v>
      </c>
      <c r="C22" s="2">
        <v>300</v>
      </c>
      <c r="D22" s="2">
        <v>1140</v>
      </c>
      <c r="E22" s="2">
        <f t="shared" si="0"/>
        <v>1413.15</v>
      </c>
      <c r="F22" s="2">
        <v>117</v>
      </c>
      <c r="G22" s="2" t="s">
        <v>23</v>
      </c>
      <c r="I22" s="3">
        <v>49.575256760000002</v>
      </c>
      <c r="J22" s="3">
        <v>0.69458352800000001</v>
      </c>
      <c r="K22" s="3">
        <v>3.815679372</v>
      </c>
      <c r="L22" s="3">
        <v>3.4224249999999998E-2</v>
      </c>
      <c r="M22" s="3">
        <v>11.26174007</v>
      </c>
      <c r="N22" s="3">
        <v>0.28174083799999999</v>
      </c>
      <c r="O22" s="3">
        <v>15.386588489999999</v>
      </c>
      <c r="P22" s="3">
        <v>17.03049905</v>
      </c>
      <c r="Q22" s="3">
        <v>0.34541691299999999</v>
      </c>
      <c r="R22" s="3">
        <v>98.440729270000006</v>
      </c>
      <c r="S22" s="2">
        <v>1</v>
      </c>
    </row>
    <row r="23" spans="1:19" s="2" customFormat="1" x14ac:dyDescent="0.3">
      <c r="A23" s="2" t="s">
        <v>21</v>
      </c>
      <c r="B23" s="2" t="s">
        <v>22</v>
      </c>
      <c r="C23" s="2">
        <v>300</v>
      </c>
      <c r="D23" s="2">
        <v>1140</v>
      </c>
      <c r="E23" s="2">
        <f t="shared" si="0"/>
        <v>1413.15</v>
      </c>
      <c r="F23" s="2">
        <v>117</v>
      </c>
      <c r="G23" s="2" t="s">
        <v>23</v>
      </c>
      <c r="I23" s="3">
        <v>49.657917900000001</v>
      </c>
      <c r="J23" s="3">
        <v>0.77228591499999999</v>
      </c>
      <c r="K23" s="3">
        <v>4.0332354060000002</v>
      </c>
      <c r="L23" s="3">
        <v>0.10951760100000001</v>
      </c>
      <c r="M23" s="3">
        <v>10.89572119</v>
      </c>
      <c r="N23" s="3">
        <v>0.27977748699999999</v>
      </c>
      <c r="O23" s="3">
        <v>15.11535056</v>
      </c>
      <c r="P23" s="3">
        <v>18.014693399999999</v>
      </c>
      <c r="Q23" s="3">
        <v>0.34541691299999999</v>
      </c>
      <c r="R23" s="3">
        <v>99.224916370000003</v>
      </c>
      <c r="S23" s="2">
        <v>1</v>
      </c>
    </row>
    <row r="24" spans="1:19" s="2" customFormat="1" x14ac:dyDescent="0.3">
      <c r="A24" s="2" t="s">
        <v>21</v>
      </c>
      <c r="B24" s="2" t="s">
        <v>22</v>
      </c>
      <c r="C24" s="2">
        <v>300</v>
      </c>
      <c r="D24" s="2">
        <v>1140</v>
      </c>
      <c r="E24" s="2">
        <f t="shared" si="0"/>
        <v>1413.15</v>
      </c>
      <c r="F24" s="2">
        <v>117</v>
      </c>
      <c r="G24" s="2" t="s">
        <v>23</v>
      </c>
      <c r="I24" s="3">
        <v>50.419216849999998</v>
      </c>
      <c r="J24" s="3">
        <v>0.614038372</v>
      </c>
      <c r="K24" s="3">
        <v>3.350996581</v>
      </c>
      <c r="L24" s="3">
        <v>4.4002607999999999E-2</v>
      </c>
      <c r="M24" s="3">
        <v>9.7049265949999999</v>
      </c>
      <c r="N24" s="3">
        <v>0.24149214699999999</v>
      </c>
      <c r="O24" s="3">
        <v>15.61442836</v>
      </c>
      <c r="P24" s="3">
        <v>18.296172980000001</v>
      </c>
      <c r="Q24" s="3">
        <v>0.32882909500000002</v>
      </c>
      <c r="R24" s="3">
        <v>98.614103589999999</v>
      </c>
      <c r="S24" s="2">
        <v>1</v>
      </c>
    </row>
    <row r="25" spans="1:19" s="2" customFormat="1" x14ac:dyDescent="0.3">
      <c r="A25" s="2" t="s">
        <v>21</v>
      </c>
      <c r="B25" s="2" t="s">
        <v>22</v>
      </c>
      <c r="C25" s="2">
        <v>300</v>
      </c>
      <c r="D25" s="2">
        <v>1140</v>
      </c>
      <c r="E25" s="2">
        <f t="shared" si="0"/>
        <v>1413.15</v>
      </c>
      <c r="F25" s="2">
        <v>117</v>
      </c>
      <c r="G25" s="2" t="s">
        <v>23</v>
      </c>
      <c r="I25" s="3">
        <v>49.796706989999997</v>
      </c>
      <c r="J25" s="3">
        <v>0.74954375299999998</v>
      </c>
      <c r="K25" s="3">
        <v>3.9054476380000001</v>
      </c>
      <c r="L25" s="3">
        <v>0.140808344</v>
      </c>
      <c r="M25" s="3">
        <v>11.15716325</v>
      </c>
      <c r="N25" s="3">
        <v>0.27094240800000002</v>
      </c>
      <c r="O25" s="3">
        <v>15.541440700000001</v>
      </c>
      <c r="P25" s="3">
        <v>17.09250329</v>
      </c>
      <c r="Q25" s="3">
        <v>0.31516853900000003</v>
      </c>
      <c r="R25" s="3">
        <v>98.979724910000002</v>
      </c>
      <c r="S25" s="2">
        <v>1</v>
      </c>
    </row>
    <row r="26" spans="1:19" s="2" customFormat="1" x14ac:dyDescent="0.3">
      <c r="A26" s="2" t="s">
        <v>21</v>
      </c>
      <c r="B26" s="2" t="s">
        <v>22</v>
      </c>
      <c r="C26" s="2">
        <v>300</v>
      </c>
      <c r="D26" s="2">
        <v>1140</v>
      </c>
      <c r="E26" s="2">
        <f t="shared" si="0"/>
        <v>1413.15</v>
      </c>
      <c r="F26" s="2">
        <v>117</v>
      </c>
      <c r="G26" s="2" t="s">
        <v>23</v>
      </c>
      <c r="I26" s="3">
        <v>50.687610450000001</v>
      </c>
      <c r="J26" s="3">
        <v>0.56381609700000002</v>
      </c>
      <c r="K26" s="3">
        <v>3.2950234269999998</v>
      </c>
      <c r="L26" s="3">
        <v>2.9335072E-2</v>
      </c>
      <c r="M26" s="3">
        <v>10.320548649999999</v>
      </c>
      <c r="N26" s="3">
        <v>0.22284031400000001</v>
      </c>
      <c r="O26" s="3">
        <v>15.98922988</v>
      </c>
      <c r="P26" s="3">
        <v>18.005835650000002</v>
      </c>
      <c r="Q26" s="3">
        <v>0.27711413400000001</v>
      </c>
      <c r="R26" s="3">
        <v>99.396353669999996</v>
      </c>
      <c r="S26" s="2">
        <v>1</v>
      </c>
    </row>
    <row r="27" spans="1:19" s="4" customFormat="1" x14ac:dyDescent="0.3">
      <c r="E27" s="2"/>
      <c r="I27" s="5">
        <f>100*_xlfn.STDEV.P(I2:I26)/AVERAGE(I2:I26)</f>
        <v>0.95506716157037552</v>
      </c>
      <c r="J27" s="5">
        <f t="shared" ref="J27:R27" si="1">100*_xlfn.STDEV.P(J2:J26)/AVERAGE(J2:J26)</f>
        <v>12.403265299399735</v>
      </c>
      <c r="K27" s="5">
        <f t="shared" si="1"/>
        <v>8.2690677093111358</v>
      </c>
      <c r="L27" s="5">
        <f t="shared" si="1"/>
        <v>85.747222237310368</v>
      </c>
      <c r="M27" s="5">
        <f t="shared" si="1"/>
        <v>6.4359110571058373</v>
      </c>
      <c r="N27" s="5">
        <f t="shared" si="1"/>
        <v>18.253995066707695</v>
      </c>
      <c r="O27" s="5">
        <f t="shared" si="1"/>
        <v>1.9265646404324897</v>
      </c>
      <c r="P27" s="5">
        <f t="shared" si="1"/>
        <v>3.2088417577359967</v>
      </c>
      <c r="Q27" s="5">
        <f t="shared" si="1"/>
        <v>14.030532417109191</v>
      </c>
      <c r="R27" s="5">
        <f t="shared" si="1"/>
        <v>0.85486937002076413</v>
      </c>
    </row>
    <row r="28" spans="1:19" s="2" customFormat="1" x14ac:dyDescent="0.3"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9" s="2" customFormat="1" x14ac:dyDescent="0.3">
      <c r="A29" s="2" t="s">
        <v>24</v>
      </c>
      <c r="B29" s="2" t="s">
        <v>25</v>
      </c>
      <c r="C29" s="2">
        <v>300</v>
      </c>
      <c r="D29" s="2">
        <v>1160</v>
      </c>
      <c r="E29" s="2">
        <f t="shared" si="0"/>
        <v>1433.15</v>
      </c>
      <c r="F29" s="2">
        <v>75</v>
      </c>
      <c r="G29" s="2" t="s">
        <v>23</v>
      </c>
      <c r="I29" s="3">
        <v>50.398030869999999</v>
      </c>
      <c r="J29" s="3">
        <v>0.59341661000000001</v>
      </c>
      <c r="K29" s="3">
        <v>4.1342219650000001</v>
      </c>
      <c r="L29" s="3">
        <v>0.12504399899999999</v>
      </c>
      <c r="M29" s="3">
        <v>7.9413104219999999</v>
      </c>
      <c r="N29" s="3">
        <v>0.21441400999999999</v>
      </c>
      <c r="O29" s="3">
        <v>15.72878854</v>
      </c>
      <c r="P29" s="3">
        <v>19.60370026</v>
      </c>
      <c r="Q29" s="3">
        <v>0.30545720599999998</v>
      </c>
      <c r="R29" s="3">
        <v>99.050583880000005</v>
      </c>
    </row>
    <row r="30" spans="1:19" s="2" customFormat="1" x14ac:dyDescent="0.3">
      <c r="A30" s="2" t="s">
        <v>24</v>
      </c>
      <c r="B30" s="2" t="s">
        <v>25</v>
      </c>
      <c r="C30" s="2">
        <v>300</v>
      </c>
      <c r="D30" s="2">
        <v>1160</v>
      </c>
      <c r="E30" s="2">
        <f t="shared" si="0"/>
        <v>1433.15</v>
      </c>
      <c r="F30" s="2">
        <v>75</v>
      </c>
      <c r="G30" s="2" t="s">
        <v>23</v>
      </c>
      <c r="I30" s="3">
        <v>52.168116390000002</v>
      </c>
      <c r="J30" s="3">
        <v>0.489598003</v>
      </c>
      <c r="K30" s="3">
        <v>3.3499910339999999</v>
      </c>
      <c r="L30" s="3">
        <v>0.143699402</v>
      </c>
      <c r="M30" s="3">
        <v>7.6267491820000002</v>
      </c>
      <c r="N30" s="3">
        <v>0.262909744</v>
      </c>
      <c r="O30" s="3">
        <v>16.673076519999999</v>
      </c>
      <c r="P30" s="3">
        <v>19.94659527</v>
      </c>
      <c r="Q30" s="3">
        <v>0.358888076</v>
      </c>
      <c r="R30" s="3">
        <v>101.0088236</v>
      </c>
    </row>
    <row r="31" spans="1:19" s="2" customFormat="1" x14ac:dyDescent="0.3">
      <c r="A31" s="2" t="s">
        <v>24</v>
      </c>
      <c r="B31" s="2" t="s">
        <v>25</v>
      </c>
      <c r="C31" s="2">
        <v>300</v>
      </c>
      <c r="D31" s="2">
        <v>1160</v>
      </c>
      <c r="E31" s="2">
        <f t="shared" si="0"/>
        <v>1433.15</v>
      </c>
      <c r="F31" s="2">
        <v>75</v>
      </c>
      <c r="G31" s="2" t="s">
        <v>23</v>
      </c>
      <c r="I31" s="3">
        <v>51.149666080000003</v>
      </c>
      <c r="J31" s="3">
        <v>0.598202228</v>
      </c>
      <c r="K31" s="3">
        <v>4.3283312330000001</v>
      </c>
      <c r="L31" s="3">
        <v>0.10876452</v>
      </c>
      <c r="M31" s="3">
        <v>7.728233092</v>
      </c>
      <c r="N31" s="3">
        <v>0.14279299500000001</v>
      </c>
      <c r="O31" s="3">
        <v>15.685016859999999</v>
      </c>
      <c r="P31" s="3">
        <v>20.15529656</v>
      </c>
      <c r="Q31" s="3">
        <v>0.28936357000000001</v>
      </c>
      <c r="R31" s="3">
        <v>100.1933671</v>
      </c>
    </row>
    <row r="32" spans="1:19" s="2" customFormat="1" x14ac:dyDescent="0.3">
      <c r="A32" s="2" t="s">
        <v>24</v>
      </c>
      <c r="B32" s="2" t="s">
        <v>25</v>
      </c>
      <c r="C32" s="2">
        <v>300</v>
      </c>
      <c r="D32" s="2">
        <v>1160</v>
      </c>
      <c r="E32" s="2">
        <f t="shared" si="0"/>
        <v>1433.15</v>
      </c>
      <c r="F32" s="2">
        <v>75</v>
      </c>
      <c r="G32" s="2" t="s">
        <v>23</v>
      </c>
      <c r="I32" s="3">
        <v>50.514141160000001</v>
      </c>
      <c r="J32" s="3">
        <v>0.59117030000000004</v>
      </c>
      <c r="K32" s="3">
        <v>3.9585441260000001</v>
      </c>
      <c r="L32" s="3">
        <v>0.12777191099999999</v>
      </c>
      <c r="M32" s="3">
        <v>7.7683795050000004</v>
      </c>
      <c r="N32" s="3">
        <v>0.19443197100000001</v>
      </c>
      <c r="O32" s="3">
        <v>15.774232400000001</v>
      </c>
      <c r="P32" s="3">
        <v>20.00447883</v>
      </c>
      <c r="Q32" s="3">
        <v>0.312967569</v>
      </c>
      <c r="R32" s="3">
        <v>99.241917779999994</v>
      </c>
    </row>
    <row r="33" spans="1:18" s="2" customFormat="1" x14ac:dyDescent="0.3">
      <c r="A33" s="2" t="s">
        <v>24</v>
      </c>
      <c r="B33" s="2" t="s">
        <v>25</v>
      </c>
      <c r="C33" s="2">
        <v>300</v>
      </c>
      <c r="D33" s="2">
        <v>1160</v>
      </c>
      <c r="E33" s="2">
        <f t="shared" si="0"/>
        <v>1433.15</v>
      </c>
      <c r="F33" s="2">
        <v>75</v>
      </c>
      <c r="G33" s="2" t="s">
        <v>23</v>
      </c>
      <c r="I33" s="3">
        <v>51.498195780000003</v>
      </c>
      <c r="J33" s="3">
        <v>0.52993392500000003</v>
      </c>
      <c r="K33" s="3">
        <v>3.1479825830000001</v>
      </c>
      <c r="L33" s="3">
        <v>0.13912354800000001</v>
      </c>
      <c r="M33" s="3">
        <v>7.5197244830000001</v>
      </c>
      <c r="N33" s="3">
        <v>0.18960484999999999</v>
      </c>
      <c r="O33" s="3">
        <v>16.208113059999999</v>
      </c>
      <c r="P33" s="3">
        <v>20.100717759999998</v>
      </c>
      <c r="Q33" s="3">
        <v>0.29590831499999998</v>
      </c>
      <c r="R33" s="3">
        <v>99.614304309999994</v>
      </c>
    </row>
    <row r="34" spans="1:18" s="2" customFormat="1" x14ac:dyDescent="0.3">
      <c r="A34" s="2" t="s">
        <v>24</v>
      </c>
      <c r="B34" s="2" t="s">
        <v>25</v>
      </c>
      <c r="C34" s="2">
        <v>300</v>
      </c>
      <c r="D34" s="2">
        <v>1160</v>
      </c>
      <c r="E34" s="2">
        <f t="shared" si="0"/>
        <v>1433.15</v>
      </c>
      <c r="F34" s="2">
        <v>75</v>
      </c>
      <c r="G34" s="2" t="s">
        <v>23</v>
      </c>
      <c r="I34" s="3">
        <v>50.82529289</v>
      </c>
      <c r="J34" s="3">
        <v>0.59312361300000005</v>
      </c>
      <c r="K34" s="3">
        <v>3.9355838319999998</v>
      </c>
      <c r="L34" s="3">
        <v>0.12134811700000001</v>
      </c>
      <c r="M34" s="3">
        <v>7.75146552</v>
      </c>
      <c r="N34" s="3">
        <v>0.219914683</v>
      </c>
      <c r="O34" s="3">
        <v>15.762527159999999</v>
      </c>
      <c r="P34" s="3">
        <v>20.243824360000001</v>
      </c>
      <c r="Q34" s="3">
        <v>0.35395269400000001</v>
      </c>
      <c r="R34" s="3">
        <v>99.81473287</v>
      </c>
    </row>
    <row r="35" spans="1:18" s="2" customFormat="1" x14ac:dyDescent="0.3">
      <c r="A35" s="2" t="s">
        <v>24</v>
      </c>
      <c r="B35" s="2" t="s">
        <v>25</v>
      </c>
      <c r="C35" s="2">
        <v>300</v>
      </c>
      <c r="D35" s="2">
        <v>1160</v>
      </c>
      <c r="E35" s="2">
        <f t="shared" si="0"/>
        <v>1433.15</v>
      </c>
      <c r="F35" s="2">
        <v>75</v>
      </c>
      <c r="G35" s="2" t="s">
        <v>23</v>
      </c>
      <c r="I35" s="3">
        <v>49.948998160000002</v>
      </c>
      <c r="J35" s="3">
        <v>0.71256872800000004</v>
      </c>
      <c r="K35" s="3">
        <v>4.4363920620000004</v>
      </c>
      <c r="L35" s="3">
        <v>0.14229144699999999</v>
      </c>
      <c r="M35" s="3">
        <v>8.3602717769999995</v>
      </c>
      <c r="N35" s="3">
        <v>0.23753929100000001</v>
      </c>
      <c r="O35" s="3">
        <v>15.919416679999999</v>
      </c>
      <c r="P35" s="3">
        <v>19.372166010000001</v>
      </c>
      <c r="Q35" s="3">
        <v>0.26372104400000002</v>
      </c>
      <c r="R35" s="3">
        <v>99.397165200000003</v>
      </c>
    </row>
    <row r="36" spans="1:18" s="2" customFormat="1" x14ac:dyDescent="0.3">
      <c r="A36" s="2" t="s">
        <v>24</v>
      </c>
      <c r="B36" s="2" t="s">
        <v>25</v>
      </c>
      <c r="C36" s="2">
        <v>300</v>
      </c>
      <c r="D36" s="2">
        <v>1160</v>
      </c>
      <c r="E36" s="2">
        <f t="shared" si="0"/>
        <v>1433.15</v>
      </c>
      <c r="F36" s="2">
        <v>75</v>
      </c>
      <c r="G36" s="2" t="s">
        <v>23</v>
      </c>
      <c r="I36" s="3">
        <v>50.951741769999998</v>
      </c>
      <c r="J36" s="3">
        <v>0.53296156100000003</v>
      </c>
      <c r="K36" s="3">
        <v>3.871863753</v>
      </c>
      <c r="L36" s="3">
        <v>0.17573037699999999</v>
      </c>
      <c r="M36" s="3">
        <v>7.499408259</v>
      </c>
      <c r="N36" s="3">
        <v>0.15850920499999999</v>
      </c>
      <c r="O36" s="3">
        <v>16.114962980000001</v>
      </c>
      <c r="P36" s="3">
        <v>20.352280929999999</v>
      </c>
      <c r="Q36" s="3">
        <v>0.32412582299999998</v>
      </c>
      <c r="R36" s="3">
        <v>99.980784659999998</v>
      </c>
    </row>
    <row r="37" spans="1:18" s="2" customFormat="1" x14ac:dyDescent="0.3">
      <c r="A37" s="2" t="s">
        <v>24</v>
      </c>
      <c r="B37" s="2" t="s">
        <v>25</v>
      </c>
      <c r="C37" s="2">
        <v>300</v>
      </c>
      <c r="D37" s="2">
        <v>1160</v>
      </c>
      <c r="E37" s="2">
        <f t="shared" si="0"/>
        <v>1433.15</v>
      </c>
      <c r="F37" s="2">
        <v>75</v>
      </c>
      <c r="G37" s="2" t="s">
        <v>23</v>
      </c>
      <c r="I37" s="3">
        <v>51.797120139999997</v>
      </c>
      <c r="J37" s="3">
        <v>0.47621780699999999</v>
      </c>
      <c r="K37" s="3">
        <v>3.2572019590000001</v>
      </c>
      <c r="L37" s="3">
        <v>0.133843717</v>
      </c>
      <c r="M37" s="3">
        <v>7.9855395209999998</v>
      </c>
      <c r="N37" s="3">
        <v>0.15525370499999999</v>
      </c>
      <c r="O37" s="3">
        <v>16.6109109</v>
      </c>
      <c r="P37" s="3">
        <v>19.20953123</v>
      </c>
      <c r="Q37" s="3">
        <v>0.27863447899999999</v>
      </c>
      <c r="R37" s="3">
        <v>99.898453459999999</v>
      </c>
    </row>
    <row r="38" spans="1:18" s="2" customFormat="1" x14ac:dyDescent="0.3">
      <c r="A38" s="2" t="s">
        <v>24</v>
      </c>
      <c r="B38" s="2" t="s">
        <v>25</v>
      </c>
      <c r="C38" s="2">
        <v>300</v>
      </c>
      <c r="D38" s="2">
        <v>1160</v>
      </c>
      <c r="E38" s="2">
        <f t="shared" si="0"/>
        <v>1433.15</v>
      </c>
      <c r="F38" s="2">
        <v>75</v>
      </c>
      <c r="G38" s="2" t="s">
        <v>23</v>
      </c>
      <c r="I38" s="3">
        <v>50.718427679999998</v>
      </c>
      <c r="J38" s="3">
        <v>0.56694921399999998</v>
      </c>
      <c r="K38" s="3">
        <v>3.7524280989999999</v>
      </c>
      <c r="L38" s="3">
        <v>0.117388244</v>
      </c>
      <c r="M38" s="3">
        <v>7.7200677200000003</v>
      </c>
      <c r="N38" s="3">
        <v>0.27716659199999999</v>
      </c>
      <c r="O38" s="3">
        <v>16.188833840000001</v>
      </c>
      <c r="P38" s="3">
        <v>19.942088770000002</v>
      </c>
      <c r="Q38" s="3">
        <v>0.30492075099999999</v>
      </c>
      <c r="R38" s="3">
        <v>99.587470909999993</v>
      </c>
    </row>
    <row r="39" spans="1:18" s="2" customFormat="1" x14ac:dyDescent="0.3">
      <c r="A39" s="2" t="s">
        <v>24</v>
      </c>
      <c r="B39" s="2" t="s">
        <v>25</v>
      </c>
      <c r="C39" s="2">
        <v>300</v>
      </c>
      <c r="D39" s="2">
        <v>1160</v>
      </c>
      <c r="E39" s="2">
        <f t="shared" si="0"/>
        <v>1433.15</v>
      </c>
      <c r="F39" s="2">
        <v>75</v>
      </c>
      <c r="G39" s="2" t="s">
        <v>23</v>
      </c>
      <c r="I39" s="3">
        <v>51.60625391</v>
      </c>
      <c r="J39" s="3">
        <v>0.44818775900000002</v>
      </c>
      <c r="K39" s="3">
        <v>3.364525531</v>
      </c>
      <c r="L39" s="3">
        <v>0.119940162</v>
      </c>
      <c r="M39" s="3">
        <v>7.8402153390000002</v>
      </c>
      <c r="N39" s="3">
        <v>0.221710822</v>
      </c>
      <c r="O39" s="3">
        <v>17.10567846</v>
      </c>
      <c r="P39" s="3">
        <v>18.812357859999999</v>
      </c>
      <c r="Q39" s="3">
        <v>0.29118751500000001</v>
      </c>
      <c r="R39" s="3">
        <v>99.805857360000005</v>
      </c>
    </row>
    <row r="40" spans="1:18" s="2" customFormat="1" x14ac:dyDescent="0.3">
      <c r="A40" s="2" t="s">
        <v>24</v>
      </c>
      <c r="B40" s="2" t="s">
        <v>25</v>
      </c>
      <c r="C40" s="2">
        <v>300</v>
      </c>
      <c r="D40" s="2">
        <v>1160</v>
      </c>
      <c r="E40" s="2">
        <f t="shared" si="0"/>
        <v>1433.15</v>
      </c>
      <c r="F40" s="2">
        <v>75</v>
      </c>
      <c r="G40" s="2" t="s">
        <v>23</v>
      </c>
      <c r="I40" s="3">
        <v>51.028883540000002</v>
      </c>
      <c r="J40" s="3">
        <v>0.57349281399999996</v>
      </c>
      <c r="K40" s="3">
        <v>4.0294261320000002</v>
      </c>
      <c r="L40" s="3">
        <v>0.170714537</v>
      </c>
      <c r="M40" s="3">
        <v>7.9022332840000002</v>
      </c>
      <c r="N40" s="3">
        <v>0.180511899</v>
      </c>
      <c r="O40" s="3">
        <v>15.80511849</v>
      </c>
      <c r="P40" s="3">
        <v>20.010287219999999</v>
      </c>
      <c r="Q40" s="3">
        <v>0.35609851300000001</v>
      </c>
      <c r="R40" s="3">
        <v>100.0602664</v>
      </c>
    </row>
    <row r="41" spans="1:18" s="2" customFormat="1" x14ac:dyDescent="0.3">
      <c r="A41" s="2" t="s">
        <v>24</v>
      </c>
      <c r="B41" s="2" t="s">
        <v>25</v>
      </c>
      <c r="C41" s="2">
        <v>300</v>
      </c>
      <c r="D41" s="2">
        <v>1160</v>
      </c>
      <c r="E41" s="2">
        <f t="shared" si="0"/>
        <v>1433.15</v>
      </c>
      <c r="F41" s="2">
        <v>75</v>
      </c>
      <c r="G41" s="2" t="s">
        <v>23</v>
      </c>
      <c r="I41" s="3">
        <v>50.577166779999999</v>
      </c>
      <c r="J41" s="3">
        <v>0.60054620400000003</v>
      </c>
      <c r="K41" s="3">
        <v>4.0223695279999996</v>
      </c>
      <c r="L41" s="3">
        <v>0.15126715900000001</v>
      </c>
      <c r="M41" s="3">
        <v>7.8932902570000003</v>
      </c>
      <c r="N41" s="3">
        <v>0.24259093000000001</v>
      </c>
      <c r="O41" s="3">
        <v>16.122438590000002</v>
      </c>
      <c r="P41" s="3">
        <v>19.367258929999998</v>
      </c>
      <c r="Q41" s="3">
        <v>0.323374787</v>
      </c>
      <c r="R41" s="3">
        <v>99.289203169999993</v>
      </c>
    </row>
    <row r="42" spans="1:18" s="2" customFormat="1" x14ac:dyDescent="0.3">
      <c r="A42" s="2" t="s">
        <v>24</v>
      </c>
      <c r="B42" s="2" t="s">
        <v>25</v>
      </c>
      <c r="C42" s="2">
        <v>300</v>
      </c>
      <c r="D42" s="2">
        <v>1160</v>
      </c>
      <c r="E42" s="2">
        <f t="shared" si="0"/>
        <v>1433.15</v>
      </c>
      <c r="F42" s="2">
        <v>75</v>
      </c>
      <c r="G42" s="2" t="s">
        <v>23</v>
      </c>
      <c r="I42" s="3">
        <v>51.134357020000003</v>
      </c>
      <c r="J42" s="3">
        <v>0.55864763200000001</v>
      </c>
      <c r="K42" s="3">
        <v>3.6985030069999998</v>
      </c>
      <c r="L42" s="3">
        <v>0.12099612799999999</v>
      </c>
      <c r="M42" s="3">
        <v>7.5524831780000001</v>
      </c>
      <c r="N42" s="3">
        <v>0.18780871099999999</v>
      </c>
      <c r="O42" s="3">
        <v>16.097749400000001</v>
      </c>
      <c r="P42" s="3">
        <v>19.69302922</v>
      </c>
      <c r="Q42" s="3">
        <v>0.31264569599999997</v>
      </c>
      <c r="R42" s="3">
        <v>99.365119989999997</v>
      </c>
    </row>
    <row r="43" spans="1:18" s="2" customFormat="1" x14ac:dyDescent="0.3">
      <c r="A43" s="2" t="s">
        <v>24</v>
      </c>
      <c r="B43" s="2" t="s">
        <v>25</v>
      </c>
      <c r="C43" s="2">
        <v>300</v>
      </c>
      <c r="D43" s="2">
        <v>1160</v>
      </c>
      <c r="E43" s="2">
        <f t="shared" si="0"/>
        <v>1433.15</v>
      </c>
      <c r="F43" s="2">
        <v>75</v>
      </c>
      <c r="G43" s="2" t="s">
        <v>23</v>
      </c>
      <c r="I43" s="3">
        <v>50.757097969999997</v>
      </c>
      <c r="J43" s="3">
        <v>0.55630365599999998</v>
      </c>
      <c r="K43" s="3">
        <v>3.8204663989999998</v>
      </c>
      <c r="L43" s="3">
        <v>0.122844069</v>
      </c>
      <c r="M43" s="3">
        <v>7.8296197960000002</v>
      </c>
      <c r="N43" s="3">
        <v>0.32364166999999999</v>
      </c>
      <c r="O43" s="3">
        <v>16.115553160000001</v>
      </c>
      <c r="P43" s="3">
        <v>19.447875310000001</v>
      </c>
      <c r="Q43" s="3">
        <v>0.332601804</v>
      </c>
      <c r="R43" s="3">
        <v>99.313303840000003</v>
      </c>
    </row>
    <row r="44" spans="1:18" s="2" customFormat="1" x14ac:dyDescent="0.3">
      <c r="A44" s="2" t="s">
        <v>24</v>
      </c>
      <c r="B44" s="2" t="s">
        <v>25</v>
      </c>
      <c r="C44" s="2">
        <v>300</v>
      </c>
      <c r="D44" s="2">
        <v>1160</v>
      </c>
      <c r="E44" s="2">
        <f t="shared" si="0"/>
        <v>1433.15</v>
      </c>
      <c r="F44" s="2">
        <v>75</v>
      </c>
      <c r="G44" s="2" t="s">
        <v>23</v>
      </c>
      <c r="I44" s="3">
        <v>51.05641997</v>
      </c>
      <c r="J44" s="3">
        <v>0.55767097499999996</v>
      </c>
      <c r="K44" s="3">
        <v>3.6600603139999999</v>
      </c>
      <c r="L44" s="3">
        <v>0.177754312</v>
      </c>
      <c r="M44" s="3">
        <v>7.3746919210000001</v>
      </c>
      <c r="N44" s="3">
        <v>0.20172878299999999</v>
      </c>
      <c r="O44" s="3">
        <v>16.11899588</v>
      </c>
      <c r="P44" s="3">
        <v>20.134466490000001</v>
      </c>
      <c r="Q44" s="3">
        <v>0.286681297</v>
      </c>
      <c r="R44" s="3">
        <v>99.554269939999998</v>
      </c>
    </row>
    <row r="45" spans="1:18" s="2" customFormat="1" x14ac:dyDescent="0.3">
      <c r="A45" s="2" t="s">
        <v>24</v>
      </c>
      <c r="B45" s="2" t="s">
        <v>25</v>
      </c>
      <c r="C45" s="2">
        <v>300</v>
      </c>
      <c r="D45" s="2">
        <v>1160</v>
      </c>
      <c r="E45" s="2">
        <f t="shared" si="0"/>
        <v>1433.15</v>
      </c>
      <c r="F45" s="2">
        <v>75</v>
      </c>
      <c r="G45" s="2" t="s">
        <v>23</v>
      </c>
      <c r="I45" s="3">
        <v>50.861477950000001</v>
      </c>
      <c r="J45" s="3">
        <v>0.55405734500000003</v>
      </c>
      <c r="K45" s="3">
        <v>3.4412002720000001</v>
      </c>
      <c r="L45" s="3">
        <v>0.13657163</v>
      </c>
      <c r="M45" s="3">
        <v>7.5954485890000001</v>
      </c>
      <c r="N45" s="3">
        <v>0.16816344899999999</v>
      </c>
      <c r="O45" s="3">
        <v>16.103061019999998</v>
      </c>
      <c r="P45" s="3">
        <v>20.074479889999999</v>
      </c>
      <c r="Q45" s="3">
        <v>0.26876371599999999</v>
      </c>
      <c r="R45" s="3">
        <v>99.217423850000003</v>
      </c>
    </row>
    <row r="46" spans="1:18" s="2" customFormat="1" x14ac:dyDescent="0.3">
      <c r="A46" s="2" t="s">
        <v>24</v>
      </c>
      <c r="B46" s="2" t="s">
        <v>25</v>
      </c>
      <c r="C46" s="2">
        <v>300</v>
      </c>
      <c r="D46" s="2">
        <v>1160</v>
      </c>
      <c r="E46" s="2">
        <f t="shared" si="0"/>
        <v>1433.15</v>
      </c>
      <c r="F46" s="2">
        <v>75</v>
      </c>
      <c r="G46" s="2" t="s">
        <v>23</v>
      </c>
      <c r="I46" s="3">
        <v>50.295937309999999</v>
      </c>
      <c r="J46" s="3">
        <v>0.64928137399999997</v>
      </c>
      <c r="K46" s="3">
        <v>4.3914193780000002</v>
      </c>
      <c r="L46" s="3">
        <v>0.14537134800000001</v>
      </c>
      <c r="M46" s="3">
        <v>8.034434547</v>
      </c>
      <c r="N46" s="3">
        <v>0.268073642</v>
      </c>
      <c r="O46" s="3">
        <v>15.67242635</v>
      </c>
      <c r="P46" s="3">
        <v>19.939685300000001</v>
      </c>
      <c r="Q46" s="3">
        <v>0.38227749300000002</v>
      </c>
      <c r="R46" s="3">
        <v>99.779306739999996</v>
      </c>
    </row>
    <row r="47" spans="1:18" s="2" customFormat="1" x14ac:dyDescent="0.3">
      <c r="A47" s="2" t="s">
        <v>24</v>
      </c>
      <c r="B47" s="2" t="s">
        <v>25</v>
      </c>
      <c r="C47" s="2">
        <v>300</v>
      </c>
      <c r="D47" s="2">
        <v>1160</v>
      </c>
      <c r="E47" s="2">
        <f t="shared" si="0"/>
        <v>1433.15</v>
      </c>
      <c r="F47" s="2">
        <v>75</v>
      </c>
      <c r="G47" s="2" t="s">
        <v>23</v>
      </c>
      <c r="I47" s="3">
        <v>51.429106179999998</v>
      </c>
      <c r="J47" s="3">
        <v>0.47494815299999998</v>
      </c>
      <c r="K47" s="3">
        <v>2.859609726</v>
      </c>
      <c r="L47" s="3">
        <v>7.1805701999999999E-2</v>
      </c>
      <c r="M47" s="3">
        <v>7.9666813999999997</v>
      </c>
      <c r="N47" s="3">
        <v>0.16984732799999999</v>
      </c>
      <c r="O47" s="3">
        <v>16.860261940000001</v>
      </c>
      <c r="P47" s="3">
        <v>19.560938530000001</v>
      </c>
      <c r="Q47" s="3">
        <v>0.29000731499999999</v>
      </c>
      <c r="R47" s="3">
        <v>99.682806279999994</v>
      </c>
    </row>
    <row r="48" spans="1:18" s="2" customFormat="1" x14ac:dyDescent="0.3">
      <c r="A48" s="2" t="s">
        <v>24</v>
      </c>
      <c r="B48" s="2" t="s">
        <v>25</v>
      </c>
      <c r="C48" s="2">
        <v>300</v>
      </c>
      <c r="D48" s="2">
        <v>1160</v>
      </c>
      <c r="E48" s="2">
        <f t="shared" si="0"/>
        <v>1433.15</v>
      </c>
      <c r="F48" s="2">
        <v>75</v>
      </c>
      <c r="G48" s="2" t="s">
        <v>23</v>
      </c>
      <c r="I48" s="3">
        <v>51.160799939999997</v>
      </c>
      <c r="J48" s="3">
        <v>0.58697067599999997</v>
      </c>
      <c r="K48" s="3">
        <v>4.0667102770000003</v>
      </c>
      <c r="L48" s="3">
        <v>0.111316438</v>
      </c>
      <c r="M48" s="3">
        <v>7.669325765</v>
      </c>
      <c r="N48" s="3">
        <v>0.16457117199999999</v>
      </c>
      <c r="O48" s="3">
        <v>15.5735712</v>
      </c>
      <c r="P48" s="3">
        <v>20.543256620000001</v>
      </c>
      <c r="Q48" s="3">
        <v>0.38753474799999998</v>
      </c>
      <c r="R48" s="3">
        <v>100.2686568</v>
      </c>
    </row>
    <row r="49" spans="1:18" s="2" customFormat="1" x14ac:dyDescent="0.3">
      <c r="A49" s="2" t="s">
        <v>24</v>
      </c>
      <c r="B49" s="2" t="s">
        <v>25</v>
      </c>
      <c r="C49" s="2">
        <v>300</v>
      </c>
      <c r="D49" s="2">
        <v>1160</v>
      </c>
      <c r="E49" s="2">
        <f t="shared" si="0"/>
        <v>1433.15</v>
      </c>
      <c r="F49" s="2">
        <v>75</v>
      </c>
      <c r="G49" s="2" t="s">
        <v>23</v>
      </c>
      <c r="I49" s="3">
        <v>51.02898295</v>
      </c>
      <c r="J49" s="3">
        <v>0.52807827699999998</v>
      </c>
      <c r="K49" s="3">
        <v>3.293959493</v>
      </c>
      <c r="L49" s="3">
        <v>0.114836325</v>
      </c>
      <c r="M49" s="3">
        <v>8.0873150519999992</v>
      </c>
      <c r="N49" s="3">
        <v>0.249101931</v>
      </c>
      <c r="O49" s="3">
        <v>16.39598702</v>
      </c>
      <c r="P49" s="3">
        <v>18.968082670000001</v>
      </c>
      <c r="Q49" s="3">
        <v>0.251168008</v>
      </c>
      <c r="R49" s="3">
        <v>98.92561173</v>
      </c>
    </row>
    <row r="50" spans="1:18" s="2" customFormat="1" x14ac:dyDescent="0.3">
      <c r="A50" s="2" t="s">
        <v>24</v>
      </c>
      <c r="B50" s="2" t="s">
        <v>25</v>
      </c>
      <c r="C50" s="2">
        <v>300</v>
      </c>
      <c r="D50" s="2">
        <v>1160</v>
      </c>
      <c r="E50" s="2">
        <f t="shared" si="0"/>
        <v>1433.15</v>
      </c>
      <c r="F50" s="2">
        <v>75</v>
      </c>
      <c r="G50" s="2" t="s">
        <v>23</v>
      </c>
      <c r="I50" s="3">
        <v>49.56020762</v>
      </c>
      <c r="J50" s="3">
        <v>0.70153250700000003</v>
      </c>
      <c r="K50" s="3">
        <v>4.1341166429999996</v>
      </c>
      <c r="L50" s="3">
        <v>0.14026751100000001</v>
      </c>
      <c r="M50" s="3">
        <v>7.9794154920000002</v>
      </c>
      <c r="N50" s="3">
        <v>0.21407723400000001</v>
      </c>
      <c r="O50" s="3">
        <v>15.99997625</v>
      </c>
      <c r="P50" s="3">
        <v>20.07528104</v>
      </c>
      <c r="Q50" s="3">
        <v>0.34129236800000001</v>
      </c>
      <c r="R50" s="3">
        <v>99.143066660000002</v>
      </c>
    </row>
    <row r="51" spans="1:18" s="2" customFormat="1" x14ac:dyDescent="0.3">
      <c r="A51" s="2" t="s">
        <v>24</v>
      </c>
      <c r="B51" s="2" t="s">
        <v>25</v>
      </c>
      <c r="C51" s="2">
        <v>300</v>
      </c>
      <c r="D51" s="2">
        <v>1160</v>
      </c>
      <c r="E51" s="2">
        <f t="shared" si="0"/>
        <v>1433.15</v>
      </c>
      <c r="F51" s="2">
        <v>75</v>
      </c>
      <c r="G51" s="2" t="s">
        <v>23</v>
      </c>
      <c r="I51" s="3">
        <v>52.021387969999999</v>
      </c>
      <c r="J51" s="3">
        <v>0.44340214100000003</v>
      </c>
      <c r="K51" s="3">
        <v>2.5113083980000002</v>
      </c>
      <c r="L51" s="3">
        <v>0.104012672</v>
      </c>
      <c r="M51" s="3">
        <v>7.950836689</v>
      </c>
      <c r="N51" s="3">
        <v>0.142456219</v>
      </c>
      <c r="O51" s="3">
        <v>17.46667188</v>
      </c>
      <c r="P51" s="3">
        <v>18.973790910000002</v>
      </c>
      <c r="Q51" s="3">
        <v>0.237542063</v>
      </c>
      <c r="R51" s="3">
        <v>99.853708949999998</v>
      </c>
    </row>
    <row r="52" spans="1:18" s="2" customFormat="1" x14ac:dyDescent="0.3">
      <c r="A52" s="2" t="s">
        <v>24</v>
      </c>
      <c r="B52" s="2" t="s">
        <v>25</v>
      </c>
      <c r="C52" s="2">
        <v>300</v>
      </c>
      <c r="D52" s="2">
        <v>1160</v>
      </c>
      <c r="E52" s="2">
        <f t="shared" si="0"/>
        <v>1433.15</v>
      </c>
      <c r="F52" s="2">
        <v>75</v>
      </c>
      <c r="G52" s="2" t="s">
        <v>23</v>
      </c>
      <c r="I52" s="3">
        <v>51.274126770000002</v>
      </c>
      <c r="J52" s="3">
        <v>0.53960282599999998</v>
      </c>
      <c r="K52" s="3">
        <v>3.40496935</v>
      </c>
      <c r="L52" s="3">
        <v>0.13137979599999999</v>
      </c>
      <c r="M52" s="3">
        <v>7.7601169260000002</v>
      </c>
      <c r="N52" s="3">
        <v>0.249214189</v>
      </c>
      <c r="O52" s="3">
        <v>16.51599028</v>
      </c>
      <c r="P52" s="3">
        <v>19.437360129999998</v>
      </c>
      <c r="Q52" s="3">
        <v>0.30738844199999998</v>
      </c>
      <c r="R52" s="3">
        <v>99.625548719999998</v>
      </c>
    </row>
    <row r="53" spans="1:18" s="2" customFormat="1" x14ac:dyDescent="0.3">
      <c r="A53" s="2" t="s">
        <v>24</v>
      </c>
      <c r="B53" s="2" t="s">
        <v>25</v>
      </c>
      <c r="C53" s="2">
        <v>300</v>
      </c>
      <c r="D53" s="2">
        <v>1160</v>
      </c>
      <c r="E53" s="2">
        <f t="shared" si="0"/>
        <v>1433.15</v>
      </c>
      <c r="F53" s="2">
        <v>75</v>
      </c>
      <c r="G53" s="2" t="s">
        <v>23</v>
      </c>
      <c r="I53" s="3">
        <v>51.168852110000003</v>
      </c>
      <c r="J53" s="3">
        <v>0.53677052199999997</v>
      </c>
      <c r="K53" s="3">
        <v>3.64352469</v>
      </c>
      <c r="L53" s="3">
        <v>8.3245336000000003E-2</v>
      </c>
      <c r="M53" s="3">
        <v>7.4618864299999998</v>
      </c>
      <c r="N53" s="3">
        <v>0.27379883300000002</v>
      </c>
      <c r="O53" s="3">
        <v>16.12056969</v>
      </c>
      <c r="P53" s="3">
        <v>20.353582809999999</v>
      </c>
      <c r="Q53" s="3">
        <v>0.350948549</v>
      </c>
      <c r="R53" s="3">
        <v>100.000079</v>
      </c>
    </row>
    <row r="54" spans="1:18" s="2" customFormat="1" x14ac:dyDescent="0.3">
      <c r="A54" s="2" t="s">
        <v>24</v>
      </c>
      <c r="B54" s="2" t="s">
        <v>25</v>
      </c>
      <c r="C54" s="2">
        <v>300</v>
      </c>
      <c r="D54" s="2">
        <v>1160</v>
      </c>
      <c r="E54" s="2">
        <f t="shared" si="0"/>
        <v>1433.15</v>
      </c>
      <c r="F54" s="2">
        <v>75</v>
      </c>
      <c r="G54" s="2" t="s">
        <v>23</v>
      </c>
      <c r="I54" s="3">
        <v>49.742922270000001</v>
      </c>
      <c r="J54" s="3">
        <v>0.71862399899999996</v>
      </c>
      <c r="K54" s="3">
        <v>4.7832188760000003</v>
      </c>
      <c r="L54" s="3">
        <v>0.13243576200000001</v>
      </c>
      <c r="M54" s="3">
        <v>8.1038402099999995</v>
      </c>
      <c r="N54" s="3">
        <v>0.18320610700000001</v>
      </c>
      <c r="O54" s="3">
        <v>15.458977920000001</v>
      </c>
      <c r="P54" s="3">
        <v>19.604801850000001</v>
      </c>
      <c r="Q54" s="3">
        <v>0.31092904199999999</v>
      </c>
      <c r="R54" s="3">
        <v>99.046256040000003</v>
      </c>
    </row>
    <row r="55" spans="1:18" s="2" customFormat="1" x14ac:dyDescent="0.3">
      <c r="A55" s="2" t="s">
        <v>24</v>
      </c>
      <c r="B55" s="2" t="s">
        <v>25</v>
      </c>
      <c r="C55" s="2">
        <v>300</v>
      </c>
      <c r="D55" s="2">
        <v>1160</v>
      </c>
      <c r="E55" s="2">
        <f t="shared" si="0"/>
        <v>1433.15</v>
      </c>
      <c r="F55" s="2">
        <v>75</v>
      </c>
      <c r="G55" s="2" t="s">
        <v>23</v>
      </c>
      <c r="I55" s="3">
        <v>50.096223629999997</v>
      </c>
      <c r="J55" s="3">
        <v>0.64810938600000001</v>
      </c>
      <c r="K55" s="3">
        <v>4.1683464380000004</v>
      </c>
      <c r="L55" s="3">
        <v>0.161738824</v>
      </c>
      <c r="M55" s="3">
        <v>7.6799213069999999</v>
      </c>
      <c r="N55" s="3">
        <v>0.27896272999999999</v>
      </c>
      <c r="O55" s="3">
        <v>16.01709147</v>
      </c>
      <c r="P55" s="3">
        <v>19.963619850000001</v>
      </c>
      <c r="Q55" s="3">
        <v>0.30717386000000002</v>
      </c>
      <c r="R55" s="3">
        <v>99.331187490000005</v>
      </c>
    </row>
    <row r="56" spans="1:18" s="2" customFormat="1" x14ac:dyDescent="0.3">
      <c r="A56" s="2" t="s">
        <v>24</v>
      </c>
      <c r="B56" s="2" t="s">
        <v>25</v>
      </c>
      <c r="C56" s="2">
        <v>300</v>
      </c>
      <c r="D56" s="2">
        <v>1160</v>
      </c>
      <c r="E56" s="2">
        <f t="shared" si="0"/>
        <v>1433.15</v>
      </c>
      <c r="F56" s="2">
        <v>75</v>
      </c>
      <c r="G56" s="2" t="s">
        <v>23</v>
      </c>
      <c r="I56" s="3">
        <v>51.484179040000001</v>
      </c>
      <c r="J56" s="3">
        <v>0.47485048699999999</v>
      </c>
      <c r="K56" s="3">
        <v>3.1248116449999999</v>
      </c>
      <c r="L56" s="3">
        <v>0.124604013</v>
      </c>
      <c r="M56" s="3">
        <v>7.5108786629999997</v>
      </c>
      <c r="N56" s="3">
        <v>0.26650202099999998</v>
      </c>
      <c r="O56" s="3">
        <v>16.417233499999998</v>
      </c>
      <c r="P56" s="3">
        <v>19.971931850000001</v>
      </c>
      <c r="Q56" s="3">
        <v>0.262004389</v>
      </c>
      <c r="R56" s="3">
        <v>99.620395610000003</v>
      </c>
    </row>
    <row r="57" spans="1:18" s="2" customFormat="1" x14ac:dyDescent="0.3">
      <c r="A57" s="2" t="s">
        <v>24</v>
      </c>
      <c r="B57" s="2" t="s">
        <v>25</v>
      </c>
      <c r="C57" s="2">
        <v>300</v>
      </c>
      <c r="D57" s="2">
        <v>1160</v>
      </c>
      <c r="E57" s="2">
        <f t="shared" si="0"/>
        <v>1433.15</v>
      </c>
      <c r="F57" s="2">
        <v>75</v>
      </c>
      <c r="G57" s="2" t="s">
        <v>23</v>
      </c>
      <c r="I57" s="3">
        <v>50.614842979999999</v>
      </c>
      <c r="J57" s="3">
        <v>0.61978634099999996</v>
      </c>
      <c r="K57" s="3">
        <v>4.3269620409999998</v>
      </c>
      <c r="L57" s="3">
        <v>0.124252024</v>
      </c>
      <c r="M57" s="3">
        <v>7.706458767</v>
      </c>
      <c r="N57" s="3">
        <v>0.149528514</v>
      </c>
      <c r="O57" s="3">
        <v>15.38451688</v>
      </c>
      <c r="P57" s="3">
        <v>19.429448709999999</v>
      </c>
      <c r="Q57" s="3">
        <v>0.42143867299999999</v>
      </c>
      <c r="R57" s="3">
        <v>98.786434929999999</v>
      </c>
    </row>
    <row r="58" spans="1:18" s="2" customFormat="1" x14ac:dyDescent="0.3">
      <c r="A58" s="2" t="s">
        <v>24</v>
      </c>
      <c r="B58" s="2" t="s">
        <v>25</v>
      </c>
      <c r="C58" s="2">
        <v>300</v>
      </c>
      <c r="D58" s="2">
        <v>1160</v>
      </c>
      <c r="E58" s="2">
        <f t="shared" si="0"/>
        <v>1433.15</v>
      </c>
      <c r="F58" s="2">
        <v>75</v>
      </c>
      <c r="G58" s="2" t="s">
        <v>23</v>
      </c>
      <c r="I58" s="3">
        <v>51.042005590000002</v>
      </c>
      <c r="J58" s="3">
        <v>0.492625639</v>
      </c>
      <c r="K58" s="3">
        <v>3.3802185759999999</v>
      </c>
      <c r="L58" s="3">
        <v>0.121700106</v>
      </c>
      <c r="M58" s="3">
        <v>7.6915861249999997</v>
      </c>
      <c r="N58" s="3">
        <v>0.19993264499999999</v>
      </c>
      <c r="O58" s="3">
        <v>16.672781430000001</v>
      </c>
      <c r="P58" s="3">
        <v>20.053149090000002</v>
      </c>
      <c r="Q58" s="3">
        <v>0.27219702499999998</v>
      </c>
      <c r="R58" s="3">
        <v>99.934996240000004</v>
      </c>
    </row>
    <row r="59" spans="1:18" s="2" customFormat="1" x14ac:dyDescent="0.3">
      <c r="A59" s="2" t="s">
        <v>24</v>
      </c>
      <c r="B59" s="2" t="s">
        <v>25</v>
      </c>
      <c r="C59" s="2">
        <v>300</v>
      </c>
      <c r="D59" s="2">
        <v>1160</v>
      </c>
      <c r="E59" s="2">
        <f t="shared" si="0"/>
        <v>1433.15</v>
      </c>
      <c r="F59" s="2">
        <v>75</v>
      </c>
      <c r="G59" s="2" t="s">
        <v>23</v>
      </c>
      <c r="I59" s="3">
        <v>51.221936790000001</v>
      </c>
      <c r="J59" s="3">
        <v>0.48598437300000003</v>
      </c>
      <c r="K59" s="3">
        <v>3.0379206270000001</v>
      </c>
      <c r="L59" s="3">
        <v>0.102956705</v>
      </c>
      <c r="M59" s="3">
        <v>7.9442266259999998</v>
      </c>
      <c r="N59" s="3">
        <v>0.21003592300000001</v>
      </c>
      <c r="O59" s="3">
        <v>16.809408099999999</v>
      </c>
      <c r="P59" s="3">
        <v>19.414026440000001</v>
      </c>
      <c r="Q59" s="3">
        <v>0.37712752999999999</v>
      </c>
      <c r="R59" s="3">
        <v>99.607123119999997</v>
      </c>
    </row>
    <row r="60" spans="1:18" s="2" customFormat="1" x14ac:dyDescent="0.3">
      <c r="A60" s="2" t="s">
        <v>24</v>
      </c>
      <c r="B60" s="2" t="s">
        <v>25</v>
      </c>
      <c r="C60" s="2">
        <v>300</v>
      </c>
      <c r="D60" s="2">
        <v>1160</v>
      </c>
      <c r="E60" s="2">
        <f t="shared" si="0"/>
        <v>1433.15</v>
      </c>
      <c r="F60" s="2">
        <v>75</v>
      </c>
      <c r="G60" s="2" t="s">
        <v>23</v>
      </c>
      <c r="I60" s="3">
        <v>50.457974790000002</v>
      </c>
      <c r="J60" s="3">
        <v>0.57007451499999995</v>
      </c>
      <c r="K60" s="3">
        <v>4.2630313160000002</v>
      </c>
      <c r="L60" s="3">
        <v>0.133843717</v>
      </c>
      <c r="M60" s="3">
        <v>7.9755272189999999</v>
      </c>
      <c r="N60" s="3">
        <v>0.27817691999999999</v>
      </c>
      <c r="O60" s="3">
        <v>16.114176069999999</v>
      </c>
      <c r="P60" s="3">
        <v>20.081790439999999</v>
      </c>
      <c r="Q60" s="3">
        <v>0.28153133400000002</v>
      </c>
      <c r="R60" s="3">
        <v>100.1630263</v>
      </c>
    </row>
    <row r="61" spans="1:18" s="2" customFormat="1" x14ac:dyDescent="0.3">
      <c r="A61" s="2" t="s">
        <v>24</v>
      </c>
      <c r="B61" s="2" t="s">
        <v>25</v>
      </c>
      <c r="C61" s="2">
        <v>300</v>
      </c>
      <c r="D61" s="2">
        <v>1160</v>
      </c>
      <c r="E61" s="2">
        <f t="shared" si="0"/>
        <v>1433.15</v>
      </c>
      <c r="F61" s="2">
        <v>75</v>
      </c>
      <c r="G61" s="2" t="s">
        <v>23</v>
      </c>
      <c r="I61" s="3">
        <v>51.158064619999998</v>
      </c>
      <c r="J61" s="3">
        <v>0.68036967699999995</v>
      </c>
      <c r="K61" s="3">
        <v>4.3331670249999998</v>
      </c>
      <c r="L61" s="3">
        <v>0.16916558000000001</v>
      </c>
      <c r="M61" s="3">
        <v>7.8008391369999996</v>
      </c>
      <c r="N61" s="3">
        <v>0.14823298400000001</v>
      </c>
      <c r="O61" s="3">
        <v>15.42604128</v>
      </c>
      <c r="P61" s="3">
        <v>19.90434655</v>
      </c>
      <c r="Q61" s="3">
        <v>0.30345949100000003</v>
      </c>
      <c r="R61" s="3">
        <v>99.936686350000002</v>
      </c>
    </row>
    <row r="62" spans="1:18" s="2" customFormat="1" x14ac:dyDescent="0.3">
      <c r="A62" s="2" t="s">
        <v>24</v>
      </c>
      <c r="B62" s="2" t="s">
        <v>25</v>
      </c>
      <c r="C62" s="2">
        <v>300</v>
      </c>
      <c r="D62" s="2">
        <v>1160</v>
      </c>
      <c r="E62" s="2">
        <f t="shared" si="0"/>
        <v>1433.15</v>
      </c>
      <c r="F62" s="2">
        <v>75</v>
      </c>
      <c r="G62" s="2" t="s">
        <v>23</v>
      </c>
      <c r="I62" s="3">
        <v>51.40706857</v>
      </c>
      <c r="J62" s="3">
        <v>0.57708235799999996</v>
      </c>
      <c r="K62" s="3">
        <v>3.4608306949999998</v>
      </c>
      <c r="L62" s="3">
        <v>0.18383311599999999</v>
      </c>
      <c r="M62" s="3">
        <v>7.6656785239999996</v>
      </c>
      <c r="N62" s="3">
        <v>0.176701571</v>
      </c>
      <c r="O62" s="3">
        <v>16.117451450000001</v>
      </c>
      <c r="P62" s="3">
        <v>19.922062050000001</v>
      </c>
      <c r="Q62" s="3">
        <v>0.33761088099999997</v>
      </c>
      <c r="R62" s="3">
        <v>99.856319209999995</v>
      </c>
    </row>
    <row r="63" spans="1:18" s="2" customFormat="1" x14ac:dyDescent="0.3">
      <c r="A63" s="2" t="s">
        <v>24</v>
      </c>
      <c r="B63" s="2" t="s">
        <v>25</v>
      </c>
      <c r="C63" s="2">
        <v>300</v>
      </c>
      <c r="D63" s="2">
        <v>1160</v>
      </c>
      <c r="E63" s="2">
        <f t="shared" si="0"/>
        <v>1433.15</v>
      </c>
      <c r="F63" s="2">
        <v>75</v>
      </c>
      <c r="G63" s="2" t="s">
        <v>23</v>
      </c>
      <c r="I63" s="3">
        <v>50.63862606</v>
      </c>
      <c r="J63" s="3">
        <v>0.668051006</v>
      </c>
      <c r="K63" s="3">
        <v>4.3585133599999999</v>
      </c>
      <c r="L63" s="3">
        <v>7.1382007999999997E-2</v>
      </c>
      <c r="M63" s="3">
        <v>8.2112538429999997</v>
      </c>
      <c r="N63" s="3">
        <v>0.14921466</v>
      </c>
      <c r="O63" s="3">
        <v>16.07602602</v>
      </c>
      <c r="P63" s="3">
        <v>19.231157620000001</v>
      </c>
      <c r="Q63" s="3">
        <v>0.31516853900000003</v>
      </c>
      <c r="R63" s="3">
        <v>99.736393109999995</v>
      </c>
    </row>
    <row r="64" spans="1:18" s="2" customFormat="1" x14ac:dyDescent="0.3">
      <c r="A64" s="2" t="s">
        <v>24</v>
      </c>
      <c r="B64" s="2" t="s">
        <v>25</v>
      </c>
      <c r="C64" s="2">
        <v>300</v>
      </c>
      <c r="D64" s="2">
        <v>1160</v>
      </c>
      <c r="E64" s="2">
        <f t="shared" si="0"/>
        <v>1433.15</v>
      </c>
      <c r="F64" s="2">
        <v>75</v>
      </c>
      <c r="G64" s="2" t="s">
        <v>23</v>
      </c>
      <c r="I64" s="3">
        <v>49.95488572</v>
      </c>
      <c r="J64" s="3">
        <v>0.64436125399999999</v>
      </c>
      <c r="K64" s="3">
        <v>4.2486792449999999</v>
      </c>
      <c r="L64" s="3">
        <v>0.130052151</v>
      </c>
      <c r="M64" s="3">
        <v>7.9754627019999997</v>
      </c>
      <c r="N64" s="3">
        <v>0.23265706799999999</v>
      </c>
      <c r="O64" s="3">
        <v>15.140008549999999</v>
      </c>
      <c r="P64" s="3">
        <v>19.821674229999999</v>
      </c>
      <c r="Q64" s="3">
        <v>0.31516853900000003</v>
      </c>
      <c r="R64" s="3">
        <v>98.477949460000005</v>
      </c>
    </row>
    <row r="65" spans="1:18" s="2" customFormat="1" x14ac:dyDescent="0.3">
      <c r="A65" s="2" t="s">
        <v>24</v>
      </c>
      <c r="B65" s="2" t="s">
        <v>25</v>
      </c>
      <c r="C65" s="2">
        <v>300</v>
      </c>
      <c r="D65" s="2">
        <v>1160</v>
      </c>
      <c r="E65" s="2">
        <f t="shared" si="0"/>
        <v>1433.15</v>
      </c>
      <c r="F65" s="2">
        <v>75</v>
      </c>
      <c r="G65" s="2" t="s">
        <v>23</v>
      </c>
      <c r="I65" s="3">
        <v>51.24991034</v>
      </c>
      <c r="J65" s="3">
        <v>0.62825222300000005</v>
      </c>
      <c r="K65" s="3">
        <v>3.930793972</v>
      </c>
      <c r="L65" s="3">
        <v>0.218057366</v>
      </c>
      <c r="M65" s="3">
        <v>8.2655154020000001</v>
      </c>
      <c r="N65" s="3">
        <v>0.22676701599999999</v>
      </c>
      <c r="O65" s="3">
        <v>16.290057409999999</v>
      </c>
      <c r="P65" s="3">
        <v>18.929009950000001</v>
      </c>
      <c r="Q65" s="3">
        <v>0.29370195199999999</v>
      </c>
      <c r="R65" s="3">
        <v>100.0320656</v>
      </c>
    </row>
    <row r="66" spans="1:18" s="2" customFormat="1" x14ac:dyDescent="0.3">
      <c r="A66" s="2" t="s">
        <v>24</v>
      </c>
      <c r="B66" s="2" t="s">
        <v>25</v>
      </c>
      <c r="C66" s="2">
        <v>300</v>
      </c>
      <c r="D66" s="2">
        <v>1160</v>
      </c>
      <c r="E66" s="2">
        <f t="shared" si="0"/>
        <v>1433.15</v>
      </c>
      <c r="F66" s="2">
        <v>75</v>
      </c>
      <c r="G66" s="2" t="s">
        <v>23</v>
      </c>
      <c r="I66" s="3">
        <v>51.543816630000002</v>
      </c>
      <c r="J66" s="3">
        <v>0.45673841799999998</v>
      </c>
      <c r="K66" s="3">
        <v>3.2168722299999999</v>
      </c>
      <c r="L66" s="3">
        <v>0.16134289399999999</v>
      </c>
      <c r="M66" s="3">
        <v>7.5867526190000003</v>
      </c>
      <c r="N66" s="3">
        <v>0.13350785300000001</v>
      </c>
      <c r="O66" s="3">
        <v>16.165781119999998</v>
      </c>
      <c r="P66" s="3">
        <v>19.259699250000001</v>
      </c>
      <c r="Q66" s="3">
        <v>0.27321111799999998</v>
      </c>
      <c r="R66" s="3">
        <v>98.797722140000005</v>
      </c>
    </row>
    <row r="67" spans="1:18" s="2" customFormat="1" x14ac:dyDescent="0.3">
      <c r="A67" s="2" t="s">
        <v>24</v>
      </c>
      <c r="B67" s="2" t="s">
        <v>25</v>
      </c>
      <c r="C67" s="2">
        <v>300</v>
      </c>
      <c r="D67" s="2">
        <v>1160</v>
      </c>
      <c r="E67" s="2">
        <f t="shared" ref="E67:E130" si="2">D67+273.15</f>
        <v>1433.15</v>
      </c>
      <c r="F67" s="2">
        <v>75</v>
      </c>
      <c r="G67" s="2" t="s">
        <v>23</v>
      </c>
      <c r="I67" s="3">
        <v>51.312161330000002</v>
      </c>
      <c r="J67" s="3">
        <v>0.56476368700000001</v>
      </c>
      <c r="K67" s="3">
        <v>3.7850525519999998</v>
      </c>
      <c r="L67" s="3">
        <v>5.6714472000000002E-2</v>
      </c>
      <c r="M67" s="3">
        <v>7.4802026479999997</v>
      </c>
      <c r="N67" s="3">
        <v>0.19928010500000001</v>
      </c>
      <c r="O67" s="3">
        <v>15.46845304</v>
      </c>
      <c r="P67" s="3">
        <v>20.519468020000001</v>
      </c>
      <c r="Q67" s="3">
        <v>0.29565345900000001</v>
      </c>
      <c r="R67" s="3">
        <v>99.681749310000001</v>
      </c>
    </row>
    <row r="68" spans="1:18" s="2" customFormat="1" x14ac:dyDescent="0.3">
      <c r="A68" s="2" t="s">
        <v>24</v>
      </c>
      <c r="B68" s="2" t="s">
        <v>25</v>
      </c>
      <c r="C68" s="2">
        <v>300</v>
      </c>
      <c r="D68" s="2">
        <v>1160</v>
      </c>
      <c r="E68" s="2">
        <f t="shared" si="2"/>
        <v>1433.15</v>
      </c>
      <c r="F68" s="2">
        <v>75</v>
      </c>
      <c r="G68" s="2" t="s">
        <v>23</v>
      </c>
      <c r="I68" s="3">
        <v>51.977532519999997</v>
      </c>
      <c r="J68" s="3">
        <v>0.54675947599999997</v>
      </c>
      <c r="K68" s="3">
        <v>3.5917867540000001</v>
      </c>
      <c r="L68" s="3">
        <v>0.18970012999999999</v>
      </c>
      <c r="M68" s="3">
        <v>7.6400276050000002</v>
      </c>
      <c r="N68" s="3">
        <v>0.16884816799999999</v>
      </c>
      <c r="O68" s="3">
        <v>15.73574569</v>
      </c>
      <c r="P68" s="3">
        <v>19.730144150000001</v>
      </c>
      <c r="Q68" s="3">
        <v>0.30541099900000002</v>
      </c>
      <c r="R68" s="3">
        <v>99.885955499999994</v>
      </c>
    </row>
    <row r="69" spans="1:18" s="2" customFormat="1" x14ac:dyDescent="0.3">
      <c r="A69" s="2" t="s">
        <v>24</v>
      </c>
      <c r="B69" s="2" t="s">
        <v>25</v>
      </c>
      <c r="C69" s="2">
        <v>300</v>
      </c>
      <c r="D69" s="2">
        <v>1160</v>
      </c>
      <c r="E69" s="2">
        <f t="shared" si="2"/>
        <v>1433.15</v>
      </c>
      <c r="F69" s="2">
        <v>75</v>
      </c>
      <c r="G69" s="2" t="s">
        <v>23</v>
      </c>
      <c r="I69" s="3">
        <v>51.945896779999998</v>
      </c>
      <c r="J69" s="3">
        <v>0.462423959</v>
      </c>
      <c r="K69" s="3">
        <v>2.7173382300000002</v>
      </c>
      <c r="L69" s="3">
        <v>0.15645371599999999</v>
      </c>
      <c r="M69" s="3">
        <v>8.1096367399999991</v>
      </c>
      <c r="N69" s="3">
        <v>0.24345549699999999</v>
      </c>
      <c r="O69" s="3">
        <v>16.853245999999999</v>
      </c>
      <c r="P69" s="3">
        <v>18.60028904</v>
      </c>
      <c r="Q69" s="3">
        <v>0.238083974</v>
      </c>
      <c r="R69" s="3">
        <v>99.356823930000004</v>
      </c>
    </row>
    <row r="70" spans="1:18" s="2" customFormat="1" x14ac:dyDescent="0.3">
      <c r="A70" s="2" t="s">
        <v>24</v>
      </c>
      <c r="B70" s="2" t="s">
        <v>25</v>
      </c>
      <c r="C70" s="2">
        <v>300</v>
      </c>
      <c r="D70" s="2">
        <v>1160</v>
      </c>
      <c r="E70" s="2">
        <f t="shared" si="2"/>
        <v>1433.15</v>
      </c>
      <c r="F70" s="2">
        <v>75</v>
      </c>
      <c r="G70" s="2" t="s">
        <v>23</v>
      </c>
      <c r="I70" s="3">
        <v>51.464217009999999</v>
      </c>
      <c r="J70" s="3">
        <v>0.58182030900000004</v>
      </c>
      <c r="K70" s="3">
        <v>3.811454983</v>
      </c>
      <c r="L70" s="3">
        <v>0.20827900899999999</v>
      </c>
      <c r="M70" s="3">
        <v>7.6755442629999999</v>
      </c>
      <c r="N70" s="3">
        <v>0.17473822</v>
      </c>
      <c r="O70" s="3">
        <v>15.80676072</v>
      </c>
      <c r="P70" s="3">
        <v>19.755733209999999</v>
      </c>
      <c r="Q70" s="3">
        <v>0.31809580100000001</v>
      </c>
      <c r="R70" s="3">
        <v>99.804643519999999</v>
      </c>
    </row>
    <row r="71" spans="1:18" s="4" customFormat="1" x14ac:dyDescent="0.3">
      <c r="E71" s="2"/>
      <c r="I71" s="5">
        <f>100*_xlfn.STDEV.P(I29:I70)/AVERAGE(I29:I70)</f>
        <v>1.1993310810028315</v>
      </c>
      <c r="J71" s="5">
        <f t="shared" ref="J71:R71" si="3">100*_xlfn.STDEV.P(J29:J70)/AVERAGE(J29:J70)</f>
        <v>12.717669478223788</v>
      </c>
      <c r="K71" s="5">
        <f t="shared" si="3"/>
        <v>13.606372719348615</v>
      </c>
      <c r="L71" s="5">
        <f t="shared" si="3"/>
        <v>25.018155045742962</v>
      </c>
      <c r="M71" s="5">
        <f t="shared" si="3"/>
        <v>2.9465914884515056</v>
      </c>
      <c r="N71" s="5">
        <f t="shared" si="3"/>
        <v>22.442070894050445</v>
      </c>
      <c r="O71" s="5">
        <f t="shared" si="3"/>
        <v>3.0143085096298048</v>
      </c>
      <c r="P71" s="5">
        <f t="shared" si="3"/>
        <v>2.3572013293619563</v>
      </c>
      <c r="Q71" s="5">
        <f t="shared" si="3"/>
        <v>12.788719189473278</v>
      </c>
      <c r="R71" s="5">
        <f t="shared" si="3"/>
        <v>0.46575106156908713</v>
      </c>
    </row>
    <row r="72" spans="1:18" s="2" customFormat="1" x14ac:dyDescent="0.3">
      <c r="A72" s="2" t="s">
        <v>26</v>
      </c>
      <c r="B72" s="2" t="s">
        <v>27</v>
      </c>
      <c r="C72" s="2">
        <v>600</v>
      </c>
      <c r="D72" s="2">
        <v>1140</v>
      </c>
      <c r="E72" s="2">
        <f t="shared" si="2"/>
        <v>1413.15</v>
      </c>
      <c r="F72" s="2">
        <v>96</v>
      </c>
      <c r="G72" s="2" t="s">
        <v>23</v>
      </c>
      <c r="I72" s="3">
        <v>50.830310109999999</v>
      </c>
      <c r="J72" s="3">
        <v>0.77320746600000001</v>
      </c>
      <c r="K72" s="3">
        <v>4.6647652749999997</v>
      </c>
      <c r="L72" s="3">
        <v>3.4037979000000003E-2</v>
      </c>
      <c r="M72" s="3">
        <v>10.91912855</v>
      </c>
      <c r="N72" s="3">
        <v>0.24869586599999999</v>
      </c>
      <c r="O72" s="3">
        <v>14.597566459999999</v>
      </c>
      <c r="P72" s="3">
        <v>18.162403080000001</v>
      </c>
      <c r="Q72" s="3">
        <v>0.38510222999999999</v>
      </c>
      <c r="R72" s="3">
        <v>100.61451700000001</v>
      </c>
    </row>
    <row r="73" spans="1:18" s="2" customFormat="1" x14ac:dyDescent="0.3">
      <c r="A73" s="2" t="s">
        <v>26</v>
      </c>
      <c r="B73" s="2" t="s">
        <v>27</v>
      </c>
      <c r="C73" s="2">
        <v>600</v>
      </c>
      <c r="D73" s="2">
        <v>1140</v>
      </c>
      <c r="E73" s="2">
        <f t="shared" si="2"/>
        <v>1413.15</v>
      </c>
      <c r="F73" s="2">
        <v>96</v>
      </c>
      <c r="G73" s="2" t="s">
        <v>23</v>
      </c>
      <c r="I73" s="3">
        <v>50.838070199999997</v>
      </c>
      <c r="J73" s="3">
        <v>0.90872306700000005</v>
      </c>
      <c r="K73" s="3">
        <v>5.5556044120000001</v>
      </c>
      <c r="L73" s="3">
        <v>6.2970261999999999E-2</v>
      </c>
      <c r="M73" s="3">
        <v>10.39657639</v>
      </c>
      <c r="N73" s="3">
        <v>0.16594488199999999</v>
      </c>
      <c r="O73" s="3">
        <v>14.13285819</v>
      </c>
      <c r="P73" s="3">
        <v>17.80240414</v>
      </c>
      <c r="Q73" s="3">
        <v>0.50297397799999999</v>
      </c>
      <c r="R73" s="3">
        <v>100.3950255</v>
      </c>
    </row>
    <row r="74" spans="1:18" s="2" customFormat="1" x14ac:dyDescent="0.3">
      <c r="A74" s="2" t="s">
        <v>26</v>
      </c>
      <c r="B74" s="2" t="s">
        <v>27</v>
      </c>
      <c r="C74" s="2">
        <v>600</v>
      </c>
      <c r="D74" s="2">
        <v>1140</v>
      </c>
      <c r="E74" s="2">
        <f t="shared" si="2"/>
        <v>1413.15</v>
      </c>
      <c r="F74" s="2">
        <v>96</v>
      </c>
      <c r="G74" s="2" t="s">
        <v>23</v>
      </c>
      <c r="I74" s="3">
        <v>50.374480339999998</v>
      </c>
      <c r="J74" s="3">
        <v>0.72155004700000003</v>
      </c>
      <c r="K74" s="3">
        <v>3.9698437680000001</v>
      </c>
      <c r="L74" s="3">
        <v>2.8663561000000001E-2</v>
      </c>
      <c r="M74" s="3">
        <v>11.913421570000001</v>
      </c>
      <c r="N74" s="3">
        <v>0.31313976399999999</v>
      </c>
      <c r="O74" s="3">
        <v>15.050507489999999</v>
      </c>
      <c r="P74" s="3">
        <v>17.28268735</v>
      </c>
      <c r="Q74" s="3">
        <v>0.41331784399999999</v>
      </c>
      <c r="R74" s="3">
        <v>100.0672117</v>
      </c>
    </row>
    <row r="75" spans="1:18" s="2" customFormat="1" x14ac:dyDescent="0.3">
      <c r="A75" s="2" t="s">
        <v>26</v>
      </c>
      <c r="B75" s="2" t="s">
        <v>27</v>
      </c>
      <c r="C75" s="2">
        <v>600</v>
      </c>
      <c r="D75" s="2">
        <v>1140</v>
      </c>
      <c r="E75" s="2">
        <f t="shared" si="2"/>
        <v>1413.15</v>
      </c>
      <c r="F75" s="2">
        <v>96</v>
      </c>
      <c r="G75" s="2" t="s">
        <v>23</v>
      </c>
      <c r="I75" s="3">
        <v>50.994884509999999</v>
      </c>
      <c r="J75" s="3">
        <v>0.76814873500000003</v>
      </c>
      <c r="K75" s="3">
        <v>4.6330542479999997</v>
      </c>
      <c r="L75" s="3">
        <v>8.8767467000000003E-2</v>
      </c>
      <c r="M75" s="3">
        <v>11.102451329999999</v>
      </c>
      <c r="N75" s="3">
        <v>0.24803149599999999</v>
      </c>
      <c r="O75" s="3">
        <v>15.12787715</v>
      </c>
      <c r="P75" s="3">
        <v>17.466236110000001</v>
      </c>
      <c r="Q75" s="3">
        <v>0.51810408900000005</v>
      </c>
      <c r="R75" s="3">
        <v>100.9634551</v>
      </c>
    </row>
    <row r="76" spans="1:18" s="2" customFormat="1" x14ac:dyDescent="0.3">
      <c r="A76" s="2" t="s">
        <v>26</v>
      </c>
      <c r="B76" s="2" t="s">
        <v>27</v>
      </c>
      <c r="C76" s="2">
        <v>600</v>
      </c>
      <c r="D76" s="2">
        <v>1140</v>
      </c>
      <c r="E76" s="2">
        <f t="shared" si="2"/>
        <v>1413.15</v>
      </c>
      <c r="F76" s="2">
        <v>96</v>
      </c>
      <c r="G76" s="2" t="s">
        <v>23</v>
      </c>
      <c r="I76" s="3">
        <v>50.010058399999998</v>
      </c>
      <c r="J76" s="3">
        <v>0.82933991500000004</v>
      </c>
      <c r="K76" s="3">
        <v>4.5616782740000001</v>
      </c>
      <c r="L76" s="3">
        <v>7.1838051E-2</v>
      </c>
      <c r="M76" s="3">
        <v>10.690294939999999</v>
      </c>
      <c r="N76" s="3">
        <v>0.31299212599999998</v>
      </c>
      <c r="O76" s="3">
        <v>14.52598236</v>
      </c>
      <c r="P76" s="3">
        <v>18.063935770000001</v>
      </c>
      <c r="Q76" s="3">
        <v>0.46944237900000002</v>
      </c>
      <c r="R76" s="3">
        <v>99.544762219999996</v>
      </c>
    </row>
    <row r="77" spans="1:18" s="2" customFormat="1" x14ac:dyDescent="0.3">
      <c r="A77" s="2" t="s">
        <v>26</v>
      </c>
      <c r="B77" s="2" t="s">
        <v>27</v>
      </c>
      <c r="C77" s="2">
        <v>600</v>
      </c>
      <c r="D77" s="2">
        <v>1140</v>
      </c>
      <c r="E77" s="2">
        <f t="shared" si="2"/>
        <v>1413.15</v>
      </c>
      <c r="F77" s="2">
        <v>96</v>
      </c>
      <c r="G77" s="2" t="s">
        <v>23</v>
      </c>
      <c r="I77" s="3">
        <v>50.896422049999998</v>
      </c>
      <c r="J77" s="3">
        <v>0.76435468799999995</v>
      </c>
      <c r="K77" s="3">
        <v>5.051472349</v>
      </c>
      <c r="L77" s="3">
        <v>4.4518094000000001E-2</v>
      </c>
      <c r="M77" s="3">
        <v>10.27430028</v>
      </c>
      <c r="N77" s="3">
        <v>0.17753444900000001</v>
      </c>
      <c r="O77" s="3">
        <v>14.79035322</v>
      </c>
      <c r="P77" s="3">
        <v>18.89467136</v>
      </c>
      <c r="Q77" s="3">
        <v>0.43907992600000001</v>
      </c>
      <c r="R77" s="3">
        <v>101.3467064</v>
      </c>
    </row>
    <row r="78" spans="1:18" s="2" customFormat="1" x14ac:dyDescent="0.3">
      <c r="A78" s="2" t="s">
        <v>26</v>
      </c>
      <c r="B78" s="2" t="s">
        <v>27</v>
      </c>
      <c r="C78" s="2">
        <v>600</v>
      </c>
      <c r="D78" s="2">
        <v>1140</v>
      </c>
      <c r="E78" s="2">
        <f t="shared" si="2"/>
        <v>1413.15</v>
      </c>
      <c r="F78" s="2">
        <v>96</v>
      </c>
      <c r="G78" s="2" t="s">
        <v>23</v>
      </c>
      <c r="I78" s="3">
        <v>49.93890743</v>
      </c>
      <c r="J78" s="3">
        <v>1.0012394609999999</v>
      </c>
      <c r="K78" s="3">
        <v>5.6802507249999996</v>
      </c>
      <c r="L78" s="3">
        <v>9.8083123999999994E-2</v>
      </c>
      <c r="M78" s="3">
        <v>10.79274002</v>
      </c>
      <c r="N78" s="3">
        <v>0.165501969</v>
      </c>
      <c r="O78" s="3">
        <v>14.399974739999999</v>
      </c>
      <c r="P78" s="3">
        <v>17.760623979999998</v>
      </c>
      <c r="Q78" s="3">
        <v>0.46024163600000001</v>
      </c>
      <c r="R78" s="3">
        <v>100.3030631</v>
      </c>
    </row>
    <row r="79" spans="1:18" s="2" customFormat="1" x14ac:dyDescent="0.3">
      <c r="A79" s="2" t="s">
        <v>26</v>
      </c>
      <c r="B79" s="2" t="s">
        <v>27</v>
      </c>
      <c r="C79" s="2">
        <v>600</v>
      </c>
      <c r="D79" s="2">
        <v>1140</v>
      </c>
      <c r="E79" s="2">
        <f t="shared" si="2"/>
        <v>1413.15</v>
      </c>
      <c r="F79" s="2">
        <v>96</v>
      </c>
      <c r="G79" s="2" t="s">
        <v>23</v>
      </c>
      <c r="I79" s="3">
        <v>49.790583939999998</v>
      </c>
      <c r="J79" s="3">
        <v>0.81492746800000004</v>
      </c>
      <c r="K79" s="3">
        <v>4.9298619730000004</v>
      </c>
      <c r="L79" s="3">
        <v>5.5736635999999999E-2</v>
      </c>
      <c r="M79" s="3">
        <v>11.061465589999999</v>
      </c>
      <c r="N79" s="3">
        <v>0.23854712</v>
      </c>
      <c r="O79" s="3">
        <v>14.508763890000001</v>
      </c>
      <c r="P79" s="3">
        <v>17.92611591</v>
      </c>
      <c r="Q79" s="3">
        <v>0.40591366099999998</v>
      </c>
      <c r="R79" s="3">
        <v>99.731916190000007</v>
      </c>
    </row>
    <row r="80" spans="1:18" s="2" customFormat="1" x14ac:dyDescent="0.3">
      <c r="A80" s="2" t="s">
        <v>26</v>
      </c>
      <c r="B80" s="2" t="s">
        <v>27</v>
      </c>
      <c r="C80" s="2">
        <v>600</v>
      </c>
      <c r="D80" s="2">
        <v>1140</v>
      </c>
      <c r="E80" s="2">
        <f t="shared" si="2"/>
        <v>1413.15</v>
      </c>
      <c r="F80" s="2">
        <v>96</v>
      </c>
      <c r="G80" s="2" t="s">
        <v>23</v>
      </c>
      <c r="I80" s="3">
        <v>49.628323170000002</v>
      </c>
      <c r="J80" s="3">
        <v>0.85756902199999996</v>
      </c>
      <c r="K80" s="3">
        <v>5.072435102</v>
      </c>
      <c r="L80" s="3">
        <v>0.113428944</v>
      </c>
      <c r="M80" s="3">
        <v>11.885254720000001</v>
      </c>
      <c r="N80" s="3">
        <v>0.28174083799999999</v>
      </c>
      <c r="O80" s="3">
        <v>14.54032613</v>
      </c>
      <c r="P80" s="3">
        <v>16.674220689999999</v>
      </c>
      <c r="Q80" s="3">
        <v>0.40396215299999999</v>
      </c>
      <c r="R80" s="3">
        <v>99.461260769999996</v>
      </c>
    </row>
    <row r="81" spans="1:18" s="2" customFormat="1" x14ac:dyDescent="0.3">
      <c r="A81" s="2" t="s">
        <v>26</v>
      </c>
      <c r="B81" s="2" t="s">
        <v>27</v>
      </c>
      <c r="C81" s="2">
        <v>600</v>
      </c>
      <c r="D81" s="2">
        <v>1140</v>
      </c>
      <c r="E81" s="2">
        <f t="shared" si="2"/>
        <v>1413.15</v>
      </c>
      <c r="F81" s="2">
        <v>96</v>
      </c>
      <c r="G81" s="2" t="s">
        <v>23</v>
      </c>
      <c r="I81" s="3">
        <v>49.884470669999999</v>
      </c>
      <c r="J81" s="3">
        <v>0.823455779</v>
      </c>
      <c r="K81" s="3">
        <v>5.1632594660000004</v>
      </c>
      <c r="L81" s="3">
        <v>9.7783571999999999E-2</v>
      </c>
      <c r="M81" s="3">
        <v>10.638225419999999</v>
      </c>
      <c r="N81" s="3">
        <v>0.26014397900000003</v>
      </c>
      <c r="O81" s="3">
        <v>14.383501280000001</v>
      </c>
      <c r="P81" s="3">
        <v>17.427129369999999</v>
      </c>
      <c r="Q81" s="3">
        <v>0.50836782999999997</v>
      </c>
      <c r="R81" s="3">
        <v>99.190337380000003</v>
      </c>
    </row>
    <row r="82" spans="1:18" s="2" customFormat="1" x14ac:dyDescent="0.3">
      <c r="A82" s="2" t="s">
        <v>26</v>
      </c>
      <c r="B82" s="2" t="s">
        <v>27</v>
      </c>
      <c r="C82" s="2">
        <v>600</v>
      </c>
      <c r="D82" s="2">
        <v>1140</v>
      </c>
      <c r="E82" s="2">
        <f t="shared" si="2"/>
        <v>1413.15</v>
      </c>
      <c r="F82" s="2">
        <v>96</v>
      </c>
      <c r="G82" s="2" t="s">
        <v>23</v>
      </c>
      <c r="I82" s="3">
        <v>49.582400309999997</v>
      </c>
      <c r="J82" s="3">
        <v>0.76754796400000003</v>
      </c>
      <c r="K82" s="3">
        <v>5.0650424210000002</v>
      </c>
      <c r="L82" s="3">
        <v>0</v>
      </c>
      <c r="M82" s="3">
        <v>11.108821130000001</v>
      </c>
      <c r="N82" s="3">
        <v>0.27388743500000001</v>
      </c>
      <c r="O82" s="3">
        <v>14.20793636</v>
      </c>
      <c r="P82" s="3">
        <v>17.06396166</v>
      </c>
      <c r="Q82" s="3">
        <v>0.48007096399999999</v>
      </c>
      <c r="R82" s="3">
        <v>98.582668249999998</v>
      </c>
    </row>
    <row r="83" spans="1:18" s="2" customFormat="1" x14ac:dyDescent="0.3">
      <c r="A83" s="2" t="s">
        <v>26</v>
      </c>
      <c r="B83" s="2" t="s">
        <v>27</v>
      </c>
      <c r="C83" s="2">
        <v>600</v>
      </c>
      <c r="D83" s="2">
        <v>1140</v>
      </c>
      <c r="E83" s="2">
        <f t="shared" si="2"/>
        <v>1413.15</v>
      </c>
      <c r="F83" s="2">
        <v>96</v>
      </c>
      <c r="G83" s="2" t="s">
        <v>23</v>
      </c>
      <c r="I83" s="3">
        <v>49.778337839999999</v>
      </c>
      <c r="J83" s="3">
        <v>0.671841366</v>
      </c>
      <c r="K83" s="3">
        <v>4.3183816640000003</v>
      </c>
      <c r="L83" s="3">
        <v>5.5736635999999999E-2</v>
      </c>
      <c r="M83" s="3">
        <v>11.48075946</v>
      </c>
      <c r="N83" s="3">
        <v>0.28959424099999997</v>
      </c>
      <c r="O83" s="3">
        <v>15.14296751</v>
      </c>
      <c r="P83" s="3">
        <v>16.820865649999998</v>
      </c>
      <c r="Q83" s="3">
        <v>0.42250147799999999</v>
      </c>
      <c r="R83" s="3">
        <v>98.987985850000001</v>
      </c>
    </row>
    <row r="84" spans="1:18" s="2" customFormat="1" x14ac:dyDescent="0.3">
      <c r="A84" s="2" t="s">
        <v>26</v>
      </c>
      <c r="B84" s="2" t="s">
        <v>27</v>
      </c>
      <c r="C84" s="2">
        <v>600</v>
      </c>
      <c r="D84" s="2">
        <v>1140</v>
      </c>
      <c r="E84" s="2">
        <f t="shared" si="2"/>
        <v>1413.15</v>
      </c>
      <c r="F84" s="2">
        <v>96</v>
      </c>
      <c r="G84" s="2" t="s">
        <v>23</v>
      </c>
      <c r="I84" s="3">
        <v>50.493713929999998</v>
      </c>
      <c r="J84" s="3">
        <v>0.65004679499999996</v>
      </c>
      <c r="K84" s="3">
        <v>3.9339622639999998</v>
      </c>
      <c r="L84" s="3">
        <v>0.14276401599999999</v>
      </c>
      <c r="M84" s="3">
        <v>11.032854950000001</v>
      </c>
      <c r="N84" s="3">
        <v>0.29941099500000001</v>
      </c>
      <c r="O84" s="3">
        <v>15.08181568</v>
      </c>
      <c r="P84" s="3">
        <v>17.47240231</v>
      </c>
      <c r="Q84" s="3">
        <v>0.402010645</v>
      </c>
      <c r="R84" s="3">
        <v>99.515981589999996</v>
      </c>
    </row>
    <row r="85" spans="1:18" s="2" customFormat="1" x14ac:dyDescent="0.3">
      <c r="A85" s="2" t="s">
        <v>26</v>
      </c>
      <c r="B85" s="2" t="s">
        <v>27</v>
      </c>
      <c r="C85" s="2">
        <v>600</v>
      </c>
      <c r="D85" s="2">
        <v>1140</v>
      </c>
      <c r="E85" s="2">
        <f t="shared" si="2"/>
        <v>1413.15</v>
      </c>
      <c r="F85" s="2">
        <v>96</v>
      </c>
      <c r="G85" s="2" t="s">
        <v>23</v>
      </c>
      <c r="I85" s="3">
        <v>49.558928629999997</v>
      </c>
      <c r="J85" s="3">
        <v>0.79218530700000001</v>
      </c>
      <c r="K85" s="3">
        <v>4.8073546919999997</v>
      </c>
      <c r="L85" s="3">
        <v>1.1734029E-2</v>
      </c>
      <c r="M85" s="3">
        <v>11.65143673</v>
      </c>
      <c r="N85" s="3">
        <v>0.31119109900000003</v>
      </c>
      <c r="O85" s="3">
        <v>14.89046965</v>
      </c>
      <c r="P85" s="3">
        <v>16.509860239999998</v>
      </c>
      <c r="Q85" s="3">
        <v>0.42347723199999998</v>
      </c>
      <c r="R85" s="3">
        <v>98.966637599999999</v>
      </c>
    </row>
    <row r="86" spans="1:18" s="2" customFormat="1" x14ac:dyDescent="0.3">
      <c r="A86" s="2" t="s">
        <v>26</v>
      </c>
      <c r="B86" s="2" t="s">
        <v>27</v>
      </c>
      <c r="C86" s="2">
        <v>600</v>
      </c>
      <c r="D86" s="2">
        <v>1140</v>
      </c>
      <c r="E86" s="2">
        <f t="shared" si="2"/>
        <v>1413.15</v>
      </c>
      <c r="F86" s="2">
        <v>96</v>
      </c>
      <c r="G86" s="2" t="s">
        <v>23</v>
      </c>
      <c r="I86" s="3">
        <v>49.497698149999998</v>
      </c>
      <c r="J86" s="3">
        <v>0.81777023900000001</v>
      </c>
      <c r="K86" s="3">
        <v>4.9890034190000003</v>
      </c>
      <c r="L86" s="3">
        <v>3.9113428999999998E-2</v>
      </c>
      <c r="M86" s="3">
        <v>10.451762970000001</v>
      </c>
      <c r="N86" s="3">
        <v>0.22382199</v>
      </c>
      <c r="O86" s="3">
        <v>14.49495542</v>
      </c>
      <c r="P86" s="3">
        <v>18.065871510000001</v>
      </c>
      <c r="Q86" s="3">
        <v>0.40005913700000001</v>
      </c>
      <c r="R86" s="3">
        <v>98.994056259999994</v>
      </c>
    </row>
    <row r="87" spans="1:18" s="2" customFormat="1" x14ac:dyDescent="0.3">
      <c r="A87" s="2" t="s">
        <v>26</v>
      </c>
      <c r="B87" s="2" t="s">
        <v>27</v>
      </c>
      <c r="C87" s="2">
        <v>600</v>
      </c>
      <c r="D87" s="2">
        <v>1140</v>
      </c>
      <c r="E87" s="2">
        <f t="shared" si="2"/>
        <v>1413.15</v>
      </c>
      <c r="F87" s="2">
        <v>96</v>
      </c>
      <c r="G87" s="2" t="s">
        <v>23</v>
      </c>
      <c r="I87" s="3">
        <v>49.598728440000002</v>
      </c>
      <c r="J87" s="3">
        <v>0.86041179199999995</v>
      </c>
      <c r="K87" s="3">
        <v>4.7841205520000001</v>
      </c>
      <c r="L87" s="3">
        <v>1.1734029E-2</v>
      </c>
      <c r="M87" s="3">
        <v>11.1926799</v>
      </c>
      <c r="N87" s="3">
        <v>0.32100785300000001</v>
      </c>
      <c r="O87" s="3">
        <v>14.89934652</v>
      </c>
      <c r="P87" s="3">
        <v>16.668315530000001</v>
      </c>
      <c r="Q87" s="3">
        <v>0.46153163800000002</v>
      </c>
      <c r="R87" s="3">
        <v>98.799876260000005</v>
      </c>
    </row>
    <row r="88" spans="1:18" s="2" customFormat="1" x14ac:dyDescent="0.3">
      <c r="A88" s="2" t="s">
        <v>26</v>
      </c>
      <c r="B88" s="2" t="s">
        <v>27</v>
      </c>
      <c r="C88" s="2">
        <v>600</v>
      </c>
      <c r="D88" s="2">
        <v>1140</v>
      </c>
      <c r="E88" s="2">
        <f t="shared" si="2"/>
        <v>1413.15</v>
      </c>
      <c r="F88" s="2">
        <v>96</v>
      </c>
      <c r="G88" s="2" t="s">
        <v>23</v>
      </c>
      <c r="I88" s="3">
        <v>49.896716769999998</v>
      </c>
      <c r="J88" s="3">
        <v>0.67278895599999999</v>
      </c>
      <c r="K88" s="3">
        <v>4.4852450299999997</v>
      </c>
      <c r="L88" s="3">
        <v>1.6623207000000001E-2</v>
      </c>
      <c r="M88" s="3">
        <v>11.30514932</v>
      </c>
      <c r="N88" s="3">
        <v>0.27879581199999998</v>
      </c>
      <c r="O88" s="3">
        <v>14.904278120000001</v>
      </c>
      <c r="P88" s="3">
        <v>17.150570760000001</v>
      </c>
      <c r="Q88" s="3">
        <v>0.431283264</v>
      </c>
      <c r="R88" s="3">
        <v>99.143451240000005</v>
      </c>
    </row>
    <row r="89" spans="1:18" s="2" customFormat="1" x14ac:dyDescent="0.3">
      <c r="A89" s="2" t="s">
        <v>26</v>
      </c>
      <c r="B89" s="2" t="s">
        <v>27</v>
      </c>
      <c r="C89" s="2">
        <v>600</v>
      </c>
      <c r="D89" s="2">
        <v>1140</v>
      </c>
      <c r="E89" s="2">
        <f t="shared" si="2"/>
        <v>1413.15</v>
      </c>
      <c r="F89" s="2">
        <v>96</v>
      </c>
      <c r="G89" s="2" t="s">
        <v>23</v>
      </c>
      <c r="I89" s="3">
        <v>50.204910179999999</v>
      </c>
      <c r="J89" s="3">
        <v>0.81587505800000004</v>
      </c>
      <c r="K89" s="3">
        <v>5.5973154359999997</v>
      </c>
      <c r="L89" s="3">
        <v>7.0404172000000001E-2</v>
      </c>
      <c r="M89" s="3">
        <v>10.79607723</v>
      </c>
      <c r="N89" s="3">
        <v>0.234620419</v>
      </c>
      <c r="O89" s="3">
        <v>14.14185294</v>
      </c>
      <c r="P89" s="3">
        <v>17.160412699999998</v>
      </c>
      <c r="Q89" s="3">
        <v>0.58837965699999994</v>
      </c>
      <c r="R89" s="3">
        <v>99.626847789999999</v>
      </c>
    </row>
    <row r="90" spans="1:18" s="2" customFormat="1" x14ac:dyDescent="0.3">
      <c r="A90" s="2" t="s">
        <v>26</v>
      </c>
      <c r="B90" s="2" t="s">
        <v>27</v>
      </c>
      <c r="C90" s="2">
        <v>600</v>
      </c>
      <c r="D90" s="2">
        <v>1140</v>
      </c>
      <c r="E90" s="2">
        <f t="shared" si="2"/>
        <v>1413.15</v>
      </c>
      <c r="F90" s="2">
        <v>96</v>
      </c>
      <c r="G90" s="2" t="s">
        <v>23</v>
      </c>
      <c r="I90" s="3">
        <v>49.384421770000003</v>
      </c>
      <c r="J90" s="3">
        <v>0.78934253600000004</v>
      </c>
      <c r="K90" s="3">
        <v>4.9826668359999999</v>
      </c>
      <c r="L90" s="3">
        <v>0</v>
      </c>
      <c r="M90" s="3">
        <v>10.842446199999999</v>
      </c>
      <c r="N90" s="3">
        <v>0.25523560200000001</v>
      </c>
      <c r="O90" s="3">
        <v>14.37265176</v>
      </c>
      <c r="P90" s="3">
        <v>18.062918920000001</v>
      </c>
      <c r="Q90" s="3">
        <v>0.43030751</v>
      </c>
      <c r="R90" s="3">
        <v>99.120991140000001</v>
      </c>
    </row>
    <row r="91" spans="1:18" s="2" customFormat="1" x14ac:dyDescent="0.3">
      <c r="A91" s="2" t="s">
        <v>26</v>
      </c>
      <c r="B91" s="2" t="s">
        <v>27</v>
      </c>
      <c r="C91" s="2">
        <v>600</v>
      </c>
      <c r="D91" s="2">
        <v>1140</v>
      </c>
      <c r="E91" s="2">
        <f t="shared" si="2"/>
        <v>1413.15</v>
      </c>
      <c r="F91" s="2">
        <v>96</v>
      </c>
      <c r="G91" s="2" t="s">
        <v>23</v>
      </c>
      <c r="I91" s="3">
        <v>49.371155160000001</v>
      </c>
      <c r="J91" s="3">
        <v>0.81018951800000005</v>
      </c>
      <c r="K91" s="3">
        <v>5.0396960870000003</v>
      </c>
      <c r="L91" s="3">
        <v>0</v>
      </c>
      <c r="M91" s="3">
        <v>10.638225419999999</v>
      </c>
      <c r="N91" s="3">
        <v>0.25229057599999999</v>
      </c>
      <c r="O91" s="3">
        <v>14.317417860000001</v>
      </c>
      <c r="P91" s="3">
        <v>18.393608220000001</v>
      </c>
      <c r="Q91" s="3">
        <v>0.38639858100000002</v>
      </c>
      <c r="R91" s="3">
        <v>99.208981429999994</v>
      </c>
    </row>
    <row r="92" spans="1:18" s="2" customFormat="1" x14ac:dyDescent="0.3">
      <c r="A92" s="2" t="s">
        <v>26</v>
      </c>
      <c r="B92" s="2" t="s">
        <v>27</v>
      </c>
      <c r="C92" s="2">
        <v>600</v>
      </c>
      <c r="D92" s="2">
        <v>1140</v>
      </c>
      <c r="E92" s="2">
        <f t="shared" si="2"/>
        <v>1413.15</v>
      </c>
      <c r="F92" s="2">
        <v>96</v>
      </c>
      <c r="G92" s="2" t="s">
        <v>23</v>
      </c>
      <c r="I92" s="3">
        <v>49.674246029999999</v>
      </c>
      <c r="J92" s="3">
        <v>0.77323350499999999</v>
      </c>
      <c r="K92" s="3">
        <v>4.7450449539999999</v>
      </c>
      <c r="L92" s="3">
        <v>0.12125163</v>
      </c>
      <c r="M92" s="3">
        <v>11.15716325</v>
      </c>
      <c r="N92" s="3">
        <v>0.27290575900000003</v>
      </c>
      <c r="O92" s="3">
        <v>14.5787926</v>
      </c>
      <c r="P92" s="3">
        <v>17.352330599999998</v>
      </c>
      <c r="Q92" s="3">
        <v>0.45177409800000001</v>
      </c>
      <c r="R92" s="3">
        <v>99.13274242</v>
      </c>
    </row>
    <row r="93" spans="1:18" s="2" customFormat="1" x14ac:dyDescent="0.3">
      <c r="A93" s="2" t="s">
        <v>26</v>
      </c>
      <c r="B93" s="2" t="s">
        <v>27</v>
      </c>
      <c r="C93" s="2">
        <v>600</v>
      </c>
      <c r="D93" s="2">
        <v>1140</v>
      </c>
      <c r="E93" s="2">
        <f t="shared" si="2"/>
        <v>1413.15</v>
      </c>
      <c r="F93" s="2">
        <v>96</v>
      </c>
      <c r="G93" s="2" t="s">
        <v>23</v>
      </c>
      <c r="I93" s="3">
        <v>49.725271429999999</v>
      </c>
      <c r="J93" s="3">
        <v>0.74764857299999998</v>
      </c>
      <c r="K93" s="3">
        <v>4.460954793</v>
      </c>
      <c r="L93" s="3">
        <v>4.4002607999999999E-2</v>
      </c>
      <c r="M93" s="3">
        <v>11.24792804</v>
      </c>
      <c r="N93" s="3">
        <v>0.27486911000000003</v>
      </c>
      <c r="O93" s="3">
        <v>14.7287132</v>
      </c>
      <c r="P93" s="3">
        <v>17.20666984</v>
      </c>
      <c r="Q93" s="3">
        <v>0.42835600200000001</v>
      </c>
      <c r="R93" s="3">
        <v>98.865413590000003</v>
      </c>
    </row>
    <row r="94" spans="1:18" s="2" customFormat="1" x14ac:dyDescent="0.3">
      <c r="A94" s="2" t="s">
        <v>26</v>
      </c>
      <c r="B94" s="2" t="s">
        <v>27</v>
      </c>
      <c r="C94" s="2">
        <v>600</v>
      </c>
      <c r="D94" s="2">
        <v>1140</v>
      </c>
      <c r="E94" s="2">
        <f t="shared" si="2"/>
        <v>1413.15</v>
      </c>
      <c r="F94" s="2">
        <v>96</v>
      </c>
      <c r="G94" s="2" t="s">
        <v>23</v>
      </c>
      <c r="I94" s="3">
        <v>50.376355510000003</v>
      </c>
      <c r="J94" s="3">
        <v>0.66331305600000001</v>
      </c>
      <c r="K94" s="3">
        <v>4.2581841210000002</v>
      </c>
      <c r="L94" s="3">
        <v>0.13396349399999999</v>
      </c>
      <c r="M94" s="3">
        <v>10.49023935</v>
      </c>
      <c r="N94" s="3">
        <v>0.25425392699999999</v>
      </c>
      <c r="O94" s="3">
        <v>14.64684866</v>
      </c>
      <c r="P94" s="3">
        <v>18.267631349999998</v>
      </c>
      <c r="Q94" s="3">
        <v>0.45470136</v>
      </c>
      <c r="R94" s="3">
        <v>99.545490830000006</v>
      </c>
    </row>
    <row r="95" spans="1:18" s="2" customFormat="1" x14ac:dyDescent="0.3">
      <c r="A95" s="2" t="s">
        <v>26</v>
      </c>
      <c r="B95" s="2" t="s">
        <v>27</v>
      </c>
      <c r="C95" s="2">
        <v>600</v>
      </c>
      <c r="D95" s="2">
        <v>1140</v>
      </c>
      <c r="E95" s="2">
        <f t="shared" si="2"/>
        <v>1413.15</v>
      </c>
      <c r="F95" s="2">
        <v>96</v>
      </c>
      <c r="G95" s="2" t="s">
        <v>23</v>
      </c>
      <c r="I95" s="3">
        <v>49.337478400000002</v>
      </c>
      <c r="J95" s="3">
        <v>0.74859616299999998</v>
      </c>
      <c r="K95" s="3">
        <v>4.7820083579999997</v>
      </c>
      <c r="L95" s="3">
        <v>1.9556713999999999E-2</v>
      </c>
      <c r="M95" s="3">
        <v>10.65105088</v>
      </c>
      <c r="N95" s="3">
        <v>0.23363874300000001</v>
      </c>
      <c r="O95" s="3">
        <v>14.50087334</v>
      </c>
      <c r="P95" s="3">
        <v>18.3630982</v>
      </c>
      <c r="Q95" s="3">
        <v>0.41469544600000002</v>
      </c>
      <c r="R95" s="3">
        <v>99.051996239999994</v>
      </c>
    </row>
    <row r="96" spans="1:18" s="2" customFormat="1" x14ac:dyDescent="0.3">
      <c r="A96" s="2" t="s">
        <v>26</v>
      </c>
      <c r="B96" s="2" t="s">
        <v>27</v>
      </c>
      <c r="C96" s="2">
        <v>600</v>
      </c>
      <c r="D96" s="2">
        <v>1140</v>
      </c>
      <c r="E96" s="2">
        <f t="shared" si="2"/>
        <v>1413.15</v>
      </c>
      <c r="F96" s="2">
        <v>96</v>
      </c>
      <c r="G96" s="2" t="s">
        <v>23</v>
      </c>
      <c r="I96" s="3">
        <v>49.845691369999997</v>
      </c>
      <c r="J96" s="3">
        <v>0.86420215300000003</v>
      </c>
      <c r="K96" s="3">
        <v>5.4441813349999997</v>
      </c>
      <c r="L96" s="3">
        <v>3.6179922000000003E-2</v>
      </c>
      <c r="M96" s="3">
        <v>10.19328063</v>
      </c>
      <c r="N96" s="3">
        <v>0.22676701599999999</v>
      </c>
      <c r="O96" s="3">
        <v>14.22075852</v>
      </c>
      <c r="P96" s="3">
        <v>17.923163330000001</v>
      </c>
      <c r="Q96" s="3">
        <v>0.51617386200000004</v>
      </c>
      <c r="R96" s="3">
        <v>99.289398129999995</v>
      </c>
    </row>
    <row r="97" spans="1:18" s="2" customFormat="1" x14ac:dyDescent="0.3">
      <c r="A97" s="2" t="s">
        <v>26</v>
      </c>
      <c r="B97" s="2" t="s">
        <v>27</v>
      </c>
      <c r="C97" s="2">
        <v>600</v>
      </c>
      <c r="D97" s="2">
        <v>1140</v>
      </c>
      <c r="E97" s="2">
        <f t="shared" si="2"/>
        <v>1413.15</v>
      </c>
      <c r="F97" s="2">
        <v>96</v>
      </c>
      <c r="G97" s="2" t="s">
        <v>23</v>
      </c>
      <c r="I97" s="3">
        <v>50.040608390000003</v>
      </c>
      <c r="J97" s="3">
        <v>0.77702386499999998</v>
      </c>
      <c r="K97" s="3">
        <v>5.3850398889999997</v>
      </c>
      <c r="L97" s="3">
        <v>8.2138200999999994E-2</v>
      </c>
      <c r="M97" s="3">
        <v>10.88289573</v>
      </c>
      <c r="N97" s="3">
        <v>0.24836387400000001</v>
      </c>
      <c r="O97" s="3">
        <v>14.262183950000001</v>
      </c>
      <c r="P97" s="3">
        <v>17.543264310000001</v>
      </c>
      <c r="Q97" s="3">
        <v>0.53764044899999996</v>
      </c>
      <c r="R97" s="3">
        <v>99.775158649999995</v>
      </c>
    </row>
    <row r="98" spans="1:18" s="2" customFormat="1" x14ac:dyDescent="0.3">
      <c r="A98" s="2" t="s">
        <v>28</v>
      </c>
      <c r="B98" s="2" t="s">
        <v>29</v>
      </c>
      <c r="C98" s="2">
        <v>600</v>
      </c>
      <c r="D98" s="2">
        <v>1160</v>
      </c>
      <c r="E98" s="2">
        <f t="shared" si="2"/>
        <v>1433.15</v>
      </c>
      <c r="F98" s="2">
        <v>96</v>
      </c>
      <c r="G98" s="2" t="s">
        <v>23</v>
      </c>
      <c r="I98" s="3">
        <v>50.305169640000003</v>
      </c>
      <c r="J98" s="3">
        <v>0.71793280699999995</v>
      </c>
      <c r="K98" s="3">
        <v>4.9464646290000003</v>
      </c>
      <c r="L98" s="3">
        <v>4.6088250999999997E-2</v>
      </c>
      <c r="M98" s="3">
        <v>8.9548455849999993</v>
      </c>
      <c r="N98" s="3">
        <v>0.187602459</v>
      </c>
      <c r="O98" s="3">
        <v>15.169340829999999</v>
      </c>
      <c r="P98" s="3">
        <v>19.667506029999998</v>
      </c>
      <c r="Q98" s="3">
        <v>0.46384327600000003</v>
      </c>
      <c r="R98" s="3">
        <v>100.4531935</v>
      </c>
    </row>
    <row r="99" spans="1:18" s="2" customFormat="1" x14ac:dyDescent="0.3">
      <c r="A99" s="2" t="s">
        <v>28</v>
      </c>
      <c r="B99" s="2" t="s">
        <v>29</v>
      </c>
      <c r="C99" s="2">
        <v>600</v>
      </c>
      <c r="D99" s="2">
        <v>1160</v>
      </c>
      <c r="E99" s="2">
        <f t="shared" si="2"/>
        <v>1433.15</v>
      </c>
      <c r="F99" s="2">
        <v>96</v>
      </c>
      <c r="G99" s="2" t="s">
        <v>23</v>
      </c>
      <c r="I99" s="3">
        <v>50.331901100000003</v>
      </c>
      <c r="J99" s="3">
        <v>0.72374678699999995</v>
      </c>
      <c r="K99" s="3">
        <v>4.9400455450000003</v>
      </c>
      <c r="L99" s="3">
        <v>9.3293178000000004E-2</v>
      </c>
      <c r="M99" s="3">
        <v>8.6086792059999997</v>
      </c>
      <c r="N99" s="3">
        <v>0.29692623000000001</v>
      </c>
      <c r="O99" s="3">
        <v>15.28459786</v>
      </c>
      <c r="P99" s="3">
        <v>19.710184609999999</v>
      </c>
      <c r="Q99" s="3">
        <v>0.45650586700000001</v>
      </c>
      <c r="R99" s="3">
        <v>100.44848039999999</v>
      </c>
    </row>
    <row r="100" spans="1:18" s="2" customFormat="1" x14ac:dyDescent="0.3">
      <c r="A100" s="2" t="s">
        <v>28</v>
      </c>
      <c r="B100" s="2" t="s">
        <v>29</v>
      </c>
      <c r="C100" s="2">
        <v>600</v>
      </c>
      <c r="D100" s="2">
        <v>1160</v>
      </c>
      <c r="E100" s="2">
        <f t="shared" si="2"/>
        <v>1433.15</v>
      </c>
      <c r="F100" s="2">
        <v>96</v>
      </c>
      <c r="G100" s="2" t="s">
        <v>23</v>
      </c>
      <c r="I100" s="3">
        <v>50.540910820000001</v>
      </c>
      <c r="J100" s="3">
        <v>0.657636204</v>
      </c>
      <c r="K100" s="3">
        <v>4.347248231</v>
      </c>
      <c r="L100" s="3">
        <v>7.1162695999999998E-2</v>
      </c>
      <c r="M100" s="3">
        <v>8.2857494690000006</v>
      </c>
      <c r="N100" s="3">
        <v>0.20348360700000001</v>
      </c>
      <c r="O100" s="3">
        <v>15.054969639999999</v>
      </c>
      <c r="P100" s="3">
        <v>19.80123223</v>
      </c>
      <c r="Q100" s="3">
        <v>0.46007541699999999</v>
      </c>
      <c r="R100" s="3">
        <v>99.420568309999993</v>
      </c>
    </row>
    <row r="101" spans="1:18" s="2" customFormat="1" x14ac:dyDescent="0.3">
      <c r="A101" s="2" t="s">
        <v>28</v>
      </c>
      <c r="B101" s="2" t="s">
        <v>29</v>
      </c>
      <c r="C101" s="2">
        <v>600</v>
      </c>
      <c r="D101" s="2">
        <v>1160</v>
      </c>
      <c r="E101" s="2">
        <f t="shared" si="2"/>
        <v>1433.15</v>
      </c>
      <c r="F101" s="2">
        <v>96</v>
      </c>
      <c r="G101" s="2" t="s">
        <v>23</v>
      </c>
      <c r="I101" s="3">
        <v>51.142116379999997</v>
      </c>
      <c r="J101" s="3">
        <v>0.59874620899999997</v>
      </c>
      <c r="K101" s="3">
        <v>4.1702649149999997</v>
      </c>
      <c r="L101" s="3">
        <v>0.10791147800000001</v>
      </c>
      <c r="M101" s="3">
        <v>8.5218893569999992</v>
      </c>
      <c r="N101" s="3">
        <v>0.35215163900000002</v>
      </c>
      <c r="O101" s="3">
        <v>15.381842900000001</v>
      </c>
      <c r="P101" s="3">
        <v>19.574730949999999</v>
      </c>
      <c r="Q101" s="3">
        <v>0.43270886200000003</v>
      </c>
      <c r="R101" s="3">
        <v>100.2953627</v>
      </c>
    </row>
    <row r="102" spans="1:18" s="2" customFormat="1" x14ac:dyDescent="0.3">
      <c r="A102" s="2" t="s">
        <v>28</v>
      </c>
      <c r="B102" s="2" t="s">
        <v>29</v>
      </c>
      <c r="C102" s="2">
        <v>600</v>
      </c>
      <c r="D102" s="2">
        <v>1160</v>
      </c>
      <c r="E102" s="2">
        <f t="shared" si="2"/>
        <v>1433.15</v>
      </c>
      <c r="F102" s="2">
        <v>96</v>
      </c>
      <c r="G102" s="2" t="s">
        <v>23</v>
      </c>
      <c r="I102" s="3">
        <v>50.725004800000001</v>
      </c>
      <c r="J102" s="3">
        <v>0.67123341599999997</v>
      </c>
      <c r="K102" s="3">
        <v>4.8637297689999999</v>
      </c>
      <c r="L102" s="3">
        <v>1.8374391E-2</v>
      </c>
      <c r="M102" s="3">
        <v>8.3429473559999998</v>
      </c>
      <c r="N102" s="3">
        <v>0.23483606600000001</v>
      </c>
      <c r="O102" s="3">
        <v>15.133415279999999</v>
      </c>
      <c r="P102" s="3">
        <v>20.111159969999999</v>
      </c>
      <c r="Q102" s="3">
        <v>0.38352838700000003</v>
      </c>
      <c r="R102" s="3">
        <v>100.4827294</v>
      </c>
    </row>
    <row r="103" spans="1:18" s="2" customFormat="1" x14ac:dyDescent="0.3">
      <c r="A103" s="2" t="s">
        <v>28</v>
      </c>
      <c r="B103" s="2" t="s">
        <v>29</v>
      </c>
      <c r="C103" s="2">
        <v>600</v>
      </c>
      <c r="D103" s="2">
        <v>1160</v>
      </c>
      <c r="E103" s="2">
        <f t="shared" si="2"/>
        <v>1433.15</v>
      </c>
      <c r="F103" s="2">
        <v>96</v>
      </c>
      <c r="G103" s="2" t="s">
        <v>23</v>
      </c>
      <c r="I103" s="3">
        <v>50.696760249999997</v>
      </c>
      <c r="J103" s="3">
        <v>0.66907661699999998</v>
      </c>
      <c r="K103" s="3">
        <v>4.6685081019999997</v>
      </c>
      <c r="L103" s="3">
        <v>0.119179751</v>
      </c>
      <c r="M103" s="3">
        <v>8.0546739770000002</v>
      </c>
      <c r="N103" s="3">
        <v>0.17223360700000001</v>
      </c>
      <c r="O103" s="3">
        <v>15.321704520000001</v>
      </c>
      <c r="P103" s="3">
        <v>20.19946397</v>
      </c>
      <c r="Q103" s="3">
        <v>0.47108153200000003</v>
      </c>
      <c r="R103" s="3">
        <v>100.3849823</v>
      </c>
    </row>
    <row r="104" spans="1:18" s="2" customFormat="1" x14ac:dyDescent="0.3">
      <c r="A104" s="2" t="s">
        <v>28</v>
      </c>
      <c r="B104" s="2" t="s">
        <v>29</v>
      </c>
      <c r="C104" s="2">
        <v>600</v>
      </c>
      <c r="D104" s="2">
        <v>1160</v>
      </c>
      <c r="E104" s="2">
        <f t="shared" si="2"/>
        <v>1433.15</v>
      </c>
      <c r="F104" s="2">
        <v>96</v>
      </c>
      <c r="G104" s="2" t="s">
        <v>23</v>
      </c>
      <c r="I104" s="3">
        <v>50.897094850000002</v>
      </c>
      <c r="J104" s="3">
        <v>0.57774086000000002</v>
      </c>
      <c r="K104" s="3">
        <v>4.1563059539999996</v>
      </c>
      <c r="L104" s="3">
        <v>6.7508121000000004E-2</v>
      </c>
      <c r="M104" s="3">
        <v>8.9865228869999996</v>
      </c>
      <c r="N104" s="3">
        <v>0.21383196700000001</v>
      </c>
      <c r="O104" s="3">
        <v>15.432335520000001</v>
      </c>
      <c r="P104" s="3">
        <v>19.245699470000002</v>
      </c>
      <c r="Q104" s="3">
        <v>0.45125069499999998</v>
      </c>
      <c r="R104" s="3">
        <v>100.0308903</v>
      </c>
    </row>
    <row r="105" spans="1:18" s="2" customFormat="1" x14ac:dyDescent="0.3">
      <c r="A105" s="2" t="s">
        <v>28</v>
      </c>
      <c r="B105" s="2" t="s">
        <v>29</v>
      </c>
      <c r="C105" s="2">
        <v>600</v>
      </c>
      <c r="D105" s="2">
        <v>1160</v>
      </c>
      <c r="E105" s="2">
        <f t="shared" si="2"/>
        <v>1433.15</v>
      </c>
      <c r="F105" s="2">
        <v>96</v>
      </c>
      <c r="G105" s="2" t="s">
        <v>23</v>
      </c>
      <c r="I105" s="3">
        <v>49.719296829999998</v>
      </c>
      <c r="J105" s="3">
        <v>0.74728403099999996</v>
      </c>
      <c r="K105" s="3">
        <v>4.8789114119999999</v>
      </c>
      <c r="L105" s="3">
        <v>3.8068488999999997E-2</v>
      </c>
      <c r="M105" s="3">
        <v>10.622720080000001</v>
      </c>
      <c r="N105" s="3">
        <v>0.26854508199999999</v>
      </c>
      <c r="O105" s="3">
        <v>15.2900113</v>
      </c>
      <c r="P105" s="3">
        <v>18.11420919</v>
      </c>
      <c r="Q105" s="3">
        <v>0.39651758500000001</v>
      </c>
      <c r="R105" s="3">
        <v>100.078964</v>
      </c>
    </row>
    <row r="106" spans="1:18" s="2" customFormat="1" x14ac:dyDescent="0.3">
      <c r="A106" s="2" t="s">
        <v>28</v>
      </c>
      <c r="B106" s="2" t="s">
        <v>29</v>
      </c>
      <c r="C106" s="2">
        <v>600</v>
      </c>
      <c r="D106" s="2">
        <v>1160</v>
      </c>
      <c r="E106" s="2">
        <f t="shared" si="2"/>
        <v>1433.15</v>
      </c>
      <c r="F106" s="2">
        <v>96</v>
      </c>
      <c r="G106" s="2" t="s">
        <v>23</v>
      </c>
      <c r="I106" s="3">
        <v>50.242426379999998</v>
      </c>
      <c r="J106" s="3">
        <v>0.61806362699999995</v>
      </c>
      <c r="K106" s="3">
        <v>4.4766488129999997</v>
      </c>
      <c r="L106" s="3">
        <v>0.10435841899999999</v>
      </c>
      <c r="M106" s="3">
        <v>7.9217087499999996</v>
      </c>
      <c r="N106" s="3">
        <v>0.26956967199999998</v>
      </c>
      <c r="O106" s="3">
        <v>15.40192184</v>
      </c>
      <c r="P106" s="3">
        <v>19.571276009999998</v>
      </c>
      <c r="Q106" s="3">
        <v>0.41962051</v>
      </c>
      <c r="R106" s="3">
        <v>99.024494020000006</v>
      </c>
    </row>
    <row r="107" spans="1:18" s="2" customFormat="1" x14ac:dyDescent="0.3">
      <c r="A107" s="2" t="s">
        <v>28</v>
      </c>
      <c r="B107" s="2" t="s">
        <v>29</v>
      </c>
      <c r="C107" s="2">
        <v>600</v>
      </c>
      <c r="D107" s="2">
        <v>1160</v>
      </c>
      <c r="E107" s="2">
        <f t="shared" si="2"/>
        <v>1433.15</v>
      </c>
      <c r="F107" s="2">
        <v>96</v>
      </c>
      <c r="G107" s="2" t="s">
        <v>23</v>
      </c>
      <c r="I107" s="3">
        <v>50.544340509999998</v>
      </c>
      <c r="J107" s="3">
        <v>0.63963161899999998</v>
      </c>
      <c r="K107" s="3">
        <v>4.4993703329999999</v>
      </c>
      <c r="L107" s="3">
        <v>6.1315647000000001E-2</v>
      </c>
      <c r="M107" s="3">
        <v>9.1067774719999992</v>
      </c>
      <c r="N107" s="3">
        <v>0.20594262299999999</v>
      </c>
      <c r="O107" s="3">
        <v>15.1541832</v>
      </c>
      <c r="P107" s="3">
        <v>19.40188272</v>
      </c>
      <c r="Q107" s="3">
        <v>0.38451992800000001</v>
      </c>
      <c r="R107" s="3">
        <v>100.0047641</v>
      </c>
    </row>
    <row r="108" spans="1:18" s="2" customFormat="1" x14ac:dyDescent="0.3">
      <c r="A108" s="2" t="s">
        <v>28</v>
      </c>
      <c r="B108" s="2" t="s">
        <v>29</v>
      </c>
      <c r="C108" s="2">
        <v>600</v>
      </c>
      <c r="D108" s="2">
        <v>1160</v>
      </c>
      <c r="E108" s="2">
        <f t="shared" si="2"/>
        <v>1433.15</v>
      </c>
      <c r="F108" s="2">
        <v>96</v>
      </c>
      <c r="G108" s="2" t="s">
        <v>23</v>
      </c>
      <c r="I108" s="3">
        <v>50.546020059999996</v>
      </c>
      <c r="J108" s="3">
        <v>0.61949339199999998</v>
      </c>
      <c r="K108" s="3">
        <v>4.4387055289999999</v>
      </c>
      <c r="L108" s="3">
        <v>7.6564215000000005E-2</v>
      </c>
      <c r="M108" s="3">
        <v>8.8533663399999991</v>
      </c>
      <c r="N108" s="3">
        <v>0.21249999999999999</v>
      </c>
      <c r="O108" s="3">
        <v>14.861683129999999</v>
      </c>
      <c r="P108" s="3">
        <v>19.031202010000001</v>
      </c>
      <c r="Q108" s="3">
        <v>0.385620301</v>
      </c>
      <c r="R108" s="3">
        <v>99.034154970000003</v>
      </c>
    </row>
    <row r="109" spans="1:18" s="2" customFormat="1" x14ac:dyDescent="0.3">
      <c r="A109" s="2" t="s">
        <v>28</v>
      </c>
      <c r="B109" s="2" t="s">
        <v>29</v>
      </c>
      <c r="C109" s="2">
        <v>600</v>
      </c>
      <c r="D109" s="2">
        <v>1160</v>
      </c>
      <c r="E109" s="2">
        <f t="shared" si="2"/>
        <v>1433.15</v>
      </c>
      <c r="F109" s="2">
        <v>96</v>
      </c>
      <c r="G109" s="2" t="s">
        <v>23</v>
      </c>
      <c r="I109" s="3">
        <v>50.21386107</v>
      </c>
      <c r="J109" s="3">
        <v>0.65814978000000002</v>
      </c>
      <c r="K109" s="3">
        <v>5.3055936560000001</v>
      </c>
      <c r="L109" s="3">
        <v>6.8331504000000001E-2</v>
      </c>
      <c r="M109" s="3">
        <v>8.1436522220000001</v>
      </c>
      <c r="N109" s="3">
        <v>0.141964286</v>
      </c>
      <c r="O109" s="3">
        <v>14.35369932</v>
      </c>
      <c r="P109" s="3">
        <v>19.906325970000001</v>
      </c>
      <c r="Q109" s="3">
        <v>0.37321428600000001</v>
      </c>
      <c r="R109" s="3">
        <v>99.165792089999997</v>
      </c>
    </row>
    <row r="110" spans="1:18" s="2" customFormat="1" x14ac:dyDescent="0.3">
      <c r="A110" s="2" t="s">
        <v>28</v>
      </c>
      <c r="B110" s="2" t="s">
        <v>29</v>
      </c>
      <c r="C110" s="2">
        <v>600</v>
      </c>
      <c r="D110" s="2">
        <v>1160</v>
      </c>
      <c r="E110" s="2">
        <f t="shared" si="2"/>
        <v>1433.15</v>
      </c>
      <c r="F110" s="2">
        <v>96</v>
      </c>
      <c r="G110" s="2" t="s">
        <v>23</v>
      </c>
      <c r="I110" s="3">
        <v>50.749504850000001</v>
      </c>
      <c r="J110" s="3">
        <v>0.55803964800000005</v>
      </c>
      <c r="K110" s="3">
        <v>4.2043577650000001</v>
      </c>
      <c r="L110" s="3">
        <v>3.5400659000000001E-2</v>
      </c>
      <c r="M110" s="3">
        <v>7.6897085299999999</v>
      </c>
      <c r="N110" s="3">
        <v>0.171428571</v>
      </c>
      <c r="O110" s="3">
        <v>15.121988399999999</v>
      </c>
      <c r="P110" s="3">
        <v>19.882377309999999</v>
      </c>
      <c r="Q110" s="3">
        <v>0.35150375900000003</v>
      </c>
      <c r="R110" s="3">
        <v>98.771309489999993</v>
      </c>
    </row>
    <row r="111" spans="1:18" s="2" customFormat="1" x14ac:dyDescent="0.3">
      <c r="A111" s="2" t="s">
        <v>28</v>
      </c>
      <c r="B111" s="2" t="s">
        <v>29</v>
      </c>
      <c r="C111" s="2">
        <v>600</v>
      </c>
      <c r="D111" s="2">
        <v>1160</v>
      </c>
      <c r="E111" s="2">
        <f t="shared" si="2"/>
        <v>1433.15</v>
      </c>
      <c r="F111" s="2">
        <v>96</v>
      </c>
      <c r="G111" s="2" t="s">
        <v>23</v>
      </c>
      <c r="I111" s="3">
        <v>51.03777496</v>
      </c>
      <c r="J111" s="3">
        <v>0.76024229099999996</v>
      </c>
      <c r="K111" s="3">
        <v>5.7127232460000004</v>
      </c>
      <c r="L111" s="3">
        <v>4.1986827999999997E-2</v>
      </c>
      <c r="M111" s="3">
        <v>8.0743403899999997</v>
      </c>
      <c r="N111" s="3">
        <v>0.15892857099999999</v>
      </c>
      <c r="O111" s="3">
        <v>14.11087723</v>
      </c>
      <c r="P111" s="3">
        <v>19.10504371</v>
      </c>
      <c r="Q111" s="3">
        <v>0.49210526300000001</v>
      </c>
      <c r="R111" s="3">
        <v>99.523022490000002</v>
      </c>
    </row>
    <row r="112" spans="1:18" s="2" customFormat="1" x14ac:dyDescent="0.3">
      <c r="A112" s="2" t="s">
        <v>28</v>
      </c>
      <c r="B112" s="2" t="s">
        <v>29</v>
      </c>
      <c r="C112" s="2">
        <v>600</v>
      </c>
      <c r="D112" s="2">
        <v>1160</v>
      </c>
      <c r="E112" s="2">
        <f t="shared" si="2"/>
        <v>1433.15</v>
      </c>
      <c r="F112" s="2">
        <v>96</v>
      </c>
      <c r="G112" s="2" t="s">
        <v>23</v>
      </c>
      <c r="I112" s="3">
        <v>50.572951869999997</v>
      </c>
      <c r="J112" s="3">
        <v>0.80484581499999996</v>
      </c>
      <c r="K112" s="3">
        <v>5.9212530360000004</v>
      </c>
      <c r="L112" s="3">
        <v>6.6684962E-2</v>
      </c>
      <c r="M112" s="3">
        <v>8.3515877199999995</v>
      </c>
      <c r="N112" s="3">
        <v>0.19821428599999999</v>
      </c>
      <c r="O112" s="3">
        <v>14.020547410000001</v>
      </c>
      <c r="P112" s="3">
        <v>19.028208429999999</v>
      </c>
      <c r="Q112" s="3">
        <v>0.56343984999999996</v>
      </c>
      <c r="R112" s="3">
        <v>99.539733369999993</v>
      </c>
    </row>
    <row r="113" spans="1:18" s="2" customFormat="1" x14ac:dyDescent="0.3">
      <c r="A113" s="2" t="s">
        <v>28</v>
      </c>
      <c r="B113" s="2" t="s">
        <v>29</v>
      </c>
      <c r="C113" s="2">
        <v>600</v>
      </c>
      <c r="D113" s="2">
        <v>1160</v>
      </c>
      <c r="E113" s="2">
        <f t="shared" si="2"/>
        <v>1433.15</v>
      </c>
      <c r="F113" s="2">
        <v>96</v>
      </c>
      <c r="G113" s="2" t="s">
        <v>23</v>
      </c>
      <c r="I113" s="3">
        <v>51.237269849999997</v>
      </c>
      <c r="J113" s="3">
        <v>0.54416299599999995</v>
      </c>
      <c r="K113" s="3">
        <v>4.1954207739999996</v>
      </c>
      <c r="L113" s="3">
        <v>0.10208562</v>
      </c>
      <c r="M113" s="3">
        <v>7.89178669</v>
      </c>
      <c r="N113" s="3">
        <v>0.21517857100000001</v>
      </c>
      <c r="O113" s="3">
        <v>15.19094988</v>
      </c>
      <c r="P113" s="3">
        <v>19.91929816</v>
      </c>
      <c r="Q113" s="3">
        <v>0.37838345899999998</v>
      </c>
      <c r="R113" s="3">
        <v>99.675535999999994</v>
      </c>
    </row>
    <row r="114" spans="1:18" s="2" customFormat="1" x14ac:dyDescent="0.3">
      <c r="A114" s="2" t="s">
        <v>28</v>
      </c>
      <c r="B114" s="2" t="s">
        <v>29</v>
      </c>
      <c r="C114" s="2">
        <v>600</v>
      </c>
      <c r="D114" s="2">
        <v>1160</v>
      </c>
      <c r="E114" s="2">
        <f t="shared" si="2"/>
        <v>1433.15</v>
      </c>
      <c r="F114" s="2">
        <v>96</v>
      </c>
      <c r="G114" s="2" t="s">
        <v>23</v>
      </c>
      <c r="I114" s="3">
        <v>50.823317959999997</v>
      </c>
      <c r="J114" s="3">
        <v>0.72555066099999999</v>
      </c>
      <c r="K114" s="3">
        <v>4.9570510069999996</v>
      </c>
      <c r="L114" s="3">
        <v>4.7749725999999999E-2</v>
      </c>
      <c r="M114" s="3">
        <v>8.7498867019999995</v>
      </c>
      <c r="N114" s="3">
        <v>0.20803571400000001</v>
      </c>
      <c r="O114" s="3">
        <v>14.48676582</v>
      </c>
      <c r="P114" s="3">
        <v>19.354508920000001</v>
      </c>
      <c r="Q114" s="3">
        <v>0.45281954899999999</v>
      </c>
      <c r="R114" s="3">
        <v>99.815686060000004</v>
      </c>
    </row>
    <row r="115" spans="1:18" s="2" customFormat="1" x14ac:dyDescent="0.3">
      <c r="A115" s="2" t="s">
        <v>28</v>
      </c>
      <c r="B115" s="2" t="s">
        <v>29</v>
      </c>
      <c r="C115" s="2">
        <v>600</v>
      </c>
      <c r="D115" s="2">
        <v>1160</v>
      </c>
      <c r="E115" s="2">
        <f t="shared" si="2"/>
        <v>1433.15</v>
      </c>
      <c r="F115" s="2">
        <v>96</v>
      </c>
      <c r="G115" s="2" t="s">
        <v>23</v>
      </c>
      <c r="I115" s="3">
        <v>49.796916750000001</v>
      </c>
      <c r="J115" s="3">
        <v>0.72951541900000005</v>
      </c>
      <c r="K115" s="3">
        <v>4.7306472350000002</v>
      </c>
      <c r="L115" s="3">
        <v>5.3512623000000002E-2</v>
      </c>
      <c r="M115" s="3">
        <v>8.9051061580000006</v>
      </c>
      <c r="N115" s="3">
        <v>0.23035714299999999</v>
      </c>
      <c r="O115" s="3">
        <v>14.64314325</v>
      </c>
      <c r="P115" s="3">
        <v>18.930418060000001</v>
      </c>
      <c r="Q115" s="3">
        <v>0.42387217999999999</v>
      </c>
      <c r="R115" s="3">
        <v>98.446488819999999</v>
      </c>
    </row>
    <row r="116" spans="1:18" s="2" customFormat="1" x14ac:dyDescent="0.3">
      <c r="A116" s="2" t="s">
        <v>28</v>
      </c>
      <c r="B116" s="2" t="s">
        <v>29</v>
      </c>
      <c r="C116" s="2">
        <v>600</v>
      </c>
      <c r="D116" s="2">
        <v>1160</v>
      </c>
      <c r="E116" s="2">
        <f t="shared" si="2"/>
        <v>1433.15</v>
      </c>
      <c r="F116" s="2">
        <v>96</v>
      </c>
      <c r="G116" s="2" t="s">
        <v>23</v>
      </c>
      <c r="I116" s="3">
        <v>49.942548019999997</v>
      </c>
      <c r="J116" s="3">
        <v>0.74834801799999995</v>
      </c>
      <c r="K116" s="3">
        <v>4.7475282180000002</v>
      </c>
      <c r="L116" s="3">
        <v>0.14818880400000001</v>
      </c>
      <c r="M116" s="3">
        <v>8.8826530300000002</v>
      </c>
      <c r="N116" s="3">
        <v>0.188392857</v>
      </c>
      <c r="O116" s="3">
        <v>14.64508582</v>
      </c>
      <c r="P116" s="3">
        <v>19.066127139999999</v>
      </c>
      <c r="Q116" s="3">
        <v>0.39285714300000002</v>
      </c>
      <c r="R116" s="3">
        <v>98.768729050000005</v>
      </c>
    </row>
    <row r="117" spans="1:18" s="2" customFormat="1" x14ac:dyDescent="0.3">
      <c r="A117" s="2" t="s">
        <v>28</v>
      </c>
      <c r="B117" s="2" t="s">
        <v>29</v>
      </c>
      <c r="C117" s="2">
        <v>600</v>
      </c>
      <c r="D117" s="2">
        <v>1160</v>
      </c>
      <c r="E117" s="2">
        <f t="shared" si="2"/>
        <v>1433.15</v>
      </c>
      <c r="F117" s="2">
        <v>96</v>
      </c>
      <c r="G117" s="2" t="s">
        <v>23</v>
      </c>
      <c r="I117" s="3">
        <v>50.20588128</v>
      </c>
      <c r="J117" s="3">
        <v>0.62147577099999995</v>
      </c>
      <c r="K117" s="3">
        <v>4.4059365619999999</v>
      </c>
      <c r="L117" s="3">
        <v>6.1745334999999998E-2</v>
      </c>
      <c r="M117" s="3">
        <v>8.274466104</v>
      </c>
      <c r="N117" s="3">
        <v>0.227678571</v>
      </c>
      <c r="O117" s="3">
        <v>14.82671674</v>
      </c>
      <c r="P117" s="3">
        <v>19.48722441</v>
      </c>
      <c r="Q117" s="3">
        <v>0.40216165399999998</v>
      </c>
      <c r="R117" s="3">
        <v>98.513286429999994</v>
      </c>
    </row>
    <row r="118" spans="1:18" s="2" customFormat="1" x14ac:dyDescent="0.3">
      <c r="A118" s="2" t="s">
        <v>28</v>
      </c>
      <c r="B118" s="2" t="s">
        <v>29</v>
      </c>
      <c r="C118" s="2">
        <v>600</v>
      </c>
      <c r="D118" s="2">
        <v>1160</v>
      </c>
      <c r="E118" s="2">
        <f t="shared" si="2"/>
        <v>1433.15</v>
      </c>
      <c r="F118" s="2">
        <v>96</v>
      </c>
      <c r="G118" s="2" t="s">
        <v>23</v>
      </c>
      <c r="I118" s="3">
        <v>50.023343449999999</v>
      </c>
      <c r="J118" s="3">
        <v>0.65220264299999997</v>
      </c>
      <c r="K118" s="3">
        <v>4.4496285179999999</v>
      </c>
      <c r="L118" s="3">
        <v>0.133369923</v>
      </c>
      <c r="M118" s="3">
        <v>9.0915647499999999</v>
      </c>
      <c r="N118" s="3">
        <v>0.24821428600000001</v>
      </c>
      <c r="O118" s="3">
        <v>14.744157230000001</v>
      </c>
      <c r="P118" s="3">
        <v>19.100054409999998</v>
      </c>
      <c r="Q118" s="3">
        <v>0.42904135300000001</v>
      </c>
      <c r="R118" s="3">
        <v>98.871576570000002</v>
      </c>
    </row>
    <row r="119" spans="1:18" s="2" customFormat="1" x14ac:dyDescent="0.3">
      <c r="A119" s="2" t="s">
        <v>28</v>
      </c>
      <c r="B119" s="2" t="s">
        <v>29</v>
      </c>
      <c r="C119" s="2">
        <v>600</v>
      </c>
      <c r="D119" s="2">
        <v>1160</v>
      </c>
      <c r="E119" s="2">
        <f t="shared" si="2"/>
        <v>1433.15</v>
      </c>
      <c r="F119" s="2">
        <v>96</v>
      </c>
      <c r="G119" s="2" t="s">
        <v>23</v>
      </c>
      <c r="I119" s="3">
        <v>49.752030400000002</v>
      </c>
      <c r="J119" s="3">
        <v>0.70572687199999995</v>
      </c>
      <c r="K119" s="3">
        <v>4.9203100439999998</v>
      </c>
      <c r="L119" s="3">
        <v>7.2447859000000003E-2</v>
      </c>
      <c r="M119" s="3">
        <v>7.9132635960000002</v>
      </c>
      <c r="N119" s="3">
        <v>0.195535714</v>
      </c>
      <c r="O119" s="3">
        <v>14.729587909999999</v>
      </c>
      <c r="P119" s="3">
        <v>19.864415810000001</v>
      </c>
      <c r="Q119" s="3">
        <v>0.44248120299999999</v>
      </c>
      <c r="R119" s="3">
        <v>98.601799409999998</v>
      </c>
    </row>
    <row r="120" spans="1:18" s="2" customFormat="1" x14ac:dyDescent="0.3">
      <c r="A120" s="2" t="s">
        <v>28</v>
      </c>
      <c r="B120" s="2" t="s">
        <v>29</v>
      </c>
      <c r="C120" s="2">
        <v>600</v>
      </c>
      <c r="D120" s="2">
        <v>1160</v>
      </c>
      <c r="E120" s="2">
        <f t="shared" si="2"/>
        <v>1433.15</v>
      </c>
      <c r="F120" s="2">
        <v>96</v>
      </c>
      <c r="G120" s="2" t="s">
        <v>23</v>
      </c>
      <c r="I120" s="3">
        <v>49.540565819999998</v>
      </c>
      <c r="J120" s="3">
        <v>0.737444934</v>
      </c>
      <c r="K120" s="3">
        <v>4.6293613369999997</v>
      </c>
      <c r="L120" s="3">
        <v>5.1042810000000001E-2</v>
      </c>
      <c r="M120" s="3">
        <v>9.0066333499999995</v>
      </c>
      <c r="N120" s="3">
        <v>0.210714286</v>
      </c>
      <c r="O120" s="3">
        <v>14.813118709999999</v>
      </c>
      <c r="P120" s="3">
        <v>19.132983809999999</v>
      </c>
      <c r="Q120" s="3">
        <v>0.453853383</v>
      </c>
      <c r="R120" s="3">
        <v>98.575718440000003</v>
      </c>
    </row>
    <row r="121" spans="1:18" s="2" customFormat="1" x14ac:dyDescent="0.3">
      <c r="A121" s="2" t="s">
        <v>28</v>
      </c>
      <c r="B121" s="2" t="s">
        <v>29</v>
      </c>
      <c r="C121" s="2">
        <v>600</v>
      </c>
      <c r="D121" s="2">
        <v>1160</v>
      </c>
      <c r="E121" s="2">
        <f t="shared" si="2"/>
        <v>1433.15</v>
      </c>
      <c r="F121" s="2">
        <v>96</v>
      </c>
      <c r="G121" s="2" t="s">
        <v>23</v>
      </c>
      <c r="I121" s="3">
        <v>50.909100760000001</v>
      </c>
      <c r="J121" s="3">
        <v>0.51740088100000003</v>
      </c>
      <c r="K121" s="3">
        <v>3.6105443629999998</v>
      </c>
      <c r="L121" s="3">
        <v>3.1284302999999999E-2</v>
      </c>
      <c r="M121" s="3">
        <v>7.6887323070000004</v>
      </c>
      <c r="N121" s="3">
        <v>0.12767857099999999</v>
      </c>
      <c r="O121" s="3">
        <v>15.345384729999999</v>
      </c>
      <c r="P121" s="3">
        <v>20.178741980000002</v>
      </c>
      <c r="Q121" s="3">
        <v>0.38975563899999999</v>
      </c>
      <c r="R121" s="3">
        <v>98.805623530000005</v>
      </c>
    </row>
    <row r="122" spans="1:18" s="2" customFormat="1" x14ac:dyDescent="0.3">
      <c r="A122" s="2" t="s">
        <v>28</v>
      </c>
      <c r="B122" s="2" t="s">
        <v>29</v>
      </c>
      <c r="C122" s="2">
        <v>600</v>
      </c>
      <c r="D122" s="2">
        <v>1160</v>
      </c>
      <c r="E122" s="2">
        <f t="shared" si="2"/>
        <v>1433.15</v>
      </c>
      <c r="F122" s="2">
        <v>96</v>
      </c>
      <c r="G122" s="2" t="s">
        <v>23</v>
      </c>
      <c r="I122" s="3">
        <v>50.006386390000003</v>
      </c>
      <c r="J122" s="3">
        <v>0.74041850200000003</v>
      </c>
      <c r="K122" s="3">
        <v>5.0354979279999998</v>
      </c>
      <c r="L122" s="3">
        <v>6.3391876999999999E-2</v>
      </c>
      <c r="M122" s="3">
        <v>9.9818801219999997</v>
      </c>
      <c r="N122" s="3">
        <v>0.23125000000000001</v>
      </c>
      <c r="O122" s="3">
        <v>14.66839674</v>
      </c>
      <c r="P122" s="3">
        <v>18.405543260000002</v>
      </c>
      <c r="Q122" s="3">
        <v>0.43110902299999998</v>
      </c>
      <c r="R122" s="3">
        <v>99.57287384</v>
      </c>
    </row>
    <row r="123" spans="1:18" s="2" customFormat="1" x14ac:dyDescent="0.3">
      <c r="A123" s="2" t="s">
        <v>28</v>
      </c>
      <c r="B123" s="2" t="s">
        <v>29</v>
      </c>
      <c r="C123" s="2">
        <v>600</v>
      </c>
      <c r="D123" s="2">
        <v>1160</v>
      </c>
      <c r="E123" s="2">
        <f t="shared" si="2"/>
        <v>1433.15</v>
      </c>
      <c r="F123" s="2">
        <v>96</v>
      </c>
      <c r="G123" s="2" t="s">
        <v>23</v>
      </c>
      <c r="I123" s="3">
        <v>50.222838340000003</v>
      </c>
      <c r="J123" s="3">
        <v>0.730506608</v>
      </c>
      <c r="K123" s="3">
        <v>5.1804757820000003</v>
      </c>
      <c r="L123" s="3">
        <v>2.8814490000000002E-2</v>
      </c>
      <c r="M123" s="3">
        <v>8.8748432459999993</v>
      </c>
      <c r="N123" s="3">
        <v>0.21696428600000001</v>
      </c>
      <c r="O123" s="3">
        <v>14.580009499999999</v>
      </c>
      <c r="P123" s="3">
        <v>19.130988089999999</v>
      </c>
      <c r="Q123" s="3">
        <v>0.46832706800000001</v>
      </c>
      <c r="R123" s="3">
        <v>99.443767410000007</v>
      </c>
    </row>
    <row r="124" spans="1:18" s="2" customFormat="1" x14ac:dyDescent="0.3">
      <c r="A124" s="2" t="s">
        <v>28</v>
      </c>
      <c r="B124" s="2" t="s">
        <v>29</v>
      </c>
      <c r="C124" s="2">
        <v>600</v>
      </c>
      <c r="D124" s="2">
        <v>1160</v>
      </c>
      <c r="E124" s="2">
        <f t="shared" si="2"/>
        <v>1433.15</v>
      </c>
      <c r="F124" s="2">
        <v>96</v>
      </c>
      <c r="G124" s="2" t="s">
        <v>23</v>
      </c>
      <c r="I124" s="3">
        <v>51.100615849999997</v>
      </c>
      <c r="J124" s="3">
        <v>0.56299559499999996</v>
      </c>
      <c r="K124" s="3">
        <v>4.2341477349999996</v>
      </c>
      <c r="L124" s="3">
        <v>3.2930845E-2</v>
      </c>
      <c r="M124" s="3">
        <v>7.8537139930000004</v>
      </c>
      <c r="N124" s="3">
        <v>0.20892857100000001</v>
      </c>
      <c r="O124" s="3">
        <v>14.88499405</v>
      </c>
      <c r="P124" s="3">
        <v>19.876390140000002</v>
      </c>
      <c r="Q124" s="3">
        <v>0.44454887199999998</v>
      </c>
      <c r="R124" s="3">
        <v>99.205265650000001</v>
      </c>
    </row>
    <row r="125" spans="1:18" s="2" customFormat="1" x14ac:dyDescent="0.3">
      <c r="A125" s="2" t="s">
        <v>28</v>
      </c>
      <c r="B125" s="2" t="s">
        <v>29</v>
      </c>
      <c r="C125" s="2">
        <v>600</v>
      </c>
      <c r="D125" s="2">
        <v>1160</v>
      </c>
      <c r="E125" s="2">
        <f t="shared" si="2"/>
        <v>1433.15</v>
      </c>
      <c r="F125" s="2">
        <v>96</v>
      </c>
      <c r="G125" s="2" t="s">
        <v>23</v>
      </c>
      <c r="I125" s="3">
        <v>50.148027759999998</v>
      </c>
      <c r="J125" s="3">
        <v>0.61651982400000005</v>
      </c>
      <c r="K125" s="3">
        <v>4.8905200740000003</v>
      </c>
      <c r="L125" s="3">
        <v>7.5740944000000004E-2</v>
      </c>
      <c r="M125" s="3">
        <v>8.2002731559999997</v>
      </c>
      <c r="N125" s="3">
        <v>0.226785714</v>
      </c>
      <c r="O125" s="3">
        <v>14.868482139999999</v>
      </c>
      <c r="P125" s="3">
        <v>19.486226550000001</v>
      </c>
      <c r="Q125" s="3">
        <v>0.53656015000000001</v>
      </c>
      <c r="R125" s="3">
        <v>99.057136319999998</v>
      </c>
    </row>
    <row r="126" spans="1:18" s="2" customFormat="1" x14ac:dyDescent="0.3">
      <c r="A126" s="2" t="s">
        <v>28</v>
      </c>
      <c r="B126" s="2" t="s">
        <v>29</v>
      </c>
      <c r="C126" s="2">
        <v>600</v>
      </c>
      <c r="D126" s="2">
        <v>1160</v>
      </c>
      <c r="E126" s="2">
        <f t="shared" si="2"/>
        <v>1433.15</v>
      </c>
      <c r="F126" s="2">
        <v>96</v>
      </c>
      <c r="G126" s="2" t="s">
        <v>23</v>
      </c>
      <c r="I126" s="3">
        <v>50.114113629999999</v>
      </c>
      <c r="J126" s="3">
        <v>0.82665198200000001</v>
      </c>
      <c r="K126" s="3">
        <v>6.2797256749999999</v>
      </c>
      <c r="L126" s="3">
        <v>6.5861690000000002E-3</v>
      </c>
      <c r="M126" s="3">
        <v>8.0811739510000002</v>
      </c>
      <c r="N126" s="3">
        <v>0.173214286</v>
      </c>
      <c r="O126" s="3">
        <v>13.792294650000001</v>
      </c>
      <c r="P126" s="3">
        <v>19.559070389999999</v>
      </c>
      <c r="Q126" s="3">
        <v>0.56860902300000005</v>
      </c>
      <c r="R126" s="3">
        <v>99.410439749999995</v>
      </c>
    </row>
    <row r="127" spans="1:18" s="2" customFormat="1" x14ac:dyDescent="0.3">
      <c r="A127" s="2" t="s">
        <v>28</v>
      </c>
      <c r="B127" s="2" t="s">
        <v>29</v>
      </c>
      <c r="C127" s="2">
        <v>600</v>
      </c>
      <c r="D127" s="2">
        <v>1160</v>
      </c>
      <c r="E127" s="2">
        <f t="shared" si="2"/>
        <v>1433.15</v>
      </c>
      <c r="F127" s="2">
        <v>96</v>
      </c>
      <c r="G127" s="2" t="s">
        <v>23</v>
      </c>
      <c r="I127" s="3">
        <v>50.485174120000003</v>
      </c>
      <c r="J127" s="3">
        <v>0.617511013</v>
      </c>
      <c r="K127" s="3">
        <v>4.4655165019999998</v>
      </c>
      <c r="L127" s="3">
        <v>4.1163557000000003E-2</v>
      </c>
      <c r="M127" s="3">
        <v>8.9080348269999998</v>
      </c>
      <c r="N127" s="3">
        <v>0.194642857</v>
      </c>
      <c r="O127" s="3">
        <v>14.82477417</v>
      </c>
      <c r="P127" s="3">
        <v>19.33654743</v>
      </c>
      <c r="Q127" s="3">
        <v>0.41146616499999999</v>
      </c>
      <c r="R127" s="3">
        <v>99.298830640000006</v>
      </c>
    </row>
    <row r="128" spans="1:18" s="2" customFormat="1" x14ac:dyDescent="0.3">
      <c r="A128" s="2" t="s">
        <v>28</v>
      </c>
      <c r="B128" s="2" t="s">
        <v>29</v>
      </c>
      <c r="C128" s="2">
        <v>600</v>
      </c>
      <c r="D128" s="2">
        <v>1160</v>
      </c>
      <c r="E128" s="2">
        <f t="shared" si="2"/>
        <v>1433.15</v>
      </c>
      <c r="F128" s="2">
        <v>96</v>
      </c>
      <c r="G128" s="2" t="s">
        <v>23</v>
      </c>
      <c r="I128" s="3">
        <v>49.781954640000002</v>
      </c>
      <c r="J128" s="3">
        <v>0.65418502199999995</v>
      </c>
      <c r="K128" s="3">
        <v>4.5628304039999996</v>
      </c>
      <c r="L128" s="3">
        <v>5.3512623000000002E-2</v>
      </c>
      <c r="M128" s="3">
        <v>8.1856298110000001</v>
      </c>
      <c r="N128" s="3">
        <v>0.179464286</v>
      </c>
      <c r="O128" s="3">
        <v>14.757755270000001</v>
      </c>
      <c r="P128" s="3">
        <v>20.044030759999998</v>
      </c>
      <c r="Q128" s="3">
        <v>0.38148496199999998</v>
      </c>
      <c r="R128" s="3">
        <v>98.61384778</v>
      </c>
    </row>
    <row r="129" spans="1:18" s="2" customFormat="1" x14ac:dyDescent="0.3">
      <c r="A129" s="2" t="s">
        <v>28</v>
      </c>
      <c r="B129" s="2" t="s">
        <v>29</v>
      </c>
      <c r="C129" s="2">
        <v>600</v>
      </c>
      <c r="D129" s="2">
        <v>1160</v>
      </c>
      <c r="E129" s="2">
        <f t="shared" si="2"/>
        <v>1433.15</v>
      </c>
      <c r="F129" s="2">
        <v>96</v>
      </c>
      <c r="G129" s="2" t="s">
        <v>23</v>
      </c>
      <c r="I129" s="3">
        <v>49.557522890000001</v>
      </c>
      <c r="J129" s="3">
        <v>0.73942731299999997</v>
      </c>
      <c r="K129" s="3">
        <v>4.7366052290000003</v>
      </c>
      <c r="L129" s="3">
        <v>9.4676179999999999E-2</v>
      </c>
      <c r="M129" s="3">
        <v>8.4970449469999991</v>
      </c>
      <c r="N129" s="3">
        <v>0.173214286</v>
      </c>
      <c r="O129" s="3">
        <v>14.66062644</v>
      </c>
      <c r="P129" s="3">
        <v>19.507181630000002</v>
      </c>
      <c r="Q129" s="3">
        <v>0.45281954899999999</v>
      </c>
      <c r="R129" s="3">
        <v>98.43111845</v>
      </c>
    </row>
    <row r="130" spans="1:18" s="2" customFormat="1" x14ac:dyDescent="0.3">
      <c r="A130" s="2" t="s">
        <v>28</v>
      </c>
      <c r="B130" s="2" t="s">
        <v>29</v>
      </c>
      <c r="C130" s="2">
        <v>600</v>
      </c>
      <c r="D130" s="2">
        <v>1160</v>
      </c>
      <c r="E130" s="2">
        <f t="shared" si="2"/>
        <v>1433.15</v>
      </c>
      <c r="F130" s="2">
        <v>96</v>
      </c>
      <c r="G130" s="2" t="s">
        <v>23</v>
      </c>
      <c r="I130" s="3">
        <v>50.103141409999999</v>
      </c>
      <c r="J130" s="3">
        <v>0.67400881099999999</v>
      </c>
      <c r="K130" s="3">
        <v>4.981875982</v>
      </c>
      <c r="L130" s="3">
        <v>6.8331504000000001E-2</v>
      </c>
      <c r="M130" s="3">
        <v>7.8986202509999996</v>
      </c>
      <c r="N130" s="3">
        <v>0.21696428600000001</v>
      </c>
      <c r="O130" s="3">
        <v>14.79175036</v>
      </c>
      <c r="P130" s="3">
        <v>19.764629729999999</v>
      </c>
      <c r="Q130" s="3">
        <v>0.53862781999999998</v>
      </c>
      <c r="R130" s="3">
        <v>99.054950149999996</v>
      </c>
    </row>
    <row r="131" spans="1:18" s="2" customFormat="1" x14ac:dyDescent="0.3">
      <c r="A131" s="2" t="s">
        <v>28</v>
      </c>
      <c r="B131" s="2" t="s">
        <v>29</v>
      </c>
      <c r="C131" s="2">
        <v>600</v>
      </c>
      <c r="D131" s="2">
        <v>1160</v>
      </c>
      <c r="E131" s="2">
        <f t="shared" ref="E131:E194" si="4">D131+273.15</f>
        <v>1433.15</v>
      </c>
      <c r="F131" s="2">
        <v>96</v>
      </c>
      <c r="G131" s="2" t="s">
        <v>23</v>
      </c>
      <c r="I131" s="3">
        <v>50.572951869999997</v>
      </c>
      <c r="J131" s="3">
        <v>0.54812775300000005</v>
      </c>
      <c r="K131" s="3">
        <v>3.9064580649999998</v>
      </c>
      <c r="L131" s="3">
        <v>1.2349067E-2</v>
      </c>
      <c r="M131" s="3">
        <v>7.9659796370000002</v>
      </c>
      <c r="N131" s="3">
        <v>0.1875</v>
      </c>
      <c r="O131" s="3">
        <v>15.26088264</v>
      </c>
      <c r="P131" s="3">
        <v>20.186724860000002</v>
      </c>
      <c r="Q131" s="3">
        <v>0.40112782000000002</v>
      </c>
      <c r="R131" s="3">
        <v>99.048101720000005</v>
      </c>
    </row>
    <row r="132" spans="1:18" s="2" customFormat="1" x14ac:dyDescent="0.3">
      <c r="A132" s="2" t="s">
        <v>28</v>
      </c>
      <c r="B132" s="2" t="s">
        <v>29</v>
      </c>
      <c r="C132" s="2">
        <v>600</v>
      </c>
      <c r="D132" s="2">
        <v>1160</v>
      </c>
      <c r="E132" s="2">
        <f t="shared" si="4"/>
        <v>1433.15</v>
      </c>
      <c r="F132" s="2">
        <v>96</v>
      </c>
      <c r="G132" s="2" t="s">
        <v>23</v>
      </c>
      <c r="I132" s="3">
        <v>49.971474780000001</v>
      </c>
      <c r="J132" s="3">
        <v>0.70572687199999995</v>
      </c>
      <c r="K132" s="3">
        <v>4.7832761819999998</v>
      </c>
      <c r="L132" s="3">
        <v>9.4676179999999999E-2</v>
      </c>
      <c r="M132" s="3">
        <v>9.3570974049999993</v>
      </c>
      <c r="N132" s="3">
        <v>0.20714285700000001</v>
      </c>
      <c r="O132" s="3">
        <v>14.61788975</v>
      </c>
      <c r="P132" s="3">
        <v>18.983304690000001</v>
      </c>
      <c r="Q132" s="3">
        <v>0.40836466199999999</v>
      </c>
      <c r="R132" s="3">
        <v>99.128953370000005</v>
      </c>
    </row>
    <row r="133" spans="1:18" s="2" customFormat="1" x14ac:dyDescent="0.3">
      <c r="A133" s="2" t="s">
        <v>28</v>
      </c>
      <c r="B133" s="2" t="s">
        <v>29</v>
      </c>
      <c r="C133" s="2">
        <v>600</v>
      </c>
      <c r="D133" s="2">
        <v>1160</v>
      </c>
      <c r="E133" s="2">
        <f t="shared" si="4"/>
        <v>1433.15</v>
      </c>
      <c r="F133" s="2">
        <v>96</v>
      </c>
      <c r="G133" s="2" t="s">
        <v>23</v>
      </c>
      <c r="I133" s="3">
        <v>49.379972430000002</v>
      </c>
      <c r="J133" s="3">
        <v>0.80286343599999999</v>
      </c>
      <c r="K133" s="3">
        <v>5.11295185</v>
      </c>
      <c r="L133" s="3">
        <v>3.7047201000000002E-2</v>
      </c>
      <c r="M133" s="3">
        <v>9.0564207230000005</v>
      </c>
      <c r="N133" s="3">
        <v>0.23839285700000001</v>
      </c>
      <c r="O133" s="3">
        <v>14.536301529999999</v>
      </c>
      <c r="P133" s="3">
        <v>18.742820219999999</v>
      </c>
      <c r="Q133" s="3">
        <v>0.42593985000000001</v>
      </c>
      <c r="R133" s="3">
        <v>98.345710100000005</v>
      </c>
    </row>
    <row r="134" spans="1:18" s="2" customFormat="1" x14ac:dyDescent="0.3">
      <c r="A134" s="2" t="s">
        <v>28</v>
      </c>
      <c r="B134" s="2" t="s">
        <v>29</v>
      </c>
      <c r="C134" s="2">
        <v>600</v>
      </c>
      <c r="D134" s="2">
        <v>1160</v>
      </c>
      <c r="E134" s="2">
        <f t="shared" si="4"/>
        <v>1433.15</v>
      </c>
      <c r="F134" s="2">
        <v>96</v>
      </c>
      <c r="G134" s="2" t="s">
        <v>23</v>
      </c>
      <c r="I134" s="3">
        <v>50.151020180000003</v>
      </c>
      <c r="J134" s="3">
        <v>0.60462555100000004</v>
      </c>
      <c r="K134" s="3">
        <v>3.9809329899999999</v>
      </c>
      <c r="L134" s="3">
        <v>8.8913281999999996E-2</v>
      </c>
      <c r="M134" s="3">
        <v>8.2442031910000004</v>
      </c>
      <c r="N134" s="3">
        <v>0.19107142899999999</v>
      </c>
      <c r="O134" s="3">
        <v>14.833515759999999</v>
      </c>
      <c r="P134" s="3">
        <v>20.053011510000001</v>
      </c>
      <c r="Q134" s="3">
        <v>0.36597744399999999</v>
      </c>
      <c r="R134" s="3">
        <v>98.519271340000003</v>
      </c>
    </row>
    <row r="135" spans="1:18" s="2" customFormat="1" x14ac:dyDescent="0.3">
      <c r="A135" s="2" t="s">
        <v>28</v>
      </c>
      <c r="B135" s="2" t="s">
        <v>29</v>
      </c>
      <c r="C135" s="2">
        <v>600</v>
      </c>
      <c r="D135" s="2">
        <v>1160</v>
      </c>
      <c r="E135" s="2">
        <f t="shared" si="4"/>
        <v>1433.15</v>
      </c>
      <c r="F135" s="2">
        <v>96</v>
      </c>
      <c r="G135" s="2" t="s">
        <v>23</v>
      </c>
      <c r="I135" s="3">
        <v>50.257749949999997</v>
      </c>
      <c r="J135" s="3">
        <v>0.60759911899999997</v>
      </c>
      <c r="K135" s="3">
        <v>4.3880625799999997</v>
      </c>
      <c r="L135" s="3">
        <v>2.0581777999999998E-2</v>
      </c>
      <c r="M135" s="3">
        <v>8.0147907870000008</v>
      </c>
      <c r="N135" s="3">
        <v>0.17589285700000001</v>
      </c>
      <c r="O135" s="3">
        <v>14.852941530000001</v>
      </c>
      <c r="P135" s="3">
        <v>19.507181630000002</v>
      </c>
      <c r="Q135" s="3">
        <v>0.43627819499999998</v>
      </c>
      <c r="R135" s="3">
        <v>98.274078419999995</v>
      </c>
    </row>
    <row r="136" spans="1:18" s="2" customFormat="1" x14ac:dyDescent="0.3">
      <c r="A136" s="2" t="s">
        <v>28</v>
      </c>
      <c r="B136" s="2" t="s">
        <v>29</v>
      </c>
      <c r="C136" s="2">
        <v>600</v>
      </c>
      <c r="D136" s="2">
        <v>1160</v>
      </c>
      <c r="E136" s="2">
        <f t="shared" si="4"/>
        <v>1433.15</v>
      </c>
      <c r="F136" s="2">
        <v>96</v>
      </c>
      <c r="G136" s="2" t="s">
        <v>23</v>
      </c>
      <c r="I136" s="3">
        <v>50.158999979999997</v>
      </c>
      <c r="J136" s="3">
        <v>0.59570484599999995</v>
      </c>
      <c r="K136" s="3">
        <v>4.1884697810000002</v>
      </c>
      <c r="L136" s="3">
        <v>4.7749725999999999E-2</v>
      </c>
      <c r="M136" s="3">
        <v>8.2764185500000007</v>
      </c>
      <c r="N136" s="3">
        <v>0.19732142899999999</v>
      </c>
      <c r="O136" s="3">
        <v>14.65091355</v>
      </c>
      <c r="P136" s="3">
        <v>19.544102479999999</v>
      </c>
      <c r="Q136" s="3">
        <v>0.364943609</v>
      </c>
      <c r="R136" s="3">
        <v>98.024623950000006</v>
      </c>
    </row>
    <row r="137" spans="1:18" s="2" customFormat="1" x14ac:dyDescent="0.3">
      <c r="A137" s="2" t="s">
        <v>30</v>
      </c>
      <c r="B137" s="2" t="s">
        <v>31</v>
      </c>
      <c r="C137" s="2">
        <v>600</v>
      </c>
      <c r="D137" s="2">
        <v>1180</v>
      </c>
      <c r="E137" s="2">
        <f t="shared" si="4"/>
        <v>1453.15</v>
      </c>
      <c r="F137" s="2">
        <v>72</v>
      </c>
      <c r="G137" s="2" t="s">
        <v>23</v>
      </c>
      <c r="I137" s="3">
        <v>51.731948090000003</v>
      </c>
      <c r="J137" s="3">
        <v>0.45001055099999998</v>
      </c>
      <c r="K137" s="3">
        <v>3.387564968</v>
      </c>
      <c r="L137" s="3">
        <v>9.0846338999999998E-2</v>
      </c>
      <c r="M137" s="3">
        <v>7.8143351640000001</v>
      </c>
      <c r="N137" s="3">
        <v>0.224518686</v>
      </c>
      <c r="O137" s="3">
        <v>15.996495850000001</v>
      </c>
      <c r="P137" s="3">
        <v>19.996658419999999</v>
      </c>
      <c r="Q137" s="3">
        <v>0.36684498100000001</v>
      </c>
      <c r="R137" s="3">
        <v>100.0630231</v>
      </c>
    </row>
    <row r="138" spans="1:18" s="2" customFormat="1" x14ac:dyDescent="0.3">
      <c r="A138" s="2" t="s">
        <v>30</v>
      </c>
      <c r="B138" s="2" t="s">
        <v>31</v>
      </c>
      <c r="C138" s="2">
        <v>600</v>
      </c>
      <c r="D138" s="2">
        <v>1180</v>
      </c>
      <c r="E138" s="2">
        <f t="shared" si="4"/>
        <v>1453.15</v>
      </c>
      <c r="F138" s="2">
        <v>72</v>
      </c>
      <c r="G138" s="2" t="s">
        <v>23</v>
      </c>
      <c r="I138" s="3">
        <v>50.827255039999997</v>
      </c>
      <c r="J138" s="3">
        <v>0.63869402099999995</v>
      </c>
      <c r="K138" s="3">
        <v>4.8091488870000001</v>
      </c>
      <c r="L138" s="3">
        <v>0.105072029</v>
      </c>
      <c r="M138" s="3">
        <v>7.8720664999999999</v>
      </c>
      <c r="N138" s="3">
        <v>0.17733106800000001</v>
      </c>
      <c r="O138" s="3">
        <v>15.452659840000001</v>
      </c>
      <c r="P138" s="3">
        <v>19.8694104</v>
      </c>
      <c r="Q138" s="3">
        <v>0.35712160700000001</v>
      </c>
      <c r="R138" s="3">
        <v>100.1079594</v>
      </c>
    </row>
    <row r="139" spans="1:18" s="2" customFormat="1" x14ac:dyDescent="0.3">
      <c r="A139" s="2" t="s">
        <v>30</v>
      </c>
      <c r="B139" s="2" t="s">
        <v>31</v>
      </c>
      <c r="C139" s="2">
        <v>600</v>
      </c>
      <c r="D139" s="2">
        <v>1180</v>
      </c>
      <c r="E139" s="2">
        <f t="shared" si="4"/>
        <v>1453.15</v>
      </c>
      <c r="F139" s="2">
        <v>72</v>
      </c>
      <c r="G139" s="2" t="s">
        <v>23</v>
      </c>
      <c r="I139" s="3">
        <v>50.67462124</v>
      </c>
      <c r="J139" s="3">
        <v>0.52009026999999997</v>
      </c>
      <c r="K139" s="3">
        <v>4.2014950659999997</v>
      </c>
      <c r="L139" s="3">
        <v>0.107503001</v>
      </c>
      <c r="M139" s="3">
        <v>7.6185423759999997</v>
      </c>
      <c r="N139" s="3">
        <v>0.121177803</v>
      </c>
      <c r="O139" s="3">
        <v>15.47371598</v>
      </c>
      <c r="P139" s="3">
        <v>20.66829066</v>
      </c>
      <c r="Q139" s="3">
        <v>0.39053980599999999</v>
      </c>
      <c r="R139" s="3">
        <v>99.783176209999993</v>
      </c>
    </row>
    <row r="140" spans="1:18" s="2" customFormat="1" x14ac:dyDescent="0.3">
      <c r="A140" s="2" t="s">
        <v>30</v>
      </c>
      <c r="B140" s="2" t="s">
        <v>31</v>
      </c>
      <c r="C140" s="2">
        <v>600</v>
      </c>
      <c r="D140" s="2">
        <v>1180</v>
      </c>
      <c r="E140" s="2">
        <f t="shared" si="4"/>
        <v>1453.15</v>
      </c>
      <c r="F140" s="2">
        <v>72</v>
      </c>
      <c r="G140" s="2" t="s">
        <v>23</v>
      </c>
      <c r="I140" s="3">
        <v>50.503070860000001</v>
      </c>
      <c r="J140" s="3">
        <v>0.57535638899999997</v>
      </c>
      <c r="K140" s="3">
        <v>4.4261229589999997</v>
      </c>
      <c r="L140" s="3">
        <v>0.115966387</v>
      </c>
      <c r="M140" s="3">
        <v>7.9868645029999996</v>
      </c>
      <c r="N140" s="3">
        <v>0.22923744800000001</v>
      </c>
      <c r="O140" s="3">
        <v>15.589084039999999</v>
      </c>
      <c r="P140" s="3">
        <v>20.067544980000001</v>
      </c>
      <c r="Q140" s="3">
        <v>0.43141573900000002</v>
      </c>
      <c r="R140" s="3">
        <v>99.930763299999995</v>
      </c>
    </row>
    <row r="141" spans="1:18" s="2" customFormat="1" x14ac:dyDescent="0.3">
      <c r="A141" s="2" t="s">
        <v>30</v>
      </c>
      <c r="B141" s="2" t="s">
        <v>31</v>
      </c>
      <c r="C141" s="2">
        <v>600</v>
      </c>
      <c r="D141" s="2">
        <v>1180</v>
      </c>
      <c r="E141" s="2">
        <f t="shared" si="4"/>
        <v>1453.15</v>
      </c>
      <c r="F141" s="2">
        <v>72</v>
      </c>
      <c r="G141" s="2" t="s">
        <v>23</v>
      </c>
      <c r="I141" s="3">
        <v>51.52957069</v>
      </c>
      <c r="J141" s="3">
        <v>0.48030246199999999</v>
      </c>
      <c r="K141" s="3">
        <v>3.3695209199999998</v>
      </c>
      <c r="L141" s="3">
        <v>8.4453782000000005E-2</v>
      </c>
      <c r="M141" s="3">
        <v>8.4188999960000004</v>
      </c>
      <c r="N141" s="3">
        <v>0.189127973</v>
      </c>
      <c r="O141" s="3">
        <v>16.002861660000001</v>
      </c>
      <c r="P141" s="3">
        <v>19.892732380000002</v>
      </c>
      <c r="Q141" s="3">
        <v>0.388746174</v>
      </c>
      <c r="R141" s="3">
        <v>100.357016</v>
      </c>
    </row>
    <row r="142" spans="1:18" s="2" customFormat="1" x14ac:dyDescent="0.3">
      <c r="A142" s="2" t="s">
        <v>30</v>
      </c>
      <c r="B142" s="2" t="s">
        <v>31</v>
      </c>
      <c r="C142" s="2">
        <v>600</v>
      </c>
      <c r="D142" s="2">
        <v>1180</v>
      </c>
      <c r="E142" s="2">
        <f t="shared" si="4"/>
        <v>1453.15</v>
      </c>
      <c r="F142" s="2">
        <v>72</v>
      </c>
      <c r="G142" s="2" t="s">
        <v>23</v>
      </c>
      <c r="I142" s="3">
        <v>51.167553349999999</v>
      </c>
      <c r="J142" s="3">
        <v>0.49559085600000002</v>
      </c>
      <c r="K142" s="3">
        <v>3.843894841</v>
      </c>
      <c r="L142" s="3">
        <v>6.6716686999999997E-2</v>
      </c>
      <c r="M142" s="3">
        <v>7.9412871320000002</v>
      </c>
      <c r="N142" s="3">
        <v>0.23301245800000001</v>
      </c>
      <c r="O142" s="3">
        <v>16.048989290000002</v>
      </c>
      <c r="P142" s="3">
        <v>20.003000360000001</v>
      </c>
      <c r="Q142" s="3">
        <v>0.37977801300000003</v>
      </c>
      <c r="R142" s="3">
        <v>100.18172300000001</v>
      </c>
    </row>
    <row r="143" spans="1:18" s="2" customFormat="1" x14ac:dyDescent="0.3">
      <c r="A143" s="2" t="s">
        <v>30</v>
      </c>
      <c r="B143" s="2" t="s">
        <v>31</v>
      </c>
      <c r="C143" s="2">
        <v>600</v>
      </c>
      <c r="D143" s="2">
        <v>1180</v>
      </c>
      <c r="E143" s="2">
        <f t="shared" si="4"/>
        <v>1453.15</v>
      </c>
      <c r="F143" s="2">
        <v>72</v>
      </c>
      <c r="G143" s="2" t="s">
        <v>23</v>
      </c>
      <c r="I143" s="3">
        <v>51.032935340000002</v>
      </c>
      <c r="J143" s="3">
        <v>0.48495545099999998</v>
      </c>
      <c r="K143" s="3">
        <v>3.5368384559999999</v>
      </c>
      <c r="L143" s="3">
        <v>9.1746699000000001E-2</v>
      </c>
      <c r="M143" s="3">
        <v>8.5228733729999995</v>
      </c>
      <c r="N143" s="3">
        <v>0.219422424</v>
      </c>
      <c r="O143" s="3">
        <v>16.475988210000001</v>
      </c>
      <c r="P143" s="3">
        <v>19.189083549999999</v>
      </c>
      <c r="Q143" s="3">
        <v>0.26659038200000001</v>
      </c>
      <c r="R143" s="3">
        <v>99.825333889999996</v>
      </c>
    </row>
    <row r="144" spans="1:18" s="2" customFormat="1" x14ac:dyDescent="0.3">
      <c r="A144" s="2" t="s">
        <v>30</v>
      </c>
      <c r="B144" s="2" t="s">
        <v>31</v>
      </c>
      <c r="C144" s="2">
        <v>600</v>
      </c>
      <c r="D144" s="2">
        <v>1180</v>
      </c>
      <c r="E144" s="2">
        <f t="shared" si="4"/>
        <v>1453.15</v>
      </c>
      <c r="F144" s="2">
        <v>72</v>
      </c>
      <c r="G144" s="2" t="s">
        <v>23</v>
      </c>
      <c r="I144" s="3">
        <v>51.243920289999998</v>
      </c>
      <c r="J144" s="3">
        <v>0.46320984799999998</v>
      </c>
      <c r="K144" s="3">
        <v>3.465687494</v>
      </c>
      <c r="L144" s="3">
        <v>0.12731092399999999</v>
      </c>
      <c r="M144" s="3">
        <v>8.4982805829999997</v>
      </c>
      <c r="N144" s="3">
        <v>0.155247263</v>
      </c>
      <c r="O144" s="3">
        <v>16.48480241</v>
      </c>
      <c r="P144" s="3">
        <v>18.9366333</v>
      </c>
      <c r="Q144" s="3">
        <v>0.31718969000000002</v>
      </c>
      <c r="R144" s="3">
        <v>99.693781799999996</v>
      </c>
    </row>
    <row r="145" spans="1:18" s="2" customFormat="1" x14ac:dyDescent="0.3">
      <c r="A145" s="2" t="s">
        <v>30</v>
      </c>
      <c r="B145" s="2" t="s">
        <v>31</v>
      </c>
      <c r="C145" s="2">
        <v>600</v>
      </c>
      <c r="D145" s="2">
        <v>1180</v>
      </c>
      <c r="E145" s="2">
        <f t="shared" si="4"/>
        <v>1453.15</v>
      </c>
      <c r="F145" s="2">
        <v>72</v>
      </c>
      <c r="G145" s="2" t="s">
        <v>23</v>
      </c>
      <c r="I145" s="3">
        <v>50.448523049999999</v>
      </c>
      <c r="J145" s="3">
        <v>0.64410668199999999</v>
      </c>
      <c r="K145" s="3">
        <v>4.8687147499999996</v>
      </c>
      <c r="L145" s="3">
        <v>0.135054022</v>
      </c>
      <c r="M145" s="3">
        <v>8.1987043239999995</v>
      </c>
      <c r="N145" s="3">
        <v>0.189788599</v>
      </c>
      <c r="O145" s="3">
        <v>15.503782190000001</v>
      </c>
      <c r="P145" s="3">
        <v>19.17813859</v>
      </c>
      <c r="Q145" s="3">
        <v>0.358820837</v>
      </c>
      <c r="R145" s="3">
        <v>99.519533039999999</v>
      </c>
    </row>
    <row r="146" spans="1:18" s="2" customFormat="1" x14ac:dyDescent="0.3">
      <c r="A146" s="2" t="s">
        <v>30</v>
      </c>
      <c r="B146" s="2" t="s">
        <v>31</v>
      </c>
      <c r="C146" s="2">
        <v>600</v>
      </c>
      <c r="D146" s="2">
        <v>1180</v>
      </c>
      <c r="E146" s="2">
        <f t="shared" si="4"/>
        <v>1453.15</v>
      </c>
      <c r="F146" s="2">
        <v>72</v>
      </c>
      <c r="G146" s="2" t="s">
        <v>23</v>
      </c>
      <c r="I146" s="3">
        <v>51.71403239</v>
      </c>
      <c r="J146" s="3">
        <v>0.43158851100000001</v>
      </c>
      <c r="K146" s="3">
        <v>2.7674033410000001</v>
      </c>
      <c r="L146" s="3">
        <v>6.8607443000000004E-2</v>
      </c>
      <c r="M146" s="3">
        <v>8.3359112</v>
      </c>
      <c r="N146" s="3">
        <v>0.216213666</v>
      </c>
      <c r="O146" s="3">
        <v>16.725625879999999</v>
      </c>
      <c r="P146" s="3">
        <v>19.2880997</v>
      </c>
      <c r="Q146" s="3">
        <v>0.28773636200000002</v>
      </c>
      <c r="R146" s="3">
        <v>99.833318489999996</v>
      </c>
    </row>
    <row r="147" spans="1:18" s="2" customFormat="1" x14ac:dyDescent="0.3">
      <c r="A147" s="2" t="s">
        <v>30</v>
      </c>
      <c r="B147" s="2" t="s">
        <v>31</v>
      </c>
      <c r="C147" s="2">
        <v>600</v>
      </c>
      <c r="D147" s="2">
        <v>1180</v>
      </c>
      <c r="E147" s="2">
        <f t="shared" si="4"/>
        <v>1453.15</v>
      </c>
      <c r="F147" s="2">
        <v>72</v>
      </c>
      <c r="G147" s="2" t="s">
        <v>23</v>
      </c>
      <c r="I147" s="3">
        <v>51.836972609999997</v>
      </c>
      <c r="J147" s="3">
        <v>0.44225806499999998</v>
      </c>
      <c r="K147" s="3">
        <v>3.4917207669999999</v>
      </c>
      <c r="L147" s="3">
        <v>0.10216718299999999</v>
      </c>
      <c r="M147" s="3">
        <v>8.5379355859999997</v>
      </c>
      <c r="N147" s="3">
        <v>0.26279999999999998</v>
      </c>
      <c r="O147" s="3">
        <v>16.100690029999999</v>
      </c>
      <c r="P147" s="3">
        <v>18.555260149999999</v>
      </c>
      <c r="Q147" s="3">
        <v>0.33918199799999998</v>
      </c>
      <c r="R147" s="3">
        <v>99.668986380000007</v>
      </c>
    </row>
    <row r="148" spans="1:18" s="2" customFormat="1" x14ac:dyDescent="0.3">
      <c r="A148" s="2" t="s">
        <v>30</v>
      </c>
      <c r="B148" s="2" t="s">
        <v>31</v>
      </c>
      <c r="C148" s="2">
        <v>600</v>
      </c>
      <c r="D148" s="2">
        <v>1180</v>
      </c>
      <c r="E148" s="2">
        <f t="shared" si="4"/>
        <v>1453.15</v>
      </c>
      <c r="F148" s="2">
        <v>72</v>
      </c>
      <c r="G148" s="2" t="s">
        <v>23</v>
      </c>
      <c r="I148" s="3">
        <v>50.975910159999998</v>
      </c>
      <c r="J148" s="3">
        <v>0.58451612900000005</v>
      </c>
      <c r="K148" s="3">
        <v>4.451439701</v>
      </c>
      <c r="L148" s="3">
        <v>8.5139319000000005E-2</v>
      </c>
      <c r="M148" s="3">
        <v>7.5689809930000003</v>
      </c>
      <c r="N148" s="3">
        <v>0.17760000000000001</v>
      </c>
      <c r="O148" s="3">
        <v>15.22100024</v>
      </c>
      <c r="P148" s="3">
        <v>20.245765330000001</v>
      </c>
      <c r="Q148" s="3">
        <v>0.348213471</v>
      </c>
      <c r="R148" s="3">
        <v>99.658565350000003</v>
      </c>
    </row>
    <row r="149" spans="1:18" s="2" customFormat="1" x14ac:dyDescent="0.3">
      <c r="A149" s="2" t="s">
        <v>30</v>
      </c>
      <c r="B149" s="2" t="s">
        <v>31</v>
      </c>
      <c r="C149" s="2">
        <v>600</v>
      </c>
      <c r="D149" s="2">
        <v>1180</v>
      </c>
      <c r="E149" s="2">
        <f t="shared" si="4"/>
        <v>1453.15</v>
      </c>
      <c r="F149" s="2">
        <v>72</v>
      </c>
      <c r="G149" s="2" t="s">
        <v>23</v>
      </c>
      <c r="I149" s="3">
        <v>50.746968840000001</v>
      </c>
      <c r="J149" s="3">
        <v>0.58064516099999997</v>
      </c>
      <c r="K149" s="3">
        <v>4.4769189640000002</v>
      </c>
      <c r="L149" s="3">
        <v>0.139318885</v>
      </c>
      <c r="M149" s="3">
        <v>7.7047518479999999</v>
      </c>
      <c r="N149" s="3">
        <v>0.2676</v>
      </c>
      <c r="O149" s="3">
        <v>15.292006600000001</v>
      </c>
      <c r="P149" s="3">
        <v>19.855573150000001</v>
      </c>
      <c r="Q149" s="3">
        <v>0.37430439399999998</v>
      </c>
      <c r="R149" s="3">
        <v>99.438087839999994</v>
      </c>
    </row>
    <row r="150" spans="1:18" s="2" customFormat="1" x14ac:dyDescent="0.3">
      <c r="A150" s="2" t="s">
        <v>30</v>
      </c>
      <c r="B150" s="2" t="s">
        <v>31</v>
      </c>
      <c r="C150" s="2">
        <v>600</v>
      </c>
      <c r="D150" s="2">
        <v>1180</v>
      </c>
      <c r="E150" s="2">
        <f t="shared" si="4"/>
        <v>1453.15</v>
      </c>
      <c r="F150" s="2">
        <v>72</v>
      </c>
      <c r="G150" s="2" t="s">
        <v>23</v>
      </c>
      <c r="I150" s="3">
        <v>51.854193860000002</v>
      </c>
      <c r="J150" s="3">
        <v>0.45677419400000002</v>
      </c>
      <c r="K150" s="3">
        <v>3.4481936910000002</v>
      </c>
      <c r="L150" s="3">
        <v>3.4829721000000001E-2</v>
      </c>
      <c r="M150" s="3">
        <v>7.6119588169999997</v>
      </c>
      <c r="N150" s="3">
        <v>0.24479999999999999</v>
      </c>
      <c r="O150" s="3">
        <v>15.7111413</v>
      </c>
      <c r="P150" s="3">
        <v>19.416238369999999</v>
      </c>
      <c r="Q150" s="3">
        <v>0.393370838</v>
      </c>
      <c r="R150" s="3">
        <v>99.171500789999996</v>
      </c>
    </row>
    <row r="151" spans="1:18" s="2" customFormat="1" x14ac:dyDescent="0.3">
      <c r="A151" s="2" t="s">
        <v>30</v>
      </c>
      <c r="B151" s="2" t="s">
        <v>31</v>
      </c>
      <c r="C151" s="2">
        <v>600</v>
      </c>
      <c r="D151" s="2">
        <v>1180</v>
      </c>
      <c r="E151" s="2">
        <f t="shared" si="4"/>
        <v>1453.15</v>
      </c>
      <c r="F151" s="2">
        <v>72</v>
      </c>
      <c r="G151" s="2" t="s">
        <v>23</v>
      </c>
      <c r="I151" s="3">
        <v>51.219033670000002</v>
      </c>
      <c r="J151" s="3">
        <v>0.49645161300000001</v>
      </c>
      <c r="K151" s="3">
        <v>4.1340105400000002</v>
      </c>
      <c r="L151" s="3">
        <v>3.7151703000000001E-2</v>
      </c>
      <c r="M151" s="3">
        <v>7.6607972540000002</v>
      </c>
      <c r="N151" s="3">
        <v>0.23519999999999999</v>
      </c>
      <c r="O151" s="3">
        <v>15.54250122</v>
      </c>
      <c r="P151" s="3">
        <v>19.647208549999998</v>
      </c>
      <c r="Q151" s="3">
        <v>0.369286909</v>
      </c>
      <c r="R151" s="3">
        <v>99.341641469999999</v>
      </c>
    </row>
    <row r="152" spans="1:18" s="2" customFormat="1" x14ac:dyDescent="0.3">
      <c r="A152" s="2" t="s">
        <v>30</v>
      </c>
      <c r="B152" s="2" t="s">
        <v>31</v>
      </c>
      <c r="C152" s="2">
        <v>600</v>
      </c>
      <c r="D152" s="2">
        <v>1180</v>
      </c>
      <c r="E152" s="2">
        <f t="shared" si="4"/>
        <v>1453.15</v>
      </c>
      <c r="F152" s="2">
        <v>72</v>
      </c>
      <c r="G152" s="2" t="s">
        <v>23</v>
      </c>
      <c r="I152" s="3">
        <v>51.037704050000002</v>
      </c>
      <c r="J152" s="3">
        <v>0.61064516099999999</v>
      </c>
      <c r="K152" s="3">
        <v>4.9026349959999997</v>
      </c>
      <c r="L152" s="3">
        <v>0.127708978</v>
      </c>
      <c r="M152" s="3">
        <v>7.9753167899999999</v>
      </c>
      <c r="N152" s="3">
        <v>0.23519999999999999</v>
      </c>
      <c r="O152" s="3">
        <v>15.281158400000001</v>
      </c>
      <c r="P152" s="3">
        <v>19.861470260000001</v>
      </c>
      <c r="Q152" s="3">
        <v>0.37430439399999998</v>
      </c>
      <c r="R152" s="3">
        <v>100.41014300000001</v>
      </c>
    </row>
    <row r="153" spans="1:18" s="2" customFormat="1" x14ac:dyDescent="0.3">
      <c r="A153" s="2" t="s">
        <v>30</v>
      </c>
      <c r="B153" s="2" t="s">
        <v>31</v>
      </c>
      <c r="C153" s="2">
        <v>600</v>
      </c>
      <c r="D153" s="2">
        <v>1180</v>
      </c>
      <c r="E153" s="2">
        <f t="shared" si="4"/>
        <v>1453.15</v>
      </c>
      <c r="F153" s="2">
        <v>72</v>
      </c>
      <c r="G153" s="2" t="s">
        <v>23</v>
      </c>
      <c r="I153" s="3">
        <v>51.12279728</v>
      </c>
      <c r="J153" s="3">
        <v>0.439354839</v>
      </c>
      <c r="K153" s="3">
        <v>3.6743221570000002</v>
      </c>
      <c r="L153" s="3">
        <v>7.7399381000000003E-2</v>
      </c>
      <c r="M153" s="3">
        <v>8.1696937700000003</v>
      </c>
      <c r="N153" s="3">
        <v>0.24479999999999999</v>
      </c>
      <c r="O153" s="3">
        <v>16.488266370000002</v>
      </c>
      <c r="P153" s="3">
        <v>17.87709237</v>
      </c>
      <c r="Q153" s="3">
        <v>0.34520297999999999</v>
      </c>
      <c r="R153" s="3">
        <v>98.45092914</v>
      </c>
    </row>
    <row r="154" spans="1:18" s="2" customFormat="1" x14ac:dyDescent="0.3">
      <c r="A154" s="2" t="s">
        <v>30</v>
      </c>
      <c r="B154" s="2" t="s">
        <v>31</v>
      </c>
      <c r="C154" s="2">
        <v>600</v>
      </c>
      <c r="D154" s="2">
        <v>1180</v>
      </c>
      <c r="E154" s="2">
        <f t="shared" si="4"/>
        <v>1453.15</v>
      </c>
      <c r="F154" s="2">
        <v>72</v>
      </c>
      <c r="G154" s="2" t="s">
        <v>23</v>
      </c>
      <c r="I154" s="3">
        <v>50.485611069999997</v>
      </c>
      <c r="J154" s="3">
        <v>0.61064516099999999</v>
      </c>
      <c r="K154" s="3">
        <v>4.8145192090000002</v>
      </c>
      <c r="L154" s="3">
        <v>5.9597522999999999E-2</v>
      </c>
      <c r="M154" s="3">
        <v>7.74186906</v>
      </c>
      <c r="N154" s="3">
        <v>0.27479999999999999</v>
      </c>
      <c r="O154" s="3">
        <v>15.24072423</v>
      </c>
      <c r="P154" s="3">
        <v>19.430981150000001</v>
      </c>
      <c r="Q154" s="3">
        <v>0.34720997399999998</v>
      </c>
      <c r="R154" s="3">
        <v>99.006957369999995</v>
      </c>
    </row>
    <row r="155" spans="1:18" s="2" customFormat="1" x14ac:dyDescent="0.3">
      <c r="A155" s="2" t="s">
        <v>30</v>
      </c>
      <c r="B155" s="2" t="s">
        <v>31</v>
      </c>
      <c r="C155" s="2">
        <v>600</v>
      </c>
      <c r="D155" s="2">
        <v>1180</v>
      </c>
      <c r="E155" s="2">
        <f t="shared" si="4"/>
        <v>1453.15</v>
      </c>
      <c r="F155" s="2">
        <v>72</v>
      </c>
      <c r="G155" s="2" t="s">
        <v>23</v>
      </c>
      <c r="I155" s="3">
        <v>51.756944449999999</v>
      </c>
      <c r="J155" s="3">
        <v>0.43645161300000002</v>
      </c>
      <c r="K155" s="3">
        <v>3.2985030169999998</v>
      </c>
      <c r="L155" s="3">
        <v>0.102941176</v>
      </c>
      <c r="M155" s="3">
        <v>8.0163410769999999</v>
      </c>
      <c r="N155" s="3">
        <v>0.25679999999999997</v>
      </c>
      <c r="O155" s="3">
        <v>16.484321569999999</v>
      </c>
      <c r="P155" s="3">
        <v>18.852081399999999</v>
      </c>
      <c r="Q155" s="3">
        <v>0.32613653599999998</v>
      </c>
      <c r="R155" s="3">
        <v>99.530520839999994</v>
      </c>
    </row>
    <row r="156" spans="1:18" s="2" customFormat="1" x14ac:dyDescent="0.3">
      <c r="A156" s="2" t="s">
        <v>30</v>
      </c>
      <c r="B156" s="2" t="s">
        <v>31</v>
      </c>
      <c r="C156" s="2">
        <v>600</v>
      </c>
      <c r="D156" s="2">
        <v>1180</v>
      </c>
      <c r="E156" s="2">
        <f t="shared" si="4"/>
        <v>1453.15</v>
      </c>
      <c r="F156" s="2">
        <v>72</v>
      </c>
      <c r="G156" s="2" t="s">
        <v>23</v>
      </c>
      <c r="I156" s="3">
        <v>50.316437620000002</v>
      </c>
      <c r="J156" s="3">
        <v>0.60774193499999996</v>
      </c>
      <c r="K156" s="3">
        <v>4.7019857939999996</v>
      </c>
      <c r="L156" s="3">
        <v>9.6749225999999994E-2</v>
      </c>
      <c r="M156" s="3">
        <v>7.9508975709999996</v>
      </c>
      <c r="N156" s="3">
        <v>0.1812</v>
      </c>
      <c r="O156" s="3">
        <v>15.161828290000001</v>
      </c>
      <c r="P156" s="3">
        <v>19.351370150000001</v>
      </c>
      <c r="Q156" s="3">
        <v>0.37430439399999998</v>
      </c>
      <c r="R156" s="3">
        <v>98.754514970000002</v>
      </c>
    </row>
    <row r="157" spans="1:18" s="2" customFormat="1" x14ac:dyDescent="0.3">
      <c r="A157" s="2" t="s">
        <v>30</v>
      </c>
      <c r="B157" s="2" t="s">
        <v>31</v>
      </c>
      <c r="C157" s="2">
        <v>600</v>
      </c>
      <c r="D157" s="2">
        <v>1180</v>
      </c>
      <c r="E157" s="2">
        <f t="shared" si="4"/>
        <v>1453.15</v>
      </c>
      <c r="F157" s="2">
        <v>72</v>
      </c>
      <c r="G157" s="2" t="s">
        <v>23</v>
      </c>
      <c r="I157" s="3">
        <v>50.704422229999999</v>
      </c>
      <c r="J157" s="3">
        <v>0.47322580600000003</v>
      </c>
      <c r="K157" s="3">
        <v>4.0013060410000003</v>
      </c>
      <c r="L157" s="3">
        <v>6.5789474000000001E-2</v>
      </c>
      <c r="M157" s="3">
        <v>7.590469905</v>
      </c>
      <c r="N157" s="3">
        <v>0.2412</v>
      </c>
      <c r="O157" s="3">
        <v>15.563211409999999</v>
      </c>
      <c r="P157" s="3">
        <v>19.461449550000001</v>
      </c>
      <c r="Q157" s="3">
        <v>0.41143378400000002</v>
      </c>
      <c r="R157" s="3">
        <v>98.514508199999995</v>
      </c>
    </row>
    <row r="158" spans="1:18" s="2" customFormat="1" x14ac:dyDescent="0.3">
      <c r="A158" s="2" t="s">
        <v>30</v>
      </c>
      <c r="B158" s="2" t="s">
        <v>31</v>
      </c>
      <c r="C158" s="2">
        <v>600</v>
      </c>
      <c r="D158" s="2">
        <v>1180</v>
      </c>
      <c r="E158" s="2">
        <f t="shared" si="4"/>
        <v>1453.15</v>
      </c>
      <c r="F158" s="2">
        <v>72</v>
      </c>
      <c r="G158" s="2" t="s">
        <v>23</v>
      </c>
      <c r="I158" s="3">
        <v>50.867517589999999</v>
      </c>
      <c r="J158" s="3">
        <v>0.537096774</v>
      </c>
      <c r="K158" s="3">
        <v>4.1690445279999997</v>
      </c>
      <c r="L158" s="3">
        <v>0.106811146</v>
      </c>
      <c r="M158" s="3">
        <v>7.535770855</v>
      </c>
      <c r="N158" s="3">
        <v>0.2424</v>
      </c>
      <c r="O158" s="3">
        <v>15.407391909999999</v>
      </c>
      <c r="P158" s="3">
        <v>19.99022385</v>
      </c>
      <c r="Q158" s="3">
        <v>0.34319598600000001</v>
      </c>
      <c r="R158" s="3">
        <v>99.199452640000004</v>
      </c>
    </row>
    <row r="159" spans="1:18" s="2" customFormat="1" x14ac:dyDescent="0.3">
      <c r="A159" s="2" t="s">
        <v>30</v>
      </c>
      <c r="B159" s="2" t="s">
        <v>31</v>
      </c>
      <c r="C159" s="2">
        <v>600</v>
      </c>
      <c r="D159" s="2">
        <v>1180</v>
      </c>
      <c r="E159" s="2">
        <f t="shared" si="4"/>
        <v>1453.15</v>
      </c>
      <c r="F159" s="2">
        <v>72</v>
      </c>
      <c r="G159" s="2" t="s">
        <v>23</v>
      </c>
      <c r="I159" s="3">
        <v>51.582705930000003</v>
      </c>
      <c r="J159" s="3">
        <v>0.44612903199999998</v>
      </c>
      <c r="K159" s="3">
        <v>3.1265179870000002</v>
      </c>
      <c r="L159" s="3">
        <v>6.5789474000000001E-2</v>
      </c>
      <c r="M159" s="3">
        <v>8.2771383319999998</v>
      </c>
      <c r="N159" s="3">
        <v>0.22320000000000001</v>
      </c>
      <c r="O159" s="3">
        <v>16.276233510000001</v>
      </c>
      <c r="P159" s="3">
        <v>18.430437959999999</v>
      </c>
      <c r="Q159" s="3">
        <v>0.32513303900000001</v>
      </c>
      <c r="R159" s="3">
        <v>98.755285270000002</v>
      </c>
    </row>
    <row r="160" spans="1:18" s="2" customFormat="1" x14ac:dyDescent="0.3">
      <c r="A160" s="2" t="s">
        <v>30</v>
      </c>
      <c r="B160" s="2" t="s">
        <v>31</v>
      </c>
      <c r="C160" s="2">
        <v>600</v>
      </c>
      <c r="D160" s="2">
        <v>1180</v>
      </c>
      <c r="E160" s="2">
        <f t="shared" si="4"/>
        <v>1453.15</v>
      </c>
      <c r="F160" s="2">
        <v>72</v>
      </c>
      <c r="G160" s="2" t="s">
        <v>23</v>
      </c>
      <c r="I160" s="3">
        <v>51.032638980000002</v>
      </c>
      <c r="J160" s="3">
        <v>0.50709677399999997</v>
      </c>
      <c r="K160" s="3">
        <v>3.8717864510000002</v>
      </c>
      <c r="L160" s="3">
        <v>6.9659443000000001E-2</v>
      </c>
      <c r="M160" s="3">
        <v>8.2331837379999993</v>
      </c>
      <c r="N160" s="3">
        <v>0.22919999999999999</v>
      </c>
      <c r="O160" s="3">
        <v>15.88569858</v>
      </c>
      <c r="P160" s="3">
        <v>18.720379260000001</v>
      </c>
      <c r="Q160" s="3">
        <v>0.30104911099999998</v>
      </c>
      <c r="R160" s="3">
        <v>98.850692330000001</v>
      </c>
    </row>
    <row r="161" spans="1:18" s="2" customFormat="1" x14ac:dyDescent="0.3">
      <c r="A161" s="2" t="s">
        <v>30</v>
      </c>
      <c r="B161" s="2" t="s">
        <v>31</v>
      </c>
      <c r="C161" s="2">
        <v>600</v>
      </c>
      <c r="D161" s="2">
        <v>1180</v>
      </c>
      <c r="E161" s="2">
        <f t="shared" si="4"/>
        <v>1453.15</v>
      </c>
      <c r="F161" s="2">
        <v>72</v>
      </c>
      <c r="G161" s="2" t="s">
        <v>23</v>
      </c>
      <c r="I161" s="3">
        <v>51.040743089999999</v>
      </c>
      <c r="J161" s="3">
        <v>0.58645161300000004</v>
      </c>
      <c r="K161" s="3">
        <v>4.4270220729999998</v>
      </c>
      <c r="L161" s="3">
        <v>2.5541795999999999E-2</v>
      </c>
      <c r="M161" s="3">
        <v>7.7828933469999999</v>
      </c>
      <c r="N161" s="3">
        <v>0.24</v>
      </c>
      <c r="O161" s="3">
        <v>15.160842089999999</v>
      </c>
      <c r="P161" s="3">
        <v>19.851641740000002</v>
      </c>
      <c r="Q161" s="3">
        <v>0.37029040600000002</v>
      </c>
      <c r="R161" s="3">
        <v>99.485426149999995</v>
      </c>
    </row>
    <row r="162" spans="1:18" s="2" customFormat="1" x14ac:dyDescent="0.3">
      <c r="A162" s="2" t="s">
        <v>30</v>
      </c>
      <c r="B162" s="2" t="s">
        <v>31</v>
      </c>
      <c r="C162" s="2">
        <v>600</v>
      </c>
      <c r="D162" s="2">
        <v>1180</v>
      </c>
      <c r="E162" s="2">
        <f t="shared" si="4"/>
        <v>1453.15</v>
      </c>
      <c r="F162" s="2">
        <v>72</v>
      </c>
      <c r="G162" s="2" t="s">
        <v>23</v>
      </c>
      <c r="I162" s="3">
        <v>51.405428370000003</v>
      </c>
      <c r="J162" s="3">
        <v>0.47612903200000001</v>
      </c>
      <c r="K162" s="3">
        <v>3.7157259599999999</v>
      </c>
      <c r="L162" s="3">
        <v>7.9721362000000004E-2</v>
      </c>
      <c r="M162" s="3">
        <v>7.3579989440000002</v>
      </c>
      <c r="N162" s="3">
        <v>0.30359999999999998</v>
      </c>
      <c r="O162" s="3">
        <v>15.774258059999999</v>
      </c>
      <c r="P162" s="3">
        <v>19.937149850000001</v>
      </c>
      <c r="Q162" s="3">
        <v>0.38835335300000001</v>
      </c>
      <c r="R162" s="3">
        <v>99.438364930000006</v>
      </c>
    </row>
    <row r="163" spans="1:18" s="2" customFormat="1" x14ac:dyDescent="0.3">
      <c r="A163" s="2" t="s">
        <v>30</v>
      </c>
      <c r="B163" s="2" t="s">
        <v>31</v>
      </c>
      <c r="C163" s="2">
        <v>600</v>
      </c>
      <c r="D163" s="2">
        <v>1180</v>
      </c>
      <c r="E163" s="2">
        <f t="shared" si="4"/>
        <v>1453.15</v>
      </c>
      <c r="F163" s="2">
        <v>72</v>
      </c>
      <c r="G163" s="2" t="s">
        <v>23</v>
      </c>
      <c r="I163" s="3">
        <v>50.578808410000001</v>
      </c>
      <c r="J163" s="3">
        <v>0.6</v>
      </c>
      <c r="K163" s="3">
        <v>4.9206828079999996</v>
      </c>
      <c r="L163" s="3">
        <v>7.5077399000000003E-2</v>
      </c>
      <c r="M163" s="3">
        <v>7.9108500529999999</v>
      </c>
      <c r="N163" s="3">
        <v>0.2424</v>
      </c>
      <c r="O163" s="3">
        <v>15.1391457</v>
      </c>
      <c r="P163" s="3">
        <v>19.25013641</v>
      </c>
      <c r="Q163" s="3">
        <v>0.34319598600000001</v>
      </c>
      <c r="R163" s="3">
        <v>99.068296770000003</v>
      </c>
    </row>
    <row r="164" spans="1:18" s="2" customFormat="1" x14ac:dyDescent="0.3">
      <c r="A164" s="2" t="s">
        <v>30</v>
      </c>
      <c r="B164" s="2" t="s">
        <v>31</v>
      </c>
      <c r="C164" s="2">
        <v>600</v>
      </c>
      <c r="D164" s="2">
        <v>1180</v>
      </c>
      <c r="E164" s="2">
        <f t="shared" si="4"/>
        <v>1453.15</v>
      </c>
      <c r="F164" s="2">
        <v>72</v>
      </c>
      <c r="G164" s="2" t="s">
        <v>23</v>
      </c>
      <c r="I164" s="3">
        <v>50.250591669999999</v>
      </c>
      <c r="J164" s="3">
        <v>0.6</v>
      </c>
      <c r="K164" s="3">
        <v>4.7624990450000002</v>
      </c>
      <c r="L164" s="3">
        <v>7.9721362000000004E-2</v>
      </c>
      <c r="M164" s="3">
        <v>7.7760559660000004</v>
      </c>
      <c r="N164" s="3">
        <v>0.28320000000000001</v>
      </c>
      <c r="O164" s="3">
        <v>15.18845567</v>
      </c>
      <c r="P164" s="3">
        <v>19.735665220000001</v>
      </c>
      <c r="Q164" s="3">
        <v>0.410430287</v>
      </c>
      <c r="R164" s="3">
        <v>99.092619220000003</v>
      </c>
    </row>
    <row r="165" spans="1:18" s="2" customFormat="1" x14ac:dyDescent="0.3">
      <c r="A165" s="2" t="s">
        <v>30</v>
      </c>
      <c r="B165" s="2" t="s">
        <v>31</v>
      </c>
      <c r="C165" s="2">
        <v>600</v>
      </c>
      <c r="D165" s="2">
        <v>1180</v>
      </c>
      <c r="E165" s="2">
        <f t="shared" si="4"/>
        <v>1453.15</v>
      </c>
      <c r="F165" s="2">
        <v>72</v>
      </c>
      <c r="G165" s="2" t="s">
        <v>23</v>
      </c>
      <c r="I165" s="3">
        <v>50.74595583</v>
      </c>
      <c r="J165" s="3">
        <v>0.61838709700000005</v>
      </c>
      <c r="K165" s="3">
        <v>4.7901015810000001</v>
      </c>
      <c r="L165" s="3">
        <v>9.2879257000000007E-2</v>
      </c>
      <c r="M165" s="3">
        <v>7.7887539600000002</v>
      </c>
      <c r="N165" s="3">
        <v>0.222</v>
      </c>
      <c r="O165" s="3">
        <v>15.18549707</v>
      </c>
      <c r="P165" s="3">
        <v>19.626568670000001</v>
      </c>
      <c r="Q165" s="3">
        <v>0.375307891</v>
      </c>
      <c r="R165" s="3">
        <v>99.445451349999999</v>
      </c>
    </row>
    <row r="166" spans="1:18" s="2" customFormat="1" x14ac:dyDescent="0.3">
      <c r="A166" s="2" t="s">
        <v>30</v>
      </c>
      <c r="B166" s="2" t="s">
        <v>31</v>
      </c>
      <c r="C166" s="2">
        <v>600</v>
      </c>
      <c r="D166" s="2">
        <v>1180</v>
      </c>
      <c r="E166" s="2">
        <f t="shared" si="4"/>
        <v>1453.15</v>
      </c>
      <c r="F166" s="2">
        <v>72</v>
      </c>
      <c r="G166" s="2" t="s">
        <v>23</v>
      </c>
      <c r="I166" s="3">
        <v>50.51498849</v>
      </c>
      <c r="J166" s="3">
        <v>0.58451612900000005</v>
      </c>
      <c r="K166" s="3">
        <v>4.4355151609999997</v>
      </c>
      <c r="L166" s="3">
        <v>2.8637770999999999E-2</v>
      </c>
      <c r="M166" s="3">
        <v>7.5738648360000003</v>
      </c>
      <c r="N166" s="3">
        <v>0.222</v>
      </c>
      <c r="O166" s="3">
        <v>15.016856990000001</v>
      </c>
      <c r="P166" s="3">
        <v>19.52140352</v>
      </c>
      <c r="Q166" s="3">
        <v>0.40340580799999998</v>
      </c>
      <c r="R166" s="3">
        <v>98.307188699999998</v>
      </c>
    </row>
    <row r="167" spans="1:18" s="2" customFormat="1" x14ac:dyDescent="0.3">
      <c r="A167" s="2" t="s">
        <v>30</v>
      </c>
      <c r="B167" s="2" t="s">
        <v>31</v>
      </c>
      <c r="C167" s="2">
        <v>600</v>
      </c>
      <c r="D167" s="2">
        <v>1180</v>
      </c>
      <c r="E167" s="2">
        <f t="shared" si="4"/>
        <v>1453.15</v>
      </c>
      <c r="F167" s="2">
        <v>72</v>
      </c>
      <c r="G167" s="2" t="s">
        <v>23</v>
      </c>
      <c r="I167" s="3">
        <v>51.225111759999997</v>
      </c>
      <c r="J167" s="3">
        <v>0.49354838699999998</v>
      </c>
      <c r="K167" s="3">
        <v>4.0458947529999998</v>
      </c>
      <c r="L167" s="3">
        <v>0.106811146</v>
      </c>
      <c r="M167" s="3">
        <v>7.5982840549999997</v>
      </c>
      <c r="N167" s="3">
        <v>0.19320000000000001</v>
      </c>
      <c r="O167" s="3">
        <v>15.62830056</v>
      </c>
      <c r="P167" s="3">
        <v>19.43294685</v>
      </c>
      <c r="Q167" s="3">
        <v>0.40340580799999998</v>
      </c>
      <c r="R167" s="3">
        <v>99.137503319999993</v>
      </c>
    </row>
    <row r="168" spans="1:18" s="2" customFormat="1" x14ac:dyDescent="0.3">
      <c r="A168" s="2" t="s">
        <v>30</v>
      </c>
      <c r="B168" s="2" t="s">
        <v>31</v>
      </c>
      <c r="C168" s="2">
        <v>600</v>
      </c>
      <c r="D168" s="2">
        <v>1180</v>
      </c>
      <c r="E168" s="2">
        <f t="shared" si="4"/>
        <v>1453.15</v>
      </c>
      <c r="F168" s="2">
        <v>72</v>
      </c>
      <c r="G168" s="2" t="s">
        <v>23</v>
      </c>
      <c r="I168" s="3">
        <v>51.443922919999999</v>
      </c>
      <c r="J168" s="3">
        <v>0.46838709699999997</v>
      </c>
      <c r="K168" s="3">
        <v>3.642473077</v>
      </c>
      <c r="L168" s="3">
        <v>7.1981424000000002E-2</v>
      </c>
      <c r="M168" s="3">
        <v>7.517212249</v>
      </c>
      <c r="N168" s="3">
        <v>0.24840000000000001</v>
      </c>
      <c r="O168" s="3">
        <v>15.419226310000001</v>
      </c>
      <c r="P168" s="3">
        <v>20.032486479999999</v>
      </c>
      <c r="Q168" s="3">
        <v>0.31008058399999999</v>
      </c>
      <c r="R168" s="3">
        <v>99.154170140000005</v>
      </c>
    </row>
    <row r="169" spans="1:18" s="2" customFormat="1" x14ac:dyDescent="0.3">
      <c r="A169" s="2" t="s">
        <v>30</v>
      </c>
      <c r="B169" s="2" t="s">
        <v>31</v>
      </c>
      <c r="C169" s="2">
        <v>600</v>
      </c>
      <c r="D169" s="2">
        <v>1180</v>
      </c>
      <c r="E169" s="2">
        <f t="shared" si="4"/>
        <v>1453.15</v>
      </c>
      <c r="F169" s="2">
        <v>72</v>
      </c>
      <c r="G169" s="2" t="s">
        <v>23</v>
      </c>
      <c r="I169" s="3">
        <v>50.356958210000002</v>
      </c>
      <c r="J169" s="3">
        <v>0.60580645200000005</v>
      </c>
      <c r="K169" s="3">
        <v>4.6563354459999999</v>
      </c>
      <c r="L169" s="3">
        <v>8.9009288000000006E-2</v>
      </c>
      <c r="M169" s="3">
        <v>7.7291710670000002</v>
      </c>
      <c r="N169" s="3">
        <v>0.19800000000000001</v>
      </c>
      <c r="O169" s="3">
        <v>15.035594769999999</v>
      </c>
      <c r="P169" s="3">
        <v>19.620671550000001</v>
      </c>
      <c r="Q169" s="3">
        <v>0.45960164199999998</v>
      </c>
      <c r="R169" s="3">
        <v>98.759148429999996</v>
      </c>
    </row>
    <row r="170" spans="1:18" s="2" customFormat="1" x14ac:dyDescent="0.3">
      <c r="A170" s="2" t="s">
        <v>30</v>
      </c>
      <c r="B170" s="2" t="s">
        <v>31</v>
      </c>
      <c r="C170" s="2">
        <v>600</v>
      </c>
      <c r="D170" s="2">
        <v>1180</v>
      </c>
      <c r="E170" s="2">
        <f t="shared" si="4"/>
        <v>1453.15</v>
      </c>
      <c r="F170" s="2">
        <v>72</v>
      </c>
      <c r="G170" s="2" t="s">
        <v>23</v>
      </c>
      <c r="I170" s="3">
        <v>50.382283569999998</v>
      </c>
      <c r="J170" s="3">
        <v>0.50419354800000005</v>
      </c>
      <c r="K170" s="3">
        <v>3.8314442830000002</v>
      </c>
      <c r="L170" s="3">
        <v>2.8637770999999999E-2</v>
      </c>
      <c r="M170" s="3">
        <v>8.0114572329999998</v>
      </c>
      <c r="N170" s="3">
        <v>0.2112</v>
      </c>
      <c r="O170" s="3">
        <v>15.715086100000001</v>
      </c>
      <c r="P170" s="3">
        <v>18.940538069999999</v>
      </c>
      <c r="Q170" s="3">
        <v>0.40039531699999997</v>
      </c>
      <c r="R170" s="3">
        <v>98.032235900000003</v>
      </c>
    </row>
    <row r="171" spans="1:18" s="2" customFormat="1" x14ac:dyDescent="0.3">
      <c r="A171" s="2" t="s">
        <v>30</v>
      </c>
      <c r="B171" s="2" t="s">
        <v>31</v>
      </c>
      <c r="C171" s="2">
        <v>600</v>
      </c>
      <c r="D171" s="2">
        <v>1180</v>
      </c>
      <c r="E171" s="2">
        <f t="shared" si="4"/>
        <v>1453.15</v>
      </c>
      <c r="F171" s="2">
        <v>72</v>
      </c>
      <c r="G171" s="2" t="s">
        <v>23</v>
      </c>
      <c r="I171" s="3">
        <v>50.577795399999999</v>
      </c>
      <c r="J171" s="3">
        <v>0.53516129000000001</v>
      </c>
      <c r="K171" s="3">
        <v>3.8972657150000001</v>
      </c>
      <c r="L171" s="3">
        <v>1.5479876E-2</v>
      </c>
      <c r="M171" s="3">
        <v>7.4517687429999997</v>
      </c>
      <c r="N171" s="3">
        <v>0.1404</v>
      </c>
      <c r="O171" s="3">
        <v>15.70325171</v>
      </c>
      <c r="P171" s="3">
        <v>19.934201300000002</v>
      </c>
      <c r="Q171" s="3">
        <v>0.36426942400000001</v>
      </c>
      <c r="R171" s="3">
        <v>98.619593449999996</v>
      </c>
    </row>
    <row r="172" spans="1:18" s="2" customFormat="1" x14ac:dyDescent="0.3">
      <c r="A172" s="2" t="s">
        <v>30</v>
      </c>
      <c r="B172" s="2" t="s">
        <v>31</v>
      </c>
      <c r="C172" s="2">
        <v>600</v>
      </c>
      <c r="D172" s="2">
        <v>1180</v>
      </c>
      <c r="E172" s="2">
        <f t="shared" si="4"/>
        <v>1453.15</v>
      </c>
      <c r="F172" s="2">
        <v>72</v>
      </c>
      <c r="G172" s="2" t="s">
        <v>23</v>
      </c>
      <c r="I172" s="3">
        <v>49.490830680000002</v>
      </c>
      <c r="J172" s="3">
        <v>0.65419354799999996</v>
      </c>
      <c r="K172" s="3">
        <v>4.8888337279999998</v>
      </c>
      <c r="L172" s="3">
        <v>0.109907121</v>
      </c>
      <c r="M172" s="3">
        <v>8.1423442450000003</v>
      </c>
      <c r="N172" s="3">
        <v>0.2172</v>
      </c>
      <c r="O172" s="3">
        <v>15.312716780000001</v>
      </c>
      <c r="P172" s="3">
        <v>19.04177181</v>
      </c>
      <c r="Q172" s="3">
        <v>0.393370838</v>
      </c>
      <c r="R172" s="3">
        <v>98.264168749999996</v>
      </c>
    </row>
    <row r="173" spans="1:18" s="2" customFormat="1" x14ac:dyDescent="0.3">
      <c r="A173" s="2" t="s">
        <v>30</v>
      </c>
      <c r="B173" s="2" t="s">
        <v>31</v>
      </c>
      <c r="C173" s="2">
        <v>600</v>
      </c>
      <c r="D173" s="2">
        <v>1180</v>
      </c>
      <c r="E173" s="2">
        <f t="shared" si="4"/>
        <v>1453.15</v>
      </c>
      <c r="F173" s="2">
        <v>72</v>
      </c>
      <c r="G173" s="2" t="s">
        <v>23</v>
      </c>
      <c r="I173" s="3">
        <v>50.002403080000001</v>
      </c>
      <c r="J173" s="3">
        <v>0.59322580599999997</v>
      </c>
      <c r="K173" s="3">
        <v>4.7285266940000001</v>
      </c>
      <c r="L173" s="3">
        <v>0.117647059</v>
      </c>
      <c r="M173" s="3">
        <v>7.9616420269999999</v>
      </c>
      <c r="N173" s="3">
        <v>0.27239999999999998</v>
      </c>
      <c r="O173" s="3">
        <v>15.52080484</v>
      </c>
      <c r="P173" s="3">
        <v>18.837338630000001</v>
      </c>
      <c r="Q173" s="3">
        <v>0.37330089700000002</v>
      </c>
      <c r="R173" s="3">
        <v>98.407289019999993</v>
      </c>
    </row>
    <row r="174" spans="1:18" s="2" customFormat="1" x14ac:dyDescent="0.3">
      <c r="A174" s="2" t="s">
        <v>30</v>
      </c>
      <c r="B174" s="2" t="s">
        <v>31</v>
      </c>
      <c r="C174" s="2">
        <v>600</v>
      </c>
      <c r="D174" s="2">
        <v>1180</v>
      </c>
      <c r="E174" s="2">
        <f t="shared" si="4"/>
        <v>1453.15</v>
      </c>
      <c r="F174" s="2">
        <v>72</v>
      </c>
      <c r="G174" s="2" t="s">
        <v>23</v>
      </c>
      <c r="I174" s="3">
        <v>50.406595920000001</v>
      </c>
      <c r="J174" s="3">
        <v>0.57774193500000004</v>
      </c>
      <c r="K174" s="3">
        <v>4.4323302529999999</v>
      </c>
      <c r="L174" s="3">
        <v>8.9009288000000006E-2</v>
      </c>
      <c r="M174" s="3">
        <v>8.3982576560000002</v>
      </c>
      <c r="N174" s="3">
        <v>0.26400000000000001</v>
      </c>
      <c r="O174" s="3">
        <v>15.46557767</v>
      </c>
      <c r="P174" s="3">
        <v>18.979852149999999</v>
      </c>
      <c r="Q174" s="3">
        <v>0.41645126999999998</v>
      </c>
      <c r="R174" s="3">
        <v>99.034816149999997</v>
      </c>
    </row>
    <row r="175" spans="1:18" s="2" customFormat="1" x14ac:dyDescent="0.3">
      <c r="A175" s="2" t="s">
        <v>32</v>
      </c>
      <c r="B175" s="2" t="s">
        <v>33</v>
      </c>
      <c r="C175" s="2">
        <v>600</v>
      </c>
      <c r="D175" s="2">
        <v>1200</v>
      </c>
      <c r="E175" s="2">
        <f t="shared" si="4"/>
        <v>1473.15</v>
      </c>
      <c r="F175" s="2">
        <v>48</v>
      </c>
      <c r="G175" s="2" t="s">
        <v>23</v>
      </c>
      <c r="I175" s="3">
        <v>51.919460309999998</v>
      </c>
      <c r="J175" s="3">
        <v>0.68147538699999999</v>
      </c>
      <c r="K175" s="3">
        <v>5.2357615700000002</v>
      </c>
      <c r="L175" s="3">
        <v>0.152346486</v>
      </c>
      <c r="M175" s="3">
        <v>7.1376307079999997</v>
      </c>
      <c r="N175" s="3">
        <v>0.31517775799999997</v>
      </c>
      <c r="O175" s="3">
        <v>15.38459325</v>
      </c>
      <c r="P175" s="3">
        <v>19.772735300000001</v>
      </c>
      <c r="Q175" s="3">
        <v>0.48295595000000002</v>
      </c>
      <c r="R175" s="3">
        <v>101.09633669999999</v>
      </c>
    </row>
    <row r="176" spans="1:18" s="2" customFormat="1" x14ac:dyDescent="0.3">
      <c r="A176" s="2" t="s">
        <v>32</v>
      </c>
      <c r="B176" s="2" t="s">
        <v>33</v>
      </c>
      <c r="C176" s="2">
        <v>600</v>
      </c>
      <c r="D176" s="2">
        <v>1200</v>
      </c>
      <c r="E176" s="2">
        <f t="shared" si="4"/>
        <v>1473.15</v>
      </c>
      <c r="F176" s="2">
        <v>48</v>
      </c>
      <c r="G176" s="2" t="s">
        <v>23</v>
      </c>
      <c r="I176" s="3">
        <v>51.366340409999999</v>
      </c>
      <c r="J176" s="3">
        <v>0.56851060899999994</v>
      </c>
      <c r="K176" s="3">
        <v>4.5485394960000001</v>
      </c>
      <c r="L176" s="3">
        <v>0.190608219</v>
      </c>
      <c r="M176" s="3">
        <v>6.89421733</v>
      </c>
      <c r="N176" s="3">
        <v>0.63052643600000002</v>
      </c>
      <c r="O176" s="3">
        <v>15.7096392</v>
      </c>
      <c r="P176" s="3">
        <v>19.846525620000001</v>
      </c>
      <c r="Q176" s="3">
        <v>0.45698736699999998</v>
      </c>
      <c r="R176" s="3">
        <v>100.2249947</v>
      </c>
    </row>
    <row r="177" spans="1:18" s="2" customFormat="1" x14ac:dyDescent="0.3">
      <c r="A177" s="2" t="s">
        <v>32</v>
      </c>
      <c r="B177" s="2" t="s">
        <v>33</v>
      </c>
      <c r="C177" s="2">
        <v>600</v>
      </c>
      <c r="D177" s="2">
        <v>1200</v>
      </c>
      <c r="E177" s="2">
        <f t="shared" si="4"/>
        <v>1473.15</v>
      </c>
      <c r="F177" s="2">
        <v>48</v>
      </c>
      <c r="G177" s="2" t="s">
        <v>23</v>
      </c>
      <c r="I177" s="3">
        <v>52.407173749999998</v>
      </c>
      <c r="J177" s="3">
        <v>0.44892864599999999</v>
      </c>
      <c r="K177" s="3">
        <v>3.2822023329999999</v>
      </c>
      <c r="L177" s="3">
        <v>0.16784380099999999</v>
      </c>
      <c r="M177" s="3">
        <v>7.0461562710000001</v>
      </c>
      <c r="N177" s="3">
        <v>0.19707155900000001</v>
      </c>
      <c r="O177" s="3">
        <v>16.36316192</v>
      </c>
      <c r="P177" s="3">
        <v>20.483312529999999</v>
      </c>
      <c r="Q177" s="3">
        <v>0.30983206200000002</v>
      </c>
      <c r="R177" s="3">
        <v>100.71058290000001</v>
      </c>
    </row>
    <row r="178" spans="1:18" s="2" customFormat="1" x14ac:dyDescent="0.3">
      <c r="A178" s="2" t="s">
        <v>32</v>
      </c>
      <c r="B178" s="2" t="s">
        <v>33</v>
      </c>
      <c r="C178" s="2">
        <v>600</v>
      </c>
      <c r="D178" s="2">
        <v>1200</v>
      </c>
      <c r="E178" s="2">
        <f t="shared" si="4"/>
        <v>1473.15</v>
      </c>
      <c r="F178" s="2">
        <v>48</v>
      </c>
      <c r="G178" s="2" t="s">
        <v>23</v>
      </c>
      <c r="I178" s="3">
        <v>52.28972563</v>
      </c>
      <c r="J178" s="3">
        <v>0.43295287399999999</v>
      </c>
      <c r="K178" s="3">
        <v>3.317997299</v>
      </c>
      <c r="L178" s="3">
        <v>0.16101447599999999</v>
      </c>
      <c r="M178" s="3">
        <v>7.1462823809999998</v>
      </c>
      <c r="N178" s="3">
        <v>0.36782133099999997</v>
      </c>
      <c r="O178" s="3">
        <v>16.669093279999998</v>
      </c>
      <c r="P178" s="3">
        <v>20.24137035</v>
      </c>
      <c r="Q178" s="3">
        <v>0.35221756599999998</v>
      </c>
      <c r="R178" s="3">
        <v>100.9777752</v>
      </c>
    </row>
    <row r="179" spans="1:18" s="2" customFormat="1" x14ac:dyDescent="0.3">
      <c r="A179" s="2" t="s">
        <v>32</v>
      </c>
      <c r="B179" s="2" t="s">
        <v>33</v>
      </c>
      <c r="C179" s="2">
        <v>600</v>
      </c>
      <c r="D179" s="2">
        <v>1200</v>
      </c>
      <c r="E179" s="2">
        <f t="shared" si="4"/>
        <v>1473.15</v>
      </c>
      <c r="F179" s="2">
        <v>48</v>
      </c>
      <c r="G179" s="2" t="s">
        <v>23</v>
      </c>
      <c r="I179" s="3">
        <v>52.012811319999997</v>
      </c>
      <c r="J179" s="3">
        <v>0.592048876</v>
      </c>
      <c r="K179" s="3">
        <v>4.5602992249999996</v>
      </c>
      <c r="L179" s="3">
        <v>0.140964277</v>
      </c>
      <c r="M179" s="3">
        <v>6.9475855180000003</v>
      </c>
      <c r="N179" s="3">
        <v>0.59001823200000003</v>
      </c>
      <c r="O179" s="3">
        <v>15.74904465</v>
      </c>
      <c r="P179" s="3">
        <v>20.133704030000001</v>
      </c>
      <c r="Q179" s="3">
        <v>0.46584255400000002</v>
      </c>
      <c r="R179" s="3">
        <v>101.2136187</v>
      </c>
    </row>
    <row r="180" spans="1:18" s="2" customFormat="1" x14ac:dyDescent="0.3">
      <c r="A180" s="2" t="s">
        <v>32</v>
      </c>
      <c r="B180" s="2" t="s">
        <v>33</v>
      </c>
      <c r="C180" s="2">
        <v>600</v>
      </c>
      <c r="D180" s="2">
        <v>1200</v>
      </c>
      <c r="E180" s="2">
        <f t="shared" si="4"/>
        <v>1473.15</v>
      </c>
      <c r="F180" s="2">
        <v>48</v>
      </c>
      <c r="G180" s="2" t="s">
        <v>23</v>
      </c>
      <c r="I180" s="3">
        <v>51.354595600000003</v>
      </c>
      <c r="J180" s="3">
        <v>0.50838876799999999</v>
      </c>
      <c r="K180" s="3">
        <v>3.9685991629999999</v>
      </c>
      <c r="L180" s="3">
        <v>0.192972216</v>
      </c>
      <c r="M180" s="3">
        <v>7.8686485209999999</v>
      </c>
      <c r="N180" s="3">
        <v>0.327996809</v>
      </c>
      <c r="O180" s="3">
        <v>16.332774629999999</v>
      </c>
      <c r="P180" s="3">
        <v>19.79954953</v>
      </c>
      <c r="Q180" s="3">
        <v>0.45748484900000003</v>
      </c>
      <c r="R180" s="3">
        <v>100.8204101</v>
      </c>
    </row>
    <row r="181" spans="1:18" s="2" customFormat="1" x14ac:dyDescent="0.3">
      <c r="A181" s="2" t="s">
        <v>32</v>
      </c>
      <c r="B181" s="2" t="s">
        <v>33</v>
      </c>
      <c r="C181" s="2">
        <v>600</v>
      </c>
      <c r="D181" s="2">
        <v>1200</v>
      </c>
      <c r="E181" s="2">
        <f t="shared" si="4"/>
        <v>1473.15</v>
      </c>
      <c r="F181" s="2">
        <v>48</v>
      </c>
      <c r="G181" s="2" t="s">
        <v>23</v>
      </c>
      <c r="I181" s="3">
        <v>52.3386286</v>
      </c>
      <c r="J181" s="3">
        <v>0.42028569399999999</v>
      </c>
      <c r="K181" s="3">
        <v>3.5467962420000001</v>
      </c>
      <c r="L181" s="3">
        <v>0.15759981300000001</v>
      </c>
      <c r="M181" s="3">
        <v>7.423427566</v>
      </c>
      <c r="N181" s="3">
        <v>0.39414311800000001</v>
      </c>
      <c r="O181" s="3">
        <v>16.512941829999999</v>
      </c>
      <c r="P181" s="3">
        <v>20.014779829999998</v>
      </c>
      <c r="Q181" s="3">
        <v>0.39340911099999998</v>
      </c>
      <c r="R181" s="3">
        <v>101.2031118</v>
      </c>
    </row>
    <row r="182" spans="1:18" s="2" customFormat="1" x14ac:dyDescent="0.3">
      <c r="A182" s="2" t="s">
        <v>32</v>
      </c>
      <c r="B182" s="2" t="s">
        <v>33</v>
      </c>
      <c r="C182" s="2">
        <v>600</v>
      </c>
      <c r="D182" s="2">
        <v>1200</v>
      </c>
      <c r="E182" s="2">
        <f t="shared" si="4"/>
        <v>1473.15</v>
      </c>
      <c r="F182" s="2">
        <v>48</v>
      </c>
      <c r="G182" s="2" t="s">
        <v>23</v>
      </c>
      <c r="I182" s="3">
        <v>51.978994360000002</v>
      </c>
      <c r="J182" s="3">
        <v>0.46452629400000001</v>
      </c>
      <c r="K182" s="3">
        <v>3.7558924810000001</v>
      </c>
      <c r="L182" s="3">
        <v>0.162502919</v>
      </c>
      <c r="M182" s="3">
        <v>7.0315747990000004</v>
      </c>
      <c r="N182" s="3">
        <v>0.26270510499999999</v>
      </c>
      <c r="O182" s="3">
        <v>16.242789049999999</v>
      </c>
      <c r="P182" s="3">
        <v>19.856555369999999</v>
      </c>
      <c r="Q182" s="3">
        <v>0.31769228399999999</v>
      </c>
      <c r="R182" s="3">
        <v>100.0751327</v>
      </c>
    </row>
    <row r="183" spans="1:18" s="2" customFormat="1" x14ac:dyDescent="0.3">
      <c r="A183" s="2" t="s">
        <v>32</v>
      </c>
      <c r="B183" s="2" t="s">
        <v>33</v>
      </c>
      <c r="C183" s="2">
        <v>600</v>
      </c>
      <c r="D183" s="2">
        <v>1200</v>
      </c>
      <c r="E183" s="2">
        <f t="shared" si="4"/>
        <v>1473.15</v>
      </c>
      <c r="F183" s="2">
        <v>48</v>
      </c>
      <c r="G183" s="2" t="s">
        <v>23</v>
      </c>
      <c r="I183" s="3">
        <v>51.067050199999997</v>
      </c>
      <c r="J183" s="3">
        <v>0.57370982400000003</v>
      </c>
      <c r="K183" s="3">
        <v>4.3763729329999999</v>
      </c>
      <c r="L183" s="3">
        <v>0.161364698</v>
      </c>
      <c r="M183" s="3">
        <v>7.9804398089999999</v>
      </c>
      <c r="N183" s="3">
        <v>0.183397903</v>
      </c>
      <c r="O183" s="3">
        <v>16.042527029999999</v>
      </c>
      <c r="P183" s="3">
        <v>19.609802999999999</v>
      </c>
      <c r="Q183" s="3">
        <v>0.39649350300000002</v>
      </c>
      <c r="R183" s="3">
        <v>100.3874589</v>
      </c>
    </row>
    <row r="184" spans="1:18" s="2" customFormat="1" x14ac:dyDescent="0.3">
      <c r="A184" s="2" t="s">
        <v>32</v>
      </c>
      <c r="B184" s="2" t="s">
        <v>33</v>
      </c>
      <c r="C184" s="2">
        <v>600</v>
      </c>
      <c r="D184" s="2">
        <v>1200</v>
      </c>
      <c r="E184" s="2">
        <f t="shared" si="4"/>
        <v>1473.15</v>
      </c>
      <c r="F184" s="2">
        <v>48</v>
      </c>
      <c r="G184" s="2" t="s">
        <v>23</v>
      </c>
      <c r="I184" s="3">
        <v>51.404004810000004</v>
      </c>
      <c r="J184" s="3">
        <v>0.52266297900000003</v>
      </c>
      <c r="K184" s="3">
        <v>3.7897274909999998</v>
      </c>
      <c r="L184" s="3">
        <v>0.156724259</v>
      </c>
      <c r="M184" s="3">
        <v>7.8676764229999998</v>
      </c>
      <c r="N184" s="3">
        <v>0.45909298100000001</v>
      </c>
      <c r="O184" s="3">
        <v>16.334931149999999</v>
      </c>
      <c r="P184" s="3">
        <v>19.617990549999998</v>
      </c>
      <c r="Q184" s="3">
        <v>0.39291162899999998</v>
      </c>
      <c r="R184" s="3">
        <v>100.5539223</v>
      </c>
    </row>
    <row r="185" spans="1:18" s="2" customFormat="1" x14ac:dyDescent="0.3">
      <c r="A185" s="2" t="s">
        <v>32</v>
      </c>
      <c r="B185" s="2" t="s">
        <v>33</v>
      </c>
      <c r="C185" s="2">
        <v>600</v>
      </c>
      <c r="D185" s="2">
        <v>1200</v>
      </c>
      <c r="E185" s="2">
        <f t="shared" si="4"/>
        <v>1473.15</v>
      </c>
      <c r="F185" s="2">
        <v>48</v>
      </c>
      <c r="G185" s="2" t="s">
        <v>23</v>
      </c>
      <c r="I185" s="3">
        <v>50.929050250000003</v>
      </c>
      <c r="J185" s="3">
        <v>0.60363436100000001</v>
      </c>
      <c r="K185" s="3">
        <v>4.7147592510000003</v>
      </c>
      <c r="L185" s="3">
        <v>0.20005488499999999</v>
      </c>
      <c r="M185" s="3">
        <v>6.8540616459999999</v>
      </c>
      <c r="N185" s="3">
        <v>0.188392857</v>
      </c>
      <c r="O185" s="3">
        <v>15.39977687</v>
      </c>
      <c r="P185" s="3">
        <v>19.914308850000001</v>
      </c>
      <c r="Q185" s="3">
        <v>0.41249999999999998</v>
      </c>
      <c r="R185" s="3">
        <v>99.244538980000002</v>
      </c>
    </row>
    <row r="186" spans="1:18" s="2" customFormat="1" x14ac:dyDescent="0.3">
      <c r="A186" s="2" t="s">
        <v>32</v>
      </c>
      <c r="B186" s="2" t="s">
        <v>33</v>
      </c>
      <c r="C186" s="2">
        <v>600</v>
      </c>
      <c r="D186" s="2">
        <v>1200</v>
      </c>
      <c r="E186" s="2">
        <f t="shared" si="4"/>
        <v>1473.15</v>
      </c>
      <c r="F186" s="2">
        <v>48</v>
      </c>
      <c r="G186" s="2" t="s">
        <v>23</v>
      </c>
      <c r="I186" s="3">
        <v>51.779895949999997</v>
      </c>
      <c r="J186" s="3">
        <v>0.45693832600000001</v>
      </c>
      <c r="K186" s="3">
        <v>3.320588656</v>
      </c>
      <c r="L186" s="3">
        <v>8.5620197999999995E-2</v>
      </c>
      <c r="M186" s="3">
        <v>6.8296560719999997</v>
      </c>
      <c r="N186" s="3">
        <v>0.195535714</v>
      </c>
      <c r="O186" s="3">
        <v>15.89707651</v>
      </c>
      <c r="P186" s="3">
        <v>20.0430329</v>
      </c>
      <c r="Q186" s="3">
        <v>0.32669172899999999</v>
      </c>
      <c r="R186" s="3">
        <v>98.935036060000002</v>
      </c>
    </row>
    <row r="187" spans="1:18" s="2" customFormat="1" x14ac:dyDescent="0.3">
      <c r="A187" s="2" t="s">
        <v>32</v>
      </c>
      <c r="B187" s="2" t="s">
        <v>33</v>
      </c>
      <c r="C187" s="2">
        <v>600</v>
      </c>
      <c r="D187" s="2">
        <v>1200</v>
      </c>
      <c r="E187" s="2">
        <f t="shared" si="4"/>
        <v>1473.15</v>
      </c>
      <c r="F187" s="2">
        <v>48</v>
      </c>
      <c r="G187" s="2" t="s">
        <v>23</v>
      </c>
      <c r="I187" s="3">
        <v>50.864214410000002</v>
      </c>
      <c r="J187" s="3">
        <v>0.55407488999999999</v>
      </c>
      <c r="K187" s="3">
        <v>4.3870695810000004</v>
      </c>
      <c r="L187" s="3">
        <v>0.14407244799999999</v>
      </c>
      <c r="M187" s="3">
        <v>7.4749394709999999</v>
      </c>
      <c r="N187" s="3">
        <v>0.21517857100000001</v>
      </c>
      <c r="O187" s="3">
        <v>15.63482866</v>
      </c>
      <c r="P187" s="3">
        <v>19.450303559999998</v>
      </c>
      <c r="Q187" s="3">
        <v>0.417669173</v>
      </c>
      <c r="R187" s="3">
        <v>99.142350759999999</v>
      </c>
    </row>
    <row r="188" spans="1:18" s="2" customFormat="1" x14ac:dyDescent="0.3">
      <c r="A188" s="2" t="s">
        <v>32</v>
      </c>
      <c r="B188" s="2" t="s">
        <v>33</v>
      </c>
      <c r="C188" s="2">
        <v>600</v>
      </c>
      <c r="D188" s="2">
        <v>1200</v>
      </c>
      <c r="E188" s="2">
        <f t="shared" si="4"/>
        <v>1473.15</v>
      </c>
      <c r="F188" s="2">
        <v>48</v>
      </c>
      <c r="G188" s="2" t="s">
        <v>23</v>
      </c>
      <c r="I188" s="3">
        <v>51.48564099</v>
      </c>
      <c r="J188" s="3">
        <v>0.412334802</v>
      </c>
      <c r="K188" s="3">
        <v>3.178589799</v>
      </c>
      <c r="L188" s="3">
        <v>0.12925356800000001</v>
      </c>
      <c r="M188" s="3">
        <v>7.2513844049999996</v>
      </c>
      <c r="N188" s="3">
        <v>0.133035714</v>
      </c>
      <c r="O188" s="3">
        <v>16.360381060000002</v>
      </c>
      <c r="P188" s="3">
        <v>19.61694632</v>
      </c>
      <c r="Q188" s="3">
        <v>0.34426691700000001</v>
      </c>
      <c r="R188" s="3">
        <v>98.922833569999995</v>
      </c>
    </row>
    <row r="189" spans="1:18" s="2" customFormat="1" x14ac:dyDescent="0.3">
      <c r="A189" s="2" t="s">
        <v>32</v>
      </c>
      <c r="B189" s="2" t="s">
        <v>33</v>
      </c>
      <c r="C189" s="2">
        <v>600</v>
      </c>
      <c r="D189" s="2">
        <v>1200</v>
      </c>
      <c r="E189" s="2">
        <f t="shared" si="4"/>
        <v>1473.15</v>
      </c>
      <c r="F189" s="2">
        <v>48</v>
      </c>
      <c r="G189" s="2" t="s">
        <v>23</v>
      </c>
      <c r="I189" s="3">
        <v>50.761474540000002</v>
      </c>
      <c r="J189" s="3">
        <v>0.446035242</v>
      </c>
      <c r="K189" s="3">
        <v>3.6899842829999998</v>
      </c>
      <c r="L189" s="3">
        <v>0.152305159</v>
      </c>
      <c r="M189" s="3">
        <v>7.0619971440000002</v>
      </c>
      <c r="N189" s="3">
        <v>0.132142857</v>
      </c>
      <c r="O189" s="3">
        <v>15.907760680000001</v>
      </c>
      <c r="P189" s="3">
        <v>19.867409389999999</v>
      </c>
      <c r="Q189" s="3">
        <v>0.38148496199999998</v>
      </c>
      <c r="R189" s="3">
        <v>98.400594269999999</v>
      </c>
    </row>
    <row r="190" spans="1:18" s="2" customFormat="1" x14ac:dyDescent="0.3">
      <c r="A190" s="2" t="s">
        <v>32</v>
      </c>
      <c r="B190" s="2" t="s">
        <v>33</v>
      </c>
      <c r="C190" s="2">
        <v>600</v>
      </c>
      <c r="D190" s="2">
        <v>1200</v>
      </c>
      <c r="E190" s="2">
        <f t="shared" si="4"/>
        <v>1473.15</v>
      </c>
      <c r="F190" s="2">
        <v>48</v>
      </c>
      <c r="G190" s="2" t="s">
        <v>23</v>
      </c>
      <c r="I190" s="3">
        <v>51.855704009999997</v>
      </c>
      <c r="J190" s="3">
        <v>0.42720264299999999</v>
      </c>
      <c r="K190" s="3">
        <v>3.085247893</v>
      </c>
      <c r="L190" s="3">
        <v>9.6322722E-2</v>
      </c>
      <c r="M190" s="3">
        <v>6.815012727</v>
      </c>
      <c r="N190" s="3">
        <v>0.139285714</v>
      </c>
      <c r="O190" s="3">
        <v>16.237027439999999</v>
      </c>
      <c r="P190" s="3">
        <v>19.702762360000001</v>
      </c>
      <c r="Q190" s="3">
        <v>0.32462405999999999</v>
      </c>
      <c r="R190" s="3">
        <v>98.695189560000003</v>
      </c>
    </row>
    <row r="191" spans="1:18" s="2" customFormat="1" x14ac:dyDescent="0.3">
      <c r="A191" s="2" t="s">
        <v>32</v>
      </c>
      <c r="B191" s="2" t="s">
        <v>33</v>
      </c>
      <c r="C191" s="2">
        <v>600</v>
      </c>
      <c r="D191" s="2">
        <v>1200</v>
      </c>
      <c r="E191" s="2">
        <f t="shared" si="4"/>
        <v>1473.15</v>
      </c>
      <c r="F191" s="2">
        <v>48</v>
      </c>
      <c r="G191" s="2" t="s">
        <v>23</v>
      </c>
      <c r="I191" s="3">
        <v>51.222307739999998</v>
      </c>
      <c r="J191" s="3">
        <v>0.464867841</v>
      </c>
      <c r="K191" s="3">
        <v>3.9312830399999998</v>
      </c>
      <c r="L191" s="3">
        <v>0.130076839</v>
      </c>
      <c r="M191" s="3">
        <v>6.7017708589999998</v>
      </c>
      <c r="N191" s="3">
        <v>0.16875000000000001</v>
      </c>
      <c r="O191" s="3">
        <v>15.424059079999999</v>
      </c>
      <c r="P191" s="3">
        <v>20.399269220000001</v>
      </c>
      <c r="Q191" s="3">
        <v>0.40422932299999997</v>
      </c>
      <c r="R191" s="3">
        <v>98.846613950000005</v>
      </c>
    </row>
    <row r="192" spans="1:18" s="2" customFormat="1" x14ac:dyDescent="0.3">
      <c r="A192" s="2" t="s">
        <v>32</v>
      </c>
      <c r="B192" s="2" t="s">
        <v>33</v>
      </c>
      <c r="C192" s="2">
        <v>600</v>
      </c>
      <c r="D192" s="2">
        <v>1200</v>
      </c>
      <c r="E192" s="2">
        <f t="shared" si="4"/>
        <v>1473.15</v>
      </c>
      <c r="F192" s="2">
        <v>48</v>
      </c>
      <c r="G192" s="2" t="s">
        <v>23</v>
      </c>
      <c r="I192" s="3">
        <v>50.791398770000001</v>
      </c>
      <c r="J192" s="3">
        <v>0.52830396499999999</v>
      </c>
      <c r="K192" s="3">
        <v>4.0216459489999998</v>
      </c>
      <c r="L192" s="3">
        <v>0.16465422599999999</v>
      </c>
      <c r="M192" s="3">
        <v>7.1830487959999996</v>
      </c>
      <c r="N192" s="3">
        <v>0.20535714299999999</v>
      </c>
      <c r="O192" s="3">
        <v>15.838799209999999</v>
      </c>
      <c r="P192" s="3">
        <v>19.352513200000001</v>
      </c>
      <c r="Q192" s="3">
        <v>0.28637217999999998</v>
      </c>
      <c r="R192" s="3">
        <v>98.37209344</v>
      </c>
    </row>
    <row r="193" spans="1:18" s="2" customFormat="1" x14ac:dyDescent="0.3">
      <c r="A193" s="2" t="s">
        <v>32</v>
      </c>
      <c r="B193" s="2" t="s">
        <v>33</v>
      </c>
      <c r="C193" s="2">
        <v>600</v>
      </c>
      <c r="D193" s="2">
        <v>1200</v>
      </c>
      <c r="E193" s="2">
        <f t="shared" si="4"/>
        <v>1473.15</v>
      </c>
      <c r="F193" s="2">
        <v>48</v>
      </c>
      <c r="G193" s="2" t="s">
        <v>23</v>
      </c>
      <c r="I193" s="3">
        <v>51.509580380000003</v>
      </c>
      <c r="J193" s="3">
        <v>0.43116740100000001</v>
      </c>
      <c r="K193" s="3">
        <v>3.0256679530000001</v>
      </c>
      <c r="L193" s="3">
        <v>0.19840834199999999</v>
      </c>
      <c r="M193" s="3">
        <v>6.9448503849999996</v>
      </c>
      <c r="N193" s="3">
        <v>0.16160714300000001</v>
      </c>
      <c r="O193" s="3">
        <v>16.116587679999999</v>
      </c>
      <c r="P193" s="3">
        <v>19.941251099999999</v>
      </c>
      <c r="Q193" s="3">
        <v>0.34736842099999998</v>
      </c>
      <c r="R193" s="3">
        <v>98.689488800000007</v>
      </c>
    </row>
    <row r="194" spans="1:18" s="2" customFormat="1" x14ac:dyDescent="0.3">
      <c r="A194" s="2" t="s">
        <v>32</v>
      </c>
      <c r="B194" s="2" t="s">
        <v>33</v>
      </c>
      <c r="C194" s="2">
        <v>600</v>
      </c>
      <c r="D194" s="2">
        <v>1200</v>
      </c>
      <c r="E194" s="2">
        <f t="shared" si="4"/>
        <v>1473.15</v>
      </c>
      <c r="F194" s="2">
        <v>48</v>
      </c>
      <c r="G194" s="2" t="s">
        <v>23</v>
      </c>
      <c r="I194" s="3">
        <v>51.082661309999999</v>
      </c>
      <c r="J194" s="3">
        <v>0.56299559499999996</v>
      </c>
      <c r="K194" s="3">
        <v>4.2053507640000003</v>
      </c>
      <c r="L194" s="3">
        <v>0.186059276</v>
      </c>
      <c r="M194" s="3">
        <v>7.0288055619999996</v>
      </c>
      <c r="N194" s="3">
        <v>0.209821429</v>
      </c>
      <c r="O194" s="3">
        <v>15.23465785</v>
      </c>
      <c r="P194" s="3">
        <v>20.128848940000001</v>
      </c>
      <c r="Q194" s="3">
        <v>0.40216165399999998</v>
      </c>
      <c r="R194" s="3">
        <v>99.041362379999995</v>
      </c>
    </row>
    <row r="195" spans="1:18" s="2" customFormat="1" x14ac:dyDescent="0.3">
      <c r="A195" s="2" t="s">
        <v>32</v>
      </c>
      <c r="B195" s="2" t="s">
        <v>33</v>
      </c>
      <c r="C195" s="2">
        <v>600</v>
      </c>
      <c r="D195" s="2">
        <v>1200</v>
      </c>
      <c r="E195" s="2">
        <f t="shared" ref="E195:E258" si="5">D195+273.15</f>
        <v>1473.15</v>
      </c>
      <c r="F195" s="2">
        <v>48</v>
      </c>
      <c r="G195" s="2" t="s">
        <v>23</v>
      </c>
      <c r="I195" s="3">
        <v>51.054732029999997</v>
      </c>
      <c r="J195" s="3">
        <v>0.63535242300000005</v>
      </c>
      <c r="K195" s="3">
        <v>4.5668024000000003</v>
      </c>
      <c r="L195" s="3">
        <v>0.237925357</v>
      </c>
      <c r="M195" s="3">
        <v>6.9546126150000003</v>
      </c>
      <c r="N195" s="3">
        <v>0.104464286</v>
      </c>
      <c r="O195" s="3">
        <v>14.986008030000001</v>
      </c>
      <c r="P195" s="3">
        <v>20.29748742</v>
      </c>
      <c r="Q195" s="3">
        <v>0.34530075199999999</v>
      </c>
      <c r="R195" s="3">
        <v>99.201685310000002</v>
      </c>
    </row>
    <row r="196" spans="1:18" s="2" customFormat="1" x14ac:dyDescent="0.3">
      <c r="A196" s="2" t="s">
        <v>32</v>
      </c>
      <c r="B196" s="2" t="s">
        <v>33</v>
      </c>
      <c r="C196" s="2">
        <v>600</v>
      </c>
      <c r="D196" s="2">
        <v>1200</v>
      </c>
      <c r="E196" s="2">
        <f t="shared" si="5"/>
        <v>1473.15</v>
      </c>
      <c r="F196" s="2">
        <v>48</v>
      </c>
      <c r="G196" s="2" t="s">
        <v>23</v>
      </c>
      <c r="I196" s="3">
        <v>50.887156320000003</v>
      </c>
      <c r="J196" s="3">
        <v>0.69977973599999999</v>
      </c>
      <c r="K196" s="3">
        <v>4.8408701240000003</v>
      </c>
      <c r="L196" s="3">
        <v>0.11443468699999999</v>
      </c>
      <c r="M196" s="3">
        <v>7.6301589270000001</v>
      </c>
      <c r="N196" s="3">
        <v>0.196428571</v>
      </c>
      <c r="O196" s="3">
        <v>14.96949613</v>
      </c>
      <c r="P196" s="3">
        <v>19.174893969999999</v>
      </c>
      <c r="Q196" s="3">
        <v>0.56447368399999998</v>
      </c>
      <c r="R196" s="3">
        <v>99.09469215</v>
      </c>
    </row>
    <row r="197" spans="1:18" s="2" customFormat="1" x14ac:dyDescent="0.3">
      <c r="A197" s="2" t="s">
        <v>32</v>
      </c>
      <c r="B197" s="2" t="s">
        <v>33</v>
      </c>
      <c r="C197" s="2">
        <v>600</v>
      </c>
      <c r="D197" s="2">
        <v>1200</v>
      </c>
      <c r="E197" s="2">
        <f t="shared" si="5"/>
        <v>1473.15</v>
      </c>
      <c r="F197" s="2">
        <v>48</v>
      </c>
      <c r="G197" s="2" t="s">
        <v>23</v>
      </c>
      <c r="I197" s="3">
        <v>52.020287289999999</v>
      </c>
      <c r="J197" s="3">
        <v>0.41828193800000002</v>
      </c>
      <c r="K197" s="3">
        <v>2.7376982430000001</v>
      </c>
      <c r="L197" s="3">
        <v>0.108671789</v>
      </c>
      <c r="M197" s="3">
        <v>7.0170908870000002</v>
      </c>
      <c r="N197" s="3">
        <v>0.17678571400000001</v>
      </c>
      <c r="O197" s="3">
        <v>16.267137380000001</v>
      </c>
      <c r="P197" s="3">
        <v>19.770616889999999</v>
      </c>
      <c r="Q197" s="3">
        <v>0.36287594000000001</v>
      </c>
      <c r="R197" s="3">
        <v>98.888446070000001</v>
      </c>
    </row>
    <row r="198" spans="1:18" s="2" customFormat="1" x14ac:dyDescent="0.3">
      <c r="A198" s="2" t="s">
        <v>32</v>
      </c>
      <c r="B198" s="2" t="s">
        <v>33</v>
      </c>
      <c r="C198" s="2">
        <v>600</v>
      </c>
      <c r="D198" s="2">
        <v>1200</v>
      </c>
      <c r="E198" s="2">
        <f t="shared" si="5"/>
        <v>1473.15</v>
      </c>
      <c r="F198" s="2">
        <v>48</v>
      </c>
      <c r="G198" s="2" t="s">
        <v>23</v>
      </c>
      <c r="I198" s="3">
        <v>51.299113269999999</v>
      </c>
      <c r="J198" s="3">
        <v>0.52334801799999997</v>
      </c>
      <c r="K198" s="3">
        <v>3.7396342329999999</v>
      </c>
      <c r="L198" s="3">
        <v>0.16630076799999999</v>
      </c>
      <c r="M198" s="3">
        <v>7.5169170599999999</v>
      </c>
      <c r="N198" s="3">
        <v>0.15</v>
      </c>
      <c r="O198" s="3">
        <v>15.662024730000001</v>
      </c>
      <c r="P198" s="3">
        <v>19.61295488</v>
      </c>
      <c r="Q198" s="3">
        <v>0.37424812000000002</v>
      </c>
      <c r="R198" s="3">
        <v>99.047541080000002</v>
      </c>
    </row>
    <row r="199" spans="1:18" s="2" customFormat="1" x14ac:dyDescent="0.3">
      <c r="A199" s="2" t="s">
        <v>32</v>
      </c>
      <c r="B199" s="2" t="s">
        <v>33</v>
      </c>
      <c r="C199" s="2">
        <v>600</v>
      </c>
      <c r="D199" s="2">
        <v>1200</v>
      </c>
      <c r="E199" s="2">
        <f t="shared" si="5"/>
        <v>1473.15</v>
      </c>
      <c r="F199" s="2">
        <v>48</v>
      </c>
      <c r="G199" s="2" t="s">
        <v>23</v>
      </c>
      <c r="I199" s="3">
        <v>51.17442896</v>
      </c>
      <c r="J199" s="3">
        <v>0.49559471399999999</v>
      </c>
      <c r="K199" s="3">
        <v>3.488405486</v>
      </c>
      <c r="L199" s="3">
        <v>0.12925356800000001</v>
      </c>
      <c r="M199" s="3">
        <v>7.4817730320000004</v>
      </c>
      <c r="N199" s="3">
        <v>0.17678571400000001</v>
      </c>
      <c r="O199" s="3">
        <v>15.75041197</v>
      </c>
      <c r="P199" s="3">
        <v>19.5919998</v>
      </c>
      <c r="Q199" s="3">
        <v>0.356672932</v>
      </c>
      <c r="R199" s="3">
        <v>98.645326179999998</v>
      </c>
    </row>
    <row r="200" spans="1:18" s="2" customFormat="1" x14ac:dyDescent="0.3">
      <c r="A200" s="2" t="s">
        <v>32</v>
      </c>
      <c r="B200" s="2" t="s">
        <v>33</v>
      </c>
      <c r="C200" s="2">
        <v>600</v>
      </c>
      <c r="D200" s="2">
        <v>1200</v>
      </c>
      <c r="E200" s="2">
        <f t="shared" si="5"/>
        <v>1473.15</v>
      </c>
      <c r="F200" s="2">
        <v>48</v>
      </c>
      <c r="G200" s="2" t="s">
        <v>23</v>
      </c>
      <c r="I200" s="3">
        <v>51.072686570000002</v>
      </c>
      <c r="J200" s="3">
        <v>0.44207048500000001</v>
      </c>
      <c r="K200" s="3">
        <v>3.323567653</v>
      </c>
      <c r="L200" s="3">
        <v>0.13748627899999999</v>
      </c>
      <c r="M200" s="3">
        <v>7.0434489070000001</v>
      </c>
      <c r="N200" s="3">
        <v>0.170535714</v>
      </c>
      <c r="O200" s="3">
        <v>15.83588535</v>
      </c>
      <c r="P200" s="3">
        <v>19.93027463</v>
      </c>
      <c r="Q200" s="3">
        <v>0.34219924800000001</v>
      </c>
      <c r="R200" s="3">
        <v>98.306154829999997</v>
      </c>
    </row>
    <row r="201" spans="1:18" s="2" customFormat="1" x14ac:dyDescent="0.3">
      <c r="A201" s="2" t="s">
        <v>32</v>
      </c>
      <c r="B201" s="2" t="s">
        <v>33</v>
      </c>
      <c r="C201" s="2">
        <v>600</v>
      </c>
      <c r="D201" s="2">
        <v>1200</v>
      </c>
      <c r="E201" s="2">
        <f t="shared" si="5"/>
        <v>1473.15</v>
      </c>
      <c r="F201" s="2">
        <v>48</v>
      </c>
      <c r="G201" s="2" t="s">
        <v>23</v>
      </c>
      <c r="I201" s="3">
        <v>50.887156320000003</v>
      </c>
      <c r="J201" s="3">
        <v>0.62147577099999995</v>
      </c>
      <c r="K201" s="3">
        <v>4.1100228599999999</v>
      </c>
      <c r="L201" s="3">
        <v>0.125137212</v>
      </c>
      <c r="M201" s="3">
        <v>7.5188695059999997</v>
      </c>
      <c r="N201" s="3">
        <v>0.17499999999999999</v>
      </c>
      <c r="O201" s="3">
        <v>15.49981957</v>
      </c>
      <c r="P201" s="3">
        <v>19.401408379999999</v>
      </c>
      <c r="Q201" s="3">
        <v>0.36184210500000002</v>
      </c>
      <c r="R201" s="3">
        <v>98.708731729999997</v>
      </c>
    </row>
    <row r="202" spans="1:18" s="2" customFormat="1" x14ac:dyDescent="0.3">
      <c r="A202" s="2" t="s">
        <v>32</v>
      </c>
      <c r="B202" s="2" t="s">
        <v>33</v>
      </c>
      <c r="C202" s="2">
        <v>600</v>
      </c>
      <c r="D202" s="2">
        <v>1200</v>
      </c>
      <c r="E202" s="2">
        <f t="shared" si="5"/>
        <v>1473.15</v>
      </c>
      <c r="F202" s="2">
        <v>48</v>
      </c>
      <c r="G202" s="2" t="s">
        <v>23</v>
      </c>
      <c r="I202" s="3">
        <v>51.974403469999999</v>
      </c>
      <c r="J202" s="3">
        <v>0.42621145399999999</v>
      </c>
      <c r="K202" s="3">
        <v>3.1964637809999998</v>
      </c>
      <c r="L202" s="3">
        <v>0.11690450099999999</v>
      </c>
      <c r="M202" s="3">
        <v>6.8111078349999996</v>
      </c>
      <c r="N202" s="3">
        <v>0.12857142899999999</v>
      </c>
      <c r="O202" s="3">
        <v>15.965066699999999</v>
      </c>
      <c r="P202" s="3">
        <v>20.272540899999999</v>
      </c>
      <c r="Q202" s="3">
        <v>0.330827068</v>
      </c>
      <c r="R202" s="3">
        <v>99.222097129999995</v>
      </c>
    </row>
    <row r="203" spans="1:18" s="2" customFormat="1" x14ac:dyDescent="0.3">
      <c r="A203" s="2" t="s">
        <v>32</v>
      </c>
      <c r="B203" s="2" t="s">
        <v>33</v>
      </c>
      <c r="C203" s="2">
        <v>600</v>
      </c>
      <c r="D203" s="2">
        <v>1200</v>
      </c>
      <c r="E203" s="2">
        <f t="shared" si="5"/>
        <v>1473.15</v>
      </c>
      <c r="F203" s="2">
        <v>48</v>
      </c>
      <c r="G203" s="2" t="s">
        <v>23</v>
      </c>
      <c r="I203" s="3">
        <v>50.994883559999998</v>
      </c>
      <c r="J203" s="3">
        <v>0.56299559499999996</v>
      </c>
      <c r="K203" s="3">
        <v>4.8200171449999996</v>
      </c>
      <c r="L203" s="3">
        <v>0.17453347999999999</v>
      </c>
      <c r="M203" s="3">
        <v>7.1166656320000001</v>
      </c>
      <c r="N203" s="3">
        <v>0.10357142900000001</v>
      </c>
      <c r="O203" s="3">
        <v>15.03845761</v>
      </c>
      <c r="P203" s="3">
        <v>19.820509940000001</v>
      </c>
      <c r="Q203" s="3">
        <v>0.383552632</v>
      </c>
      <c r="R203" s="3">
        <v>99.015187010000005</v>
      </c>
    </row>
    <row r="204" spans="1:18" s="2" customFormat="1" x14ac:dyDescent="0.3">
      <c r="A204" s="2" t="s">
        <v>32</v>
      </c>
      <c r="B204" s="2" t="s">
        <v>33</v>
      </c>
      <c r="C204" s="2">
        <v>600</v>
      </c>
      <c r="D204" s="2">
        <v>1200</v>
      </c>
      <c r="E204" s="2">
        <f t="shared" si="5"/>
        <v>1473.15</v>
      </c>
      <c r="F204" s="2">
        <v>48</v>
      </c>
      <c r="G204" s="2" t="s">
        <v>23</v>
      </c>
      <c r="I204" s="3">
        <v>51.26519914</v>
      </c>
      <c r="J204" s="3">
        <v>0.49361233500000001</v>
      </c>
      <c r="K204" s="3">
        <v>3.828011144</v>
      </c>
      <c r="L204" s="3">
        <v>0.17288693699999999</v>
      </c>
      <c r="M204" s="3">
        <v>7.0268531159999998</v>
      </c>
      <c r="N204" s="3">
        <v>0.180357143</v>
      </c>
      <c r="O204" s="3">
        <v>15.694077249999999</v>
      </c>
      <c r="P204" s="3">
        <v>19.718728129999999</v>
      </c>
      <c r="Q204" s="3">
        <v>0.38768796999999999</v>
      </c>
      <c r="R204" s="3">
        <v>98.767413160000004</v>
      </c>
    </row>
    <row r="205" spans="1:18" s="2" customFormat="1" x14ac:dyDescent="0.3">
      <c r="A205" s="2" t="s">
        <v>32</v>
      </c>
      <c r="B205" s="2" t="s">
        <v>33</v>
      </c>
      <c r="C205" s="2">
        <v>600</v>
      </c>
      <c r="D205" s="2">
        <v>1200</v>
      </c>
      <c r="E205" s="2">
        <f t="shared" si="5"/>
        <v>1473.15</v>
      </c>
      <c r="F205" s="2">
        <v>48</v>
      </c>
      <c r="G205" s="2" t="s">
        <v>23</v>
      </c>
      <c r="I205" s="3">
        <v>51.07567899</v>
      </c>
      <c r="J205" s="3">
        <v>0.50848017599999995</v>
      </c>
      <c r="K205" s="3">
        <v>3.6979282750000002</v>
      </c>
      <c r="L205" s="3">
        <v>0.23298573</v>
      </c>
      <c r="M205" s="3">
        <v>7.2220977150000003</v>
      </c>
      <c r="N205" s="3">
        <v>0.13571428599999999</v>
      </c>
      <c r="O205" s="3">
        <v>15.75041197</v>
      </c>
      <c r="P205" s="3">
        <v>19.968193339999999</v>
      </c>
      <c r="Q205" s="3">
        <v>0.40319548900000002</v>
      </c>
      <c r="R205" s="3">
        <v>99.013685969999997</v>
      </c>
    </row>
    <row r="206" spans="1:18" s="2" customFormat="1" x14ac:dyDescent="0.3">
      <c r="A206" s="2" t="s">
        <v>32</v>
      </c>
      <c r="B206" s="2" t="s">
        <v>33</v>
      </c>
      <c r="C206" s="2">
        <v>600</v>
      </c>
      <c r="D206" s="2">
        <v>1200</v>
      </c>
      <c r="E206" s="2">
        <f t="shared" si="5"/>
        <v>1473.15</v>
      </c>
      <c r="F206" s="2">
        <v>48</v>
      </c>
      <c r="G206" s="2" t="s">
        <v>23</v>
      </c>
      <c r="I206" s="3">
        <v>51.129542610000001</v>
      </c>
      <c r="J206" s="3">
        <v>0.46883259900000002</v>
      </c>
      <c r="K206" s="3">
        <v>3.7386412340000001</v>
      </c>
      <c r="L206" s="3">
        <v>0.14818880400000001</v>
      </c>
      <c r="M206" s="3">
        <v>7.4319856590000004</v>
      </c>
      <c r="N206" s="3">
        <v>0.16875000000000001</v>
      </c>
      <c r="O206" s="3">
        <v>15.8397705</v>
      </c>
      <c r="P206" s="3">
        <v>19.687794440000001</v>
      </c>
      <c r="Q206" s="3">
        <v>0.39699248100000001</v>
      </c>
      <c r="R206" s="3">
        <v>99.01249833</v>
      </c>
    </row>
    <row r="207" spans="1:18" s="2" customFormat="1" x14ac:dyDescent="0.3">
      <c r="A207" s="2" t="s">
        <v>32</v>
      </c>
      <c r="B207" s="2" t="s">
        <v>33</v>
      </c>
      <c r="C207" s="2">
        <v>600</v>
      </c>
      <c r="D207" s="2">
        <v>1200</v>
      </c>
      <c r="E207" s="2">
        <f t="shared" si="5"/>
        <v>1473.15</v>
      </c>
      <c r="F207" s="2">
        <v>48</v>
      </c>
      <c r="G207" s="2" t="s">
        <v>23</v>
      </c>
      <c r="I207" s="3">
        <v>51.755956560000001</v>
      </c>
      <c r="J207" s="3">
        <v>0.38458149800000002</v>
      </c>
      <c r="K207" s="3">
        <v>3.1775967999999999</v>
      </c>
      <c r="L207" s="3">
        <v>0.18111964899999999</v>
      </c>
      <c r="M207" s="3">
        <v>6.5699807549999996</v>
      </c>
      <c r="N207" s="3">
        <v>0.194642857</v>
      </c>
      <c r="O207" s="3">
        <v>16.261309650000001</v>
      </c>
      <c r="P207" s="3">
        <v>20.37931201</v>
      </c>
      <c r="Q207" s="3">
        <v>0.34943608999999998</v>
      </c>
      <c r="R207" s="3">
        <v>99.253935870000007</v>
      </c>
    </row>
    <row r="208" spans="1:18" s="2" customFormat="1" x14ac:dyDescent="0.3">
      <c r="A208" s="2" t="s">
        <v>32</v>
      </c>
      <c r="B208" s="2" t="s">
        <v>33</v>
      </c>
      <c r="C208" s="2">
        <v>600</v>
      </c>
      <c r="D208" s="2">
        <v>1200</v>
      </c>
      <c r="E208" s="2">
        <f t="shared" si="5"/>
        <v>1473.15</v>
      </c>
      <c r="F208" s="2">
        <v>48</v>
      </c>
      <c r="G208" s="2" t="s">
        <v>23</v>
      </c>
      <c r="I208" s="3">
        <v>51.670173759999997</v>
      </c>
      <c r="J208" s="3">
        <v>0.44107929499999998</v>
      </c>
      <c r="K208" s="3">
        <v>3.3116516649999999</v>
      </c>
      <c r="L208" s="3">
        <v>0.100439078</v>
      </c>
      <c r="M208" s="3">
        <v>6.9516839460000002</v>
      </c>
      <c r="N208" s="3">
        <v>0.202678571</v>
      </c>
      <c r="O208" s="3">
        <v>15.903875530000001</v>
      </c>
      <c r="P208" s="3">
        <v>19.817516349999998</v>
      </c>
      <c r="Q208" s="3">
        <v>0.34013157900000002</v>
      </c>
      <c r="R208" s="3">
        <v>98.739229780000002</v>
      </c>
    </row>
    <row r="209" spans="1:18" s="2" customFormat="1" x14ac:dyDescent="0.3">
      <c r="A209" s="2" t="s">
        <v>32</v>
      </c>
      <c r="B209" s="2" t="s">
        <v>33</v>
      </c>
      <c r="C209" s="2">
        <v>600</v>
      </c>
      <c r="D209" s="2">
        <v>1200</v>
      </c>
      <c r="E209" s="2">
        <f t="shared" si="5"/>
        <v>1473.15</v>
      </c>
      <c r="F209" s="2">
        <v>48</v>
      </c>
      <c r="G209" s="2" t="s">
        <v>23</v>
      </c>
      <c r="I209" s="3">
        <v>50.647762450000002</v>
      </c>
      <c r="J209" s="3">
        <v>0.52136563899999999</v>
      </c>
      <c r="K209" s="3">
        <v>3.5360694380000002</v>
      </c>
      <c r="L209" s="3">
        <v>0.162184413</v>
      </c>
      <c r="M209" s="3">
        <v>7.2689564190000002</v>
      </c>
      <c r="N209" s="3">
        <v>0.19285714300000001</v>
      </c>
      <c r="O209" s="3">
        <v>15.601804850000001</v>
      </c>
      <c r="P209" s="3">
        <v>19.75165754</v>
      </c>
      <c r="Q209" s="3">
        <v>0.356672932</v>
      </c>
      <c r="R209" s="3">
        <v>98.039330829999997</v>
      </c>
    </row>
    <row r="210" spans="1:18" s="2" customFormat="1" x14ac:dyDescent="0.3">
      <c r="A210" s="2" t="s">
        <v>34</v>
      </c>
      <c r="B210" s="2" t="s">
        <v>35</v>
      </c>
      <c r="C210" s="2">
        <v>300</v>
      </c>
      <c r="D210" s="2">
        <v>1140</v>
      </c>
      <c r="E210" s="2">
        <f t="shared" si="5"/>
        <v>1413.15</v>
      </c>
      <c r="F210" s="2">
        <v>72</v>
      </c>
      <c r="G210" s="2" t="s">
        <v>23</v>
      </c>
      <c r="I210" s="3">
        <v>50.169995970000002</v>
      </c>
      <c r="J210" s="3">
        <v>0.70738628199999998</v>
      </c>
      <c r="K210" s="3">
        <v>3.9653471260000002</v>
      </c>
      <c r="L210" s="3">
        <v>3.3851007000000002E-2</v>
      </c>
      <c r="M210" s="3">
        <v>10.990409919999999</v>
      </c>
      <c r="N210" s="3">
        <v>0.29711029700000002</v>
      </c>
      <c r="O210" s="3">
        <v>15.755466159999999</v>
      </c>
      <c r="P210" s="3">
        <v>18.19527338</v>
      </c>
      <c r="Q210" s="3">
        <v>0.34461362800000001</v>
      </c>
      <c r="R210" s="3">
        <v>100.4673538</v>
      </c>
    </row>
    <row r="211" spans="1:18" s="2" customFormat="1" x14ac:dyDescent="0.3">
      <c r="A211" s="2" t="s">
        <v>34</v>
      </c>
      <c r="B211" s="2" t="s">
        <v>35</v>
      </c>
      <c r="C211" s="2">
        <v>300</v>
      </c>
      <c r="D211" s="2">
        <v>1140</v>
      </c>
      <c r="E211" s="2">
        <f t="shared" si="5"/>
        <v>1413.15</v>
      </c>
      <c r="F211" s="2">
        <v>72</v>
      </c>
      <c r="G211" s="2" t="s">
        <v>23</v>
      </c>
      <c r="I211" s="3">
        <v>50.635011900000002</v>
      </c>
      <c r="J211" s="3">
        <v>0.56625844800000003</v>
      </c>
      <c r="K211" s="3">
        <v>3.316218734</v>
      </c>
      <c r="L211" s="3">
        <v>3.1394078999999998E-2</v>
      </c>
      <c r="M211" s="3">
        <v>11.19365155</v>
      </c>
      <c r="N211" s="3">
        <v>0.31420431399999998</v>
      </c>
      <c r="O211" s="3">
        <v>16.58647564</v>
      </c>
      <c r="P211" s="3">
        <v>17.31547986</v>
      </c>
      <c r="Q211" s="3">
        <v>0.28075751799999998</v>
      </c>
      <c r="R211" s="3">
        <v>100.228652</v>
      </c>
    </row>
    <row r="212" spans="1:18" s="2" customFormat="1" x14ac:dyDescent="0.3">
      <c r="A212" s="2" t="s">
        <v>34</v>
      </c>
      <c r="B212" s="2" t="s">
        <v>35</v>
      </c>
      <c r="C212" s="2">
        <v>300</v>
      </c>
      <c r="D212" s="2">
        <v>1140</v>
      </c>
      <c r="E212" s="2">
        <f t="shared" si="5"/>
        <v>1413.15</v>
      </c>
      <c r="F212" s="2">
        <v>72</v>
      </c>
      <c r="G212" s="2" t="s">
        <v>23</v>
      </c>
      <c r="I212" s="3">
        <v>50.815144170000003</v>
      </c>
      <c r="J212" s="3">
        <v>0.58916502900000001</v>
      </c>
      <c r="K212" s="3">
        <v>3.3778004290000001</v>
      </c>
      <c r="L212" s="3">
        <v>6.3425140000000005E-2</v>
      </c>
      <c r="M212" s="3">
        <v>10.61879407</v>
      </c>
      <c r="N212" s="3">
        <v>0.26505901500000001</v>
      </c>
      <c r="O212" s="3">
        <v>16.817456539999998</v>
      </c>
      <c r="P212" s="3">
        <v>17.510500919999998</v>
      </c>
      <c r="Q212" s="3">
        <v>0.36795774599999997</v>
      </c>
      <c r="R212" s="3">
        <v>100.434803</v>
      </c>
    </row>
    <row r="213" spans="1:18" s="2" customFormat="1" x14ac:dyDescent="0.3">
      <c r="A213" s="2" t="s">
        <v>34</v>
      </c>
      <c r="B213" s="2" t="s">
        <v>35</v>
      </c>
      <c r="C213" s="2">
        <v>300</v>
      </c>
      <c r="D213" s="2">
        <v>1140</v>
      </c>
      <c r="E213" s="2">
        <f t="shared" si="5"/>
        <v>1413.15</v>
      </c>
      <c r="F213" s="2">
        <v>72</v>
      </c>
      <c r="G213" s="2" t="s">
        <v>23</v>
      </c>
      <c r="I213" s="3">
        <v>50.467008730000003</v>
      </c>
      <c r="J213" s="3">
        <v>0.73922254700000001</v>
      </c>
      <c r="K213" s="3">
        <v>3.9244244589999999</v>
      </c>
      <c r="L213" s="3">
        <v>8.1897598000000002E-2</v>
      </c>
      <c r="M213" s="3">
        <v>11.49250063</v>
      </c>
      <c r="N213" s="3">
        <v>0.30443630399999999</v>
      </c>
      <c r="O213" s="3">
        <v>16.141471169999999</v>
      </c>
      <c r="P213" s="3">
        <v>17.099713919999999</v>
      </c>
      <c r="Q213" s="3">
        <v>0.33582032699999997</v>
      </c>
      <c r="R213" s="3">
        <v>100.5743957</v>
      </c>
    </row>
    <row r="214" spans="1:18" s="2" customFormat="1" x14ac:dyDescent="0.3">
      <c r="A214" s="2" t="s">
        <v>34</v>
      </c>
      <c r="B214" s="2" t="s">
        <v>35</v>
      </c>
      <c r="C214" s="2">
        <v>300</v>
      </c>
      <c r="D214" s="2">
        <v>1140</v>
      </c>
      <c r="E214" s="2">
        <f t="shared" si="5"/>
        <v>1413.15</v>
      </c>
      <c r="F214" s="2">
        <v>72</v>
      </c>
      <c r="G214" s="2" t="s">
        <v>23</v>
      </c>
      <c r="I214" s="3">
        <v>50.181824349999999</v>
      </c>
      <c r="J214" s="3">
        <v>0.77950318699999999</v>
      </c>
      <c r="K214" s="3">
        <v>4.2742440689999999</v>
      </c>
      <c r="L214" s="3">
        <v>4.5771657E-2</v>
      </c>
      <c r="M214" s="3">
        <v>10.86458404</v>
      </c>
      <c r="N214" s="3">
        <v>0.22751322800000001</v>
      </c>
      <c r="O214" s="3">
        <v>15.35069771</v>
      </c>
      <c r="P214" s="3">
        <v>17.980845819999999</v>
      </c>
      <c r="Q214" s="3">
        <v>0.435059003</v>
      </c>
      <c r="R214" s="3">
        <v>100.15604310000001</v>
      </c>
    </row>
    <row r="215" spans="1:18" s="2" customFormat="1" x14ac:dyDescent="0.3">
      <c r="A215" s="2" t="s">
        <v>34</v>
      </c>
      <c r="B215" s="2" t="s">
        <v>35</v>
      </c>
      <c r="C215" s="2">
        <v>300</v>
      </c>
      <c r="D215" s="2">
        <v>1140</v>
      </c>
      <c r="E215" s="2">
        <f t="shared" si="5"/>
        <v>1413.15</v>
      </c>
      <c r="F215" s="2">
        <v>72</v>
      </c>
      <c r="G215" s="2" t="s">
        <v>23</v>
      </c>
      <c r="I215" s="3">
        <v>49.911174860000003</v>
      </c>
      <c r="J215" s="3">
        <v>0.78959761299999998</v>
      </c>
      <c r="K215" s="3">
        <v>4.3693349039999996</v>
      </c>
      <c r="L215" s="3">
        <v>4.4952681000000001E-2</v>
      </c>
      <c r="M215" s="3">
        <v>10.61475147</v>
      </c>
      <c r="N215" s="3">
        <v>0.26505901500000001</v>
      </c>
      <c r="O215" s="3">
        <v>15.307551849999999</v>
      </c>
      <c r="P215" s="3">
        <v>18.063060579999998</v>
      </c>
      <c r="Q215" s="3">
        <v>0.341996574</v>
      </c>
      <c r="R215" s="3">
        <v>99.710879539999993</v>
      </c>
    </row>
    <row r="216" spans="1:18" s="2" customFormat="1" x14ac:dyDescent="0.3">
      <c r="A216" s="2" t="s">
        <v>34</v>
      </c>
      <c r="B216" s="2" t="s">
        <v>35</v>
      </c>
      <c r="C216" s="2">
        <v>300</v>
      </c>
      <c r="D216" s="2">
        <v>1140</v>
      </c>
      <c r="E216" s="2">
        <f t="shared" si="5"/>
        <v>1413.15</v>
      </c>
      <c r="F216" s="2">
        <v>72</v>
      </c>
      <c r="G216" s="2" t="s">
        <v>23</v>
      </c>
      <c r="I216" s="3">
        <v>50.153356039999998</v>
      </c>
      <c r="J216" s="3">
        <v>0.74805516900000002</v>
      </c>
      <c r="K216" s="3">
        <v>3.8403056439999999</v>
      </c>
      <c r="L216" s="3">
        <v>5.1595487000000002E-2</v>
      </c>
      <c r="M216" s="3">
        <v>11.2278115</v>
      </c>
      <c r="N216" s="3">
        <v>0.32061457100000001</v>
      </c>
      <c r="O216" s="3">
        <v>16.12541689</v>
      </c>
      <c r="P216" s="3">
        <v>16.93595359</v>
      </c>
      <c r="Q216" s="3">
        <v>0.34628854199999998</v>
      </c>
      <c r="R216" s="3">
        <v>99.745697430000007</v>
      </c>
    </row>
    <row r="217" spans="1:18" s="2" customFormat="1" x14ac:dyDescent="0.3">
      <c r="A217" s="2" t="s">
        <v>34</v>
      </c>
      <c r="B217" s="2" t="s">
        <v>35</v>
      </c>
      <c r="C217" s="2">
        <v>300</v>
      </c>
      <c r="D217" s="2">
        <v>1140</v>
      </c>
      <c r="E217" s="2">
        <f t="shared" si="5"/>
        <v>1413.15</v>
      </c>
      <c r="F217" s="2">
        <v>72</v>
      </c>
      <c r="G217" s="2" t="s">
        <v>23</v>
      </c>
      <c r="I217" s="3">
        <v>50.783367910000003</v>
      </c>
      <c r="J217" s="3">
        <v>0.66186430500000004</v>
      </c>
      <c r="K217" s="3">
        <v>3.684226196</v>
      </c>
      <c r="L217" s="3">
        <v>5.3870420000000002E-2</v>
      </c>
      <c r="M217" s="3">
        <v>10.60949609</v>
      </c>
      <c r="N217" s="3">
        <v>0.24521774499999999</v>
      </c>
      <c r="O217" s="3">
        <v>16.114881270000001</v>
      </c>
      <c r="P217" s="3">
        <v>18.065737330000001</v>
      </c>
      <c r="Q217" s="3">
        <v>0.428987438</v>
      </c>
      <c r="R217" s="3">
        <v>100.6445487</v>
      </c>
    </row>
    <row r="218" spans="1:18" s="2" customFormat="1" x14ac:dyDescent="0.3">
      <c r="A218" s="2" t="s">
        <v>34</v>
      </c>
      <c r="B218" s="2" t="s">
        <v>35</v>
      </c>
      <c r="C218" s="2">
        <v>300</v>
      </c>
      <c r="D218" s="2">
        <v>1140</v>
      </c>
      <c r="E218" s="2">
        <f t="shared" si="5"/>
        <v>1413.15</v>
      </c>
      <c r="F218" s="2">
        <v>72</v>
      </c>
      <c r="G218" s="2" t="s">
        <v>23</v>
      </c>
      <c r="I218" s="3">
        <v>51.607746220000003</v>
      </c>
      <c r="J218" s="3">
        <v>0.52326007799999996</v>
      </c>
      <c r="K218" s="3">
        <v>2.6421808919999998</v>
      </c>
      <c r="L218" s="3">
        <v>5.8966270000000001E-2</v>
      </c>
      <c r="M218" s="3">
        <v>10.70965146</v>
      </c>
      <c r="N218" s="3">
        <v>0.20156695199999999</v>
      </c>
      <c r="O218" s="3">
        <v>17.26426712</v>
      </c>
      <c r="P218" s="3">
        <v>17.455722940000001</v>
      </c>
      <c r="Q218" s="3">
        <v>0.27311572099999998</v>
      </c>
      <c r="R218" s="3">
        <v>100.7460777</v>
      </c>
    </row>
    <row r="219" spans="1:18" s="2" customFormat="1" x14ac:dyDescent="0.3">
      <c r="A219" s="2" t="s">
        <v>34</v>
      </c>
      <c r="B219" s="2" t="s">
        <v>35</v>
      </c>
      <c r="C219" s="2">
        <v>300</v>
      </c>
      <c r="D219" s="2">
        <v>1140</v>
      </c>
      <c r="E219" s="2">
        <f t="shared" si="5"/>
        <v>1413.15</v>
      </c>
      <c r="F219" s="2">
        <v>72</v>
      </c>
      <c r="G219" s="2" t="s">
        <v>23</v>
      </c>
      <c r="I219" s="3">
        <v>49.958688879999997</v>
      </c>
      <c r="J219" s="3">
        <v>0.70418324300000001</v>
      </c>
      <c r="K219" s="3">
        <v>3.6391519539999999</v>
      </c>
      <c r="L219" s="3">
        <v>5.3142440999999999E-2</v>
      </c>
      <c r="M219" s="3">
        <v>10.7608914</v>
      </c>
      <c r="N219" s="3">
        <v>0.222018722</v>
      </c>
      <c r="O219" s="3">
        <v>16.001297269999998</v>
      </c>
      <c r="P219" s="3">
        <v>18.275958559999999</v>
      </c>
      <c r="Q219" s="3">
        <v>0.35225542399999998</v>
      </c>
      <c r="R219" s="3">
        <v>99.967587890000004</v>
      </c>
    </row>
    <row r="220" spans="1:18" s="2" customFormat="1" x14ac:dyDescent="0.3">
      <c r="A220" s="2" t="s">
        <v>34</v>
      </c>
      <c r="B220" s="2" t="s">
        <v>35</v>
      </c>
      <c r="C220" s="2">
        <v>300</v>
      </c>
      <c r="D220" s="2">
        <v>1140</v>
      </c>
      <c r="E220" s="2">
        <f t="shared" si="5"/>
        <v>1413.15</v>
      </c>
      <c r="F220" s="2">
        <v>72</v>
      </c>
      <c r="G220" s="2" t="s">
        <v>23</v>
      </c>
      <c r="I220" s="3">
        <v>50.374314499999997</v>
      </c>
      <c r="J220" s="3">
        <v>0.52686008399999995</v>
      </c>
      <c r="K220" s="3">
        <v>3.277069773</v>
      </c>
      <c r="L220" s="3">
        <v>3.6179922000000003E-2</v>
      </c>
      <c r="M220" s="3">
        <v>10.56620553</v>
      </c>
      <c r="N220" s="3">
        <v>0.29744764400000001</v>
      </c>
      <c r="O220" s="3">
        <v>16.146054719999999</v>
      </c>
      <c r="P220" s="3">
        <v>17.095455879999999</v>
      </c>
      <c r="Q220" s="3">
        <v>0.331756357</v>
      </c>
      <c r="R220" s="3">
        <v>98.664344409999998</v>
      </c>
    </row>
    <row r="221" spans="1:18" s="2" customFormat="1" x14ac:dyDescent="0.3">
      <c r="A221" s="2" t="s">
        <v>34</v>
      </c>
      <c r="B221" s="2" t="s">
        <v>35</v>
      </c>
      <c r="C221" s="2">
        <v>300</v>
      </c>
      <c r="D221" s="2">
        <v>1140</v>
      </c>
      <c r="E221" s="2">
        <f t="shared" si="5"/>
        <v>1413.15</v>
      </c>
      <c r="F221" s="2">
        <v>72</v>
      </c>
      <c r="G221" s="2" t="s">
        <v>23</v>
      </c>
      <c r="I221" s="3">
        <v>49.260940300000001</v>
      </c>
      <c r="J221" s="3">
        <v>0.77986663499999997</v>
      </c>
      <c r="K221" s="3">
        <v>4.3046524000000002</v>
      </c>
      <c r="L221" s="3">
        <v>9.9739244000000005E-2</v>
      </c>
      <c r="M221" s="3">
        <v>11.532061300000001</v>
      </c>
      <c r="N221" s="3">
        <v>0.23756544499999999</v>
      </c>
      <c r="O221" s="3">
        <v>15.527632219999999</v>
      </c>
      <c r="P221" s="3">
        <v>17.213559199999999</v>
      </c>
      <c r="Q221" s="3">
        <v>0.40396215299999999</v>
      </c>
      <c r="R221" s="3">
        <v>99.359978889999994</v>
      </c>
    </row>
    <row r="222" spans="1:18" s="2" customFormat="1" x14ac:dyDescent="0.3">
      <c r="A222" s="2" t="s">
        <v>34</v>
      </c>
      <c r="B222" s="2" t="s">
        <v>35</v>
      </c>
      <c r="C222" s="2">
        <v>300</v>
      </c>
      <c r="D222" s="2">
        <v>1140</v>
      </c>
      <c r="E222" s="2">
        <f t="shared" si="5"/>
        <v>1413.15</v>
      </c>
      <c r="F222" s="2">
        <v>72</v>
      </c>
      <c r="G222" s="2" t="s">
        <v>23</v>
      </c>
      <c r="I222" s="3">
        <v>49.48545206</v>
      </c>
      <c r="J222" s="3">
        <v>0.72490641099999997</v>
      </c>
      <c r="K222" s="3">
        <v>3.9012232490000001</v>
      </c>
      <c r="L222" s="3">
        <v>0</v>
      </c>
      <c r="M222" s="3">
        <v>11.18577389</v>
      </c>
      <c r="N222" s="3">
        <v>0.27879581199999998</v>
      </c>
      <c r="O222" s="3">
        <v>15.217927810000001</v>
      </c>
      <c r="P222" s="3">
        <v>17.71352993</v>
      </c>
      <c r="Q222" s="3">
        <v>0.31907155500000001</v>
      </c>
      <c r="R222" s="3">
        <v>98.826680710000005</v>
      </c>
    </row>
    <row r="223" spans="1:18" s="2" customFormat="1" x14ac:dyDescent="0.3">
      <c r="A223" s="2" t="s">
        <v>34</v>
      </c>
      <c r="B223" s="2" t="s">
        <v>35</v>
      </c>
      <c r="C223" s="2">
        <v>300</v>
      </c>
      <c r="D223" s="2">
        <v>1140</v>
      </c>
      <c r="E223" s="2">
        <f t="shared" si="5"/>
        <v>1413.15</v>
      </c>
      <c r="F223" s="2">
        <v>72</v>
      </c>
      <c r="G223" s="2" t="s">
        <v>23</v>
      </c>
      <c r="I223" s="3">
        <v>49.766091750000001</v>
      </c>
      <c r="J223" s="3">
        <v>0.614985962</v>
      </c>
      <c r="K223" s="3">
        <v>3.327762441</v>
      </c>
      <c r="L223" s="3">
        <v>0.101694915</v>
      </c>
      <c r="M223" s="3">
        <v>10.40342085</v>
      </c>
      <c r="N223" s="3">
        <v>0.266034031</v>
      </c>
      <c r="O223" s="3">
        <v>15.558208130000001</v>
      </c>
      <c r="P223" s="3">
        <v>17.98418337</v>
      </c>
      <c r="Q223" s="3">
        <v>0.28296865799999998</v>
      </c>
      <c r="R223" s="3">
        <v>98.31135012</v>
      </c>
    </row>
    <row r="224" spans="1:18" s="2" customFormat="1" x14ac:dyDescent="0.3">
      <c r="A224" s="2" t="s">
        <v>34</v>
      </c>
      <c r="B224" s="2" t="s">
        <v>35</v>
      </c>
      <c r="C224" s="2">
        <v>300</v>
      </c>
      <c r="D224" s="2">
        <v>1140</v>
      </c>
      <c r="E224" s="2">
        <f t="shared" si="5"/>
        <v>1413.15</v>
      </c>
      <c r="F224" s="2">
        <v>72</v>
      </c>
      <c r="G224" s="2" t="s">
        <v>23</v>
      </c>
      <c r="I224" s="3">
        <v>49.522190340000002</v>
      </c>
      <c r="J224" s="3">
        <v>0.64720402399999999</v>
      </c>
      <c r="K224" s="3">
        <v>3.6023477270000002</v>
      </c>
      <c r="L224" s="3">
        <v>0</v>
      </c>
      <c r="M224" s="3">
        <v>10.75168141</v>
      </c>
      <c r="N224" s="3">
        <v>0.21793193699999999</v>
      </c>
      <c r="O224" s="3">
        <v>15.459576159999999</v>
      </c>
      <c r="P224" s="3">
        <v>17.825728080000001</v>
      </c>
      <c r="Q224" s="3">
        <v>0.42640449400000002</v>
      </c>
      <c r="R224" s="3">
        <v>98.459064179999999</v>
      </c>
    </row>
    <row r="225" spans="1:18" s="2" customFormat="1" x14ac:dyDescent="0.3">
      <c r="A225" s="2" t="s">
        <v>34</v>
      </c>
      <c r="B225" s="2" t="s">
        <v>35</v>
      </c>
      <c r="C225" s="2">
        <v>300</v>
      </c>
      <c r="D225" s="2">
        <v>1140</v>
      </c>
      <c r="E225" s="2">
        <f t="shared" si="5"/>
        <v>1413.15</v>
      </c>
      <c r="F225" s="2">
        <v>72</v>
      </c>
      <c r="G225" s="2" t="s">
        <v>23</v>
      </c>
      <c r="I225" s="3">
        <v>49.619138599999999</v>
      </c>
      <c r="J225" s="3">
        <v>0.66426064600000001</v>
      </c>
      <c r="K225" s="3">
        <v>3.7269672030000001</v>
      </c>
      <c r="L225" s="3">
        <v>5.0847457999999998E-2</v>
      </c>
      <c r="M225" s="3">
        <v>10.712218460000001</v>
      </c>
      <c r="N225" s="3">
        <v>0.25229057599999999</v>
      </c>
      <c r="O225" s="3">
        <v>15.63908636</v>
      </c>
      <c r="P225" s="3">
        <v>17.123997509999999</v>
      </c>
      <c r="Q225" s="3">
        <v>0.33370786499999999</v>
      </c>
      <c r="R225" s="3">
        <v>98.124514669999996</v>
      </c>
    </row>
    <row r="226" spans="1:18" s="2" customFormat="1" x14ac:dyDescent="0.3">
      <c r="A226" s="2" t="s">
        <v>34</v>
      </c>
      <c r="B226" s="2" t="s">
        <v>35</v>
      </c>
      <c r="C226" s="2">
        <v>300</v>
      </c>
      <c r="D226" s="2">
        <v>1140</v>
      </c>
      <c r="E226" s="2">
        <f t="shared" si="5"/>
        <v>1413.15</v>
      </c>
      <c r="F226" s="2">
        <v>72</v>
      </c>
      <c r="G226" s="2" t="s">
        <v>23</v>
      </c>
      <c r="I226" s="3">
        <v>49.649753840000002</v>
      </c>
      <c r="J226" s="3">
        <v>0.72111605099999998</v>
      </c>
      <c r="K226" s="3">
        <v>4.057525643</v>
      </c>
      <c r="L226" s="3">
        <v>1.955671E-3</v>
      </c>
      <c r="M226" s="3">
        <v>11.17294843</v>
      </c>
      <c r="N226" s="3">
        <v>0.31806282699999999</v>
      </c>
      <c r="O226" s="3">
        <v>15.57398925</v>
      </c>
      <c r="P226" s="3">
        <v>17.025578079999999</v>
      </c>
      <c r="Q226" s="3">
        <v>0.34248965100000001</v>
      </c>
      <c r="R226" s="3">
        <v>98.867419440000006</v>
      </c>
    </row>
    <row r="227" spans="1:18" s="2" customFormat="1" x14ac:dyDescent="0.3">
      <c r="A227" s="2" t="s">
        <v>34</v>
      </c>
      <c r="B227" s="2" t="s">
        <v>35</v>
      </c>
      <c r="C227" s="2">
        <v>300</v>
      </c>
      <c r="D227" s="2">
        <v>1140</v>
      </c>
      <c r="E227" s="2">
        <f t="shared" si="5"/>
        <v>1413.15</v>
      </c>
      <c r="F227" s="2">
        <v>72</v>
      </c>
      <c r="G227" s="2" t="s">
        <v>23</v>
      </c>
      <c r="I227" s="3">
        <v>49.911003880000003</v>
      </c>
      <c r="J227" s="3">
        <v>0.59224379999999999</v>
      </c>
      <c r="K227" s="3">
        <v>3.4069697350000001</v>
      </c>
      <c r="L227" s="3">
        <v>0</v>
      </c>
      <c r="M227" s="3">
        <v>11.165055840000001</v>
      </c>
      <c r="N227" s="3">
        <v>0.28272251300000001</v>
      </c>
      <c r="O227" s="3">
        <v>16.253563580000002</v>
      </c>
      <c r="P227" s="3">
        <v>16.199839019999999</v>
      </c>
      <c r="Q227" s="3">
        <v>0.25857480799999999</v>
      </c>
      <c r="R227" s="3">
        <v>98.076973170000002</v>
      </c>
    </row>
    <row r="228" spans="1:18" s="2" customFormat="1" x14ac:dyDescent="0.3">
      <c r="A228" s="2" t="s">
        <v>34</v>
      </c>
      <c r="B228" s="2" t="s">
        <v>35</v>
      </c>
      <c r="C228" s="2">
        <v>300</v>
      </c>
      <c r="D228" s="2">
        <v>1140</v>
      </c>
      <c r="E228" s="2">
        <f t="shared" si="5"/>
        <v>1413.15</v>
      </c>
      <c r="F228" s="2">
        <v>72</v>
      </c>
      <c r="G228" s="2" t="s">
        <v>23</v>
      </c>
      <c r="I228" s="3">
        <v>50.434524469999999</v>
      </c>
      <c r="J228" s="3">
        <v>0.62540945299999995</v>
      </c>
      <c r="K228" s="3">
        <v>3.567496518</v>
      </c>
      <c r="L228" s="3">
        <v>9.2894394000000005E-2</v>
      </c>
      <c r="M228" s="3">
        <v>10.445843529999999</v>
      </c>
      <c r="N228" s="3">
        <v>0.27290575900000003</v>
      </c>
      <c r="O228" s="3">
        <v>15.80873336</v>
      </c>
      <c r="P228" s="3">
        <v>17.539327530000001</v>
      </c>
      <c r="Q228" s="3">
        <v>0.34151389700000001</v>
      </c>
      <c r="R228" s="3">
        <v>99.129648900000007</v>
      </c>
    </row>
    <row r="229" spans="1:18" s="2" customFormat="1" x14ac:dyDescent="0.3">
      <c r="A229" s="2" t="s">
        <v>34</v>
      </c>
      <c r="B229" s="2" t="s">
        <v>35</v>
      </c>
      <c r="C229" s="2">
        <v>300</v>
      </c>
      <c r="D229" s="2">
        <v>1140</v>
      </c>
      <c r="E229" s="2">
        <f t="shared" si="5"/>
        <v>1413.15</v>
      </c>
      <c r="F229" s="2">
        <v>72</v>
      </c>
      <c r="G229" s="2" t="s">
        <v>23</v>
      </c>
      <c r="I229" s="3">
        <v>50.155925789999998</v>
      </c>
      <c r="J229" s="3">
        <v>0.57613476799999996</v>
      </c>
      <c r="K229" s="3">
        <v>2.8271723440000001</v>
      </c>
      <c r="L229" s="3">
        <v>2.4445893E-2</v>
      </c>
      <c r="M229" s="3">
        <v>10.74970826</v>
      </c>
      <c r="N229" s="3">
        <v>0.28075916200000001</v>
      </c>
      <c r="O229" s="3">
        <v>16.081943939999999</v>
      </c>
      <c r="P229" s="3">
        <v>17.05215132</v>
      </c>
      <c r="Q229" s="3">
        <v>0.331756357</v>
      </c>
      <c r="R229" s="3">
        <v>98.079997840000004</v>
      </c>
    </row>
    <row r="230" spans="1:18" s="2" customFormat="1" x14ac:dyDescent="0.3">
      <c r="A230" s="2" t="s">
        <v>34</v>
      </c>
      <c r="B230" s="2" t="s">
        <v>35</v>
      </c>
      <c r="C230" s="2">
        <v>300</v>
      </c>
      <c r="D230" s="2">
        <v>1140</v>
      </c>
      <c r="E230" s="2">
        <f t="shared" si="5"/>
        <v>1413.15</v>
      </c>
      <c r="F230" s="2">
        <v>72</v>
      </c>
      <c r="G230" s="2" t="s">
        <v>23</v>
      </c>
      <c r="I230" s="3">
        <v>49.378298719999997</v>
      </c>
      <c r="J230" s="3">
        <v>0.72395882099999997</v>
      </c>
      <c r="K230" s="3">
        <v>3.8368013169999999</v>
      </c>
      <c r="L230" s="3">
        <v>9.7783569999999997E-3</v>
      </c>
      <c r="M230" s="3">
        <v>10.782265199999999</v>
      </c>
      <c r="N230" s="3">
        <v>0.25818062800000002</v>
      </c>
      <c r="O230" s="3">
        <v>15.195242459999999</v>
      </c>
      <c r="P230" s="3">
        <v>17.807028389999999</v>
      </c>
      <c r="Q230" s="3">
        <v>0.36005322299999998</v>
      </c>
      <c r="R230" s="3">
        <v>98.351607110000003</v>
      </c>
    </row>
    <row r="231" spans="1:18" s="2" customFormat="1" x14ac:dyDescent="0.3">
      <c r="A231" s="2" t="s">
        <v>34</v>
      </c>
      <c r="B231" s="2" t="s">
        <v>35</v>
      </c>
      <c r="C231" s="2">
        <v>300</v>
      </c>
      <c r="D231" s="2">
        <v>1140</v>
      </c>
      <c r="E231" s="2">
        <f t="shared" si="5"/>
        <v>1413.15</v>
      </c>
      <c r="F231" s="2">
        <v>72</v>
      </c>
      <c r="G231" s="2" t="s">
        <v>23</v>
      </c>
      <c r="I231" s="3">
        <v>49.722209909999997</v>
      </c>
      <c r="J231" s="3">
        <v>0.63204258300000005</v>
      </c>
      <c r="K231" s="3">
        <v>3.8135671769999999</v>
      </c>
      <c r="L231" s="3">
        <v>0.13102998699999999</v>
      </c>
      <c r="M231" s="3">
        <v>10.737869379999999</v>
      </c>
      <c r="N231" s="3">
        <v>0.21989528799999999</v>
      </c>
      <c r="O231" s="3">
        <v>15.50297423</v>
      </c>
      <c r="P231" s="3">
        <v>17.61117372</v>
      </c>
      <c r="Q231" s="3">
        <v>0.36883500899999999</v>
      </c>
      <c r="R231" s="3">
        <v>98.742597270000005</v>
      </c>
    </row>
    <row r="232" spans="1:18" s="2" customFormat="1" x14ac:dyDescent="0.3">
      <c r="A232" s="2" t="s">
        <v>34</v>
      </c>
      <c r="B232" s="2" t="s">
        <v>35</v>
      </c>
      <c r="C232" s="2">
        <v>300</v>
      </c>
      <c r="D232" s="2">
        <v>1140</v>
      </c>
      <c r="E232" s="2">
        <f t="shared" si="5"/>
        <v>1413.15</v>
      </c>
      <c r="F232" s="2">
        <v>72</v>
      </c>
      <c r="G232" s="2" t="s">
        <v>23</v>
      </c>
      <c r="I232" s="3">
        <v>49.805891559999999</v>
      </c>
      <c r="J232" s="3">
        <v>0.65099438499999995</v>
      </c>
      <c r="K232" s="3">
        <v>3.8410257059999999</v>
      </c>
      <c r="L232" s="3">
        <v>0</v>
      </c>
      <c r="M232" s="3">
        <v>10.60468191</v>
      </c>
      <c r="N232" s="3">
        <v>0.29450261799999999</v>
      </c>
      <c r="O232" s="3">
        <v>15.43393184</v>
      </c>
      <c r="P232" s="3">
        <v>17.720419289999999</v>
      </c>
      <c r="Q232" s="3">
        <v>0.26150206999999998</v>
      </c>
      <c r="R232" s="3">
        <v>98.612949380000003</v>
      </c>
    </row>
    <row r="233" spans="1:18" s="2" customFormat="1" x14ac:dyDescent="0.3">
      <c r="A233" s="2" t="s">
        <v>34</v>
      </c>
      <c r="B233" s="2" t="s">
        <v>35</v>
      </c>
      <c r="C233" s="2">
        <v>300</v>
      </c>
      <c r="D233" s="2">
        <v>1140</v>
      </c>
      <c r="E233" s="2">
        <f t="shared" si="5"/>
        <v>1413.15</v>
      </c>
      <c r="F233" s="2">
        <v>72</v>
      </c>
      <c r="G233" s="2" t="s">
        <v>23</v>
      </c>
      <c r="I233" s="3">
        <v>49.414016500000002</v>
      </c>
      <c r="J233" s="3">
        <v>0.82724613899999999</v>
      </c>
      <c r="K233" s="3">
        <v>3.970925668</v>
      </c>
      <c r="L233" s="3">
        <v>1.6623207000000001E-2</v>
      </c>
      <c r="M233" s="3">
        <v>11.023975780000001</v>
      </c>
      <c r="N233" s="3">
        <v>0.253272251</v>
      </c>
      <c r="O233" s="3">
        <v>15.22088677</v>
      </c>
      <c r="P233" s="3">
        <v>17.67711474</v>
      </c>
      <c r="Q233" s="3">
        <v>0.36493199300000001</v>
      </c>
      <c r="R233" s="3">
        <v>98.770993050000001</v>
      </c>
    </row>
    <row r="234" spans="1:18" s="2" customFormat="1" x14ac:dyDescent="0.3">
      <c r="A234" s="2" t="s">
        <v>34</v>
      </c>
      <c r="B234" s="2" t="s">
        <v>35</v>
      </c>
      <c r="C234" s="2">
        <v>300</v>
      </c>
      <c r="D234" s="2">
        <v>1140</v>
      </c>
      <c r="E234" s="2">
        <f t="shared" si="5"/>
        <v>1413.15</v>
      </c>
      <c r="F234" s="2">
        <v>72</v>
      </c>
      <c r="G234" s="2" t="s">
        <v>23</v>
      </c>
      <c r="I234" s="3">
        <v>50.429421929999997</v>
      </c>
      <c r="J234" s="3">
        <v>0.56286850700000002</v>
      </c>
      <c r="K234" s="3">
        <v>3.3245941499999998</v>
      </c>
      <c r="L234" s="3">
        <v>2.4445893E-2</v>
      </c>
      <c r="M234" s="3">
        <v>10.775359180000001</v>
      </c>
      <c r="N234" s="3">
        <v>0.266034031</v>
      </c>
      <c r="O234" s="3">
        <v>15.867912540000001</v>
      </c>
      <c r="P234" s="3">
        <v>17.236195670000001</v>
      </c>
      <c r="Q234" s="3">
        <v>0.30638675300000001</v>
      </c>
      <c r="R234" s="3">
        <v>98.793218659999994</v>
      </c>
    </row>
    <row r="235" spans="1:18" s="2" customFormat="1" x14ac:dyDescent="0.3">
      <c r="A235" s="2" t="s">
        <v>34</v>
      </c>
      <c r="B235" s="2" t="s">
        <v>35</v>
      </c>
      <c r="C235" s="2">
        <v>300</v>
      </c>
      <c r="D235" s="2">
        <v>1140</v>
      </c>
      <c r="E235" s="2">
        <f t="shared" si="5"/>
        <v>1413.15</v>
      </c>
      <c r="F235" s="2">
        <v>72</v>
      </c>
      <c r="G235" s="2" t="s">
        <v>23</v>
      </c>
      <c r="I235" s="3">
        <v>49.048674640000002</v>
      </c>
      <c r="J235" s="3">
        <v>0.72206364099999998</v>
      </c>
      <c r="K235" s="3">
        <v>4.0459085730000002</v>
      </c>
      <c r="L235" s="3">
        <v>4.1069099999999997E-2</v>
      </c>
      <c r="M235" s="3">
        <v>10.94110358</v>
      </c>
      <c r="N235" s="3">
        <v>0.28272251300000001</v>
      </c>
      <c r="O235" s="3">
        <v>15.24653109</v>
      </c>
      <c r="P235" s="3">
        <v>17.718450900000001</v>
      </c>
      <c r="Q235" s="3">
        <v>0.367859255</v>
      </c>
      <c r="R235" s="3">
        <v>98.418383289999994</v>
      </c>
    </row>
    <row r="236" spans="1:18" s="2" customFormat="1" x14ac:dyDescent="0.3">
      <c r="A236" s="2" t="s">
        <v>34</v>
      </c>
      <c r="B236" s="2" t="s">
        <v>35</v>
      </c>
      <c r="C236" s="2">
        <v>300</v>
      </c>
      <c r="D236" s="2">
        <v>1140</v>
      </c>
      <c r="E236" s="2">
        <f t="shared" si="5"/>
        <v>1413.15</v>
      </c>
      <c r="F236" s="2">
        <v>72</v>
      </c>
      <c r="G236" s="2" t="s">
        <v>23</v>
      </c>
      <c r="I236" s="3">
        <v>49.072146330000002</v>
      </c>
      <c r="J236" s="3">
        <v>0.78934253600000004</v>
      </c>
      <c r="K236" s="3">
        <v>4.3173255670000001</v>
      </c>
      <c r="L236" s="3">
        <v>0.15547588000000001</v>
      </c>
      <c r="M236" s="3">
        <v>11.43143077</v>
      </c>
      <c r="N236" s="3">
        <v>0.29253926699999999</v>
      </c>
      <c r="O236" s="3">
        <v>15.231736290000001</v>
      </c>
      <c r="P236" s="3">
        <v>17.68990926</v>
      </c>
      <c r="Q236" s="3">
        <v>0.38249556499999998</v>
      </c>
      <c r="R236" s="3">
        <v>99.362401460000001</v>
      </c>
    </row>
    <row r="237" spans="1:18" s="2" customFormat="1" x14ac:dyDescent="0.3">
      <c r="A237" s="2" t="s">
        <v>34</v>
      </c>
      <c r="B237" s="2" t="s">
        <v>35</v>
      </c>
      <c r="C237" s="2">
        <v>300</v>
      </c>
      <c r="D237" s="2">
        <v>1140</v>
      </c>
      <c r="E237" s="2">
        <f t="shared" si="5"/>
        <v>1413.15</v>
      </c>
      <c r="F237" s="2">
        <v>72</v>
      </c>
      <c r="G237" s="2" t="s">
        <v>23</v>
      </c>
      <c r="I237" s="3">
        <v>49.734456000000002</v>
      </c>
      <c r="J237" s="3">
        <v>0.70500701899999996</v>
      </c>
      <c r="K237" s="3">
        <v>3.5949550459999999</v>
      </c>
      <c r="L237" s="3">
        <v>0.124185137</v>
      </c>
      <c r="M237" s="3">
        <v>10.434004639999999</v>
      </c>
      <c r="N237" s="3">
        <v>0.253272251</v>
      </c>
      <c r="O237" s="3">
        <v>15.714046659999999</v>
      </c>
      <c r="P237" s="3">
        <v>18.205627100000001</v>
      </c>
      <c r="Q237" s="3">
        <v>0.36005322299999998</v>
      </c>
      <c r="R237" s="3">
        <v>99.125607079999995</v>
      </c>
    </row>
    <row r="238" spans="1:18" s="2" customFormat="1" x14ac:dyDescent="0.3">
      <c r="A238" s="2" t="s">
        <v>34</v>
      </c>
      <c r="B238" s="2" t="s">
        <v>35</v>
      </c>
      <c r="C238" s="2">
        <v>300</v>
      </c>
      <c r="D238" s="2">
        <v>1140</v>
      </c>
      <c r="E238" s="2">
        <f t="shared" si="5"/>
        <v>1413.15</v>
      </c>
      <c r="F238" s="2">
        <v>72</v>
      </c>
      <c r="G238" s="2" t="s">
        <v>23</v>
      </c>
      <c r="I238" s="3">
        <v>50.516165110000003</v>
      </c>
      <c r="J238" s="3">
        <v>0.614038372</v>
      </c>
      <c r="K238" s="3">
        <v>3.2612283149999999</v>
      </c>
      <c r="L238" s="3">
        <v>0.14667535900000001</v>
      </c>
      <c r="M238" s="3">
        <v>10.59876247</v>
      </c>
      <c r="N238" s="3">
        <v>0.26701570699999999</v>
      </c>
      <c r="O238" s="3">
        <v>16.32753756</v>
      </c>
      <c r="P238" s="3">
        <v>17.270642469999999</v>
      </c>
      <c r="Q238" s="3">
        <v>0.291750444</v>
      </c>
      <c r="R238" s="3">
        <v>99.293815800000004</v>
      </c>
    </row>
    <row r="239" spans="1:18" s="2" customFormat="1" x14ac:dyDescent="0.3">
      <c r="A239" s="2" t="s">
        <v>36</v>
      </c>
      <c r="B239" s="2" t="s">
        <v>37</v>
      </c>
      <c r="C239" s="2">
        <v>300</v>
      </c>
      <c r="D239" s="2">
        <v>1160</v>
      </c>
      <c r="E239" s="2">
        <f t="shared" si="5"/>
        <v>1433.15</v>
      </c>
      <c r="F239" s="2">
        <v>72</v>
      </c>
      <c r="G239" s="2" t="s">
        <v>38</v>
      </c>
      <c r="I239" s="3">
        <v>50.641584139999999</v>
      </c>
      <c r="J239" s="3">
        <v>0.82957219999999998</v>
      </c>
      <c r="K239" s="3">
        <v>3.5849654100000001</v>
      </c>
      <c r="L239" s="3">
        <v>6.9957760999999993E-2</v>
      </c>
      <c r="M239" s="3">
        <v>10.7097604</v>
      </c>
      <c r="N239" s="3">
        <v>0.28221823099999999</v>
      </c>
      <c r="O239" s="3">
        <v>15.91577723</v>
      </c>
      <c r="P239" s="3">
        <v>17.012860079999999</v>
      </c>
      <c r="Q239" s="3">
        <v>0.40727627399999999</v>
      </c>
      <c r="R239" s="3">
        <v>99.467071720000007</v>
      </c>
    </row>
    <row r="240" spans="1:18" s="2" customFormat="1" x14ac:dyDescent="0.3">
      <c r="A240" s="2" t="s">
        <v>36</v>
      </c>
      <c r="B240" s="2" t="s">
        <v>37</v>
      </c>
      <c r="C240" s="2">
        <v>300</v>
      </c>
      <c r="D240" s="2">
        <v>1160</v>
      </c>
      <c r="E240" s="2">
        <f t="shared" si="5"/>
        <v>1433.15</v>
      </c>
      <c r="F240" s="2">
        <v>72</v>
      </c>
      <c r="G240" s="2" t="s">
        <v>38</v>
      </c>
      <c r="I240" s="3">
        <v>51.178594240000002</v>
      </c>
      <c r="J240" s="3">
        <v>0.71129907400000003</v>
      </c>
      <c r="K240" s="3">
        <v>2.3571163369999999</v>
      </c>
      <c r="L240" s="3">
        <v>6.2126012000000001E-2</v>
      </c>
      <c r="M240" s="3">
        <v>11.095477020000001</v>
      </c>
      <c r="N240" s="3">
        <v>0.34407274399999999</v>
      </c>
      <c r="O240" s="3">
        <v>17.135187460000001</v>
      </c>
      <c r="P240" s="3">
        <v>15.492465210000001</v>
      </c>
      <c r="Q240" s="3">
        <v>0.28432089700000002</v>
      </c>
      <c r="R240" s="3">
        <v>98.663758999999999</v>
      </c>
    </row>
    <row r="241" spans="1:18" s="2" customFormat="1" x14ac:dyDescent="0.3">
      <c r="A241" s="2" t="s">
        <v>36</v>
      </c>
      <c r="B241" s="2" t="s">
        <v>37</v>
      </c>
      <c r="C241" s="2">
        <v>300</v>
      </c>
      <c r="D241" s="2">
        <v>1160</v>
      </c>
      <c r="E241" s="2">
        <f t="shared" si="5"/>
        <v>1433.15</v>
      </c>
      <c r="F241" s="2">
        <v>72</v>
      </c>
      <c r="G241" s="2" t="s">
        <v>38</v>
      </c>
      <c r="I241" s="3">
        <v>51.707850409999999</v>
      </c>
      <c r="J241" s="3">
        <v>0.65982926600000003</v>
      </c>
      <c r="K241" s="3">
        <v>2.5235258009999999</v>
      </c>
      <c r="L241" s="3">
        <v>4.9718408999999998E-2</v>
      </c>
      <c r="M241" s="3">
        <v>10.917491350000001</v>
      </c>
      <c r="N241" s="3">
        <v>0.33363269000000001</v>
      </c>
      <c r="O241" s="3">
        <v>17.20915668</v>
      </c>
      <c r="P241" s="3">
        <v>15.40764276</v>
      </c>
      <c r="Q241" s="3">
        <v>0.19559131900000001</v>
      </c>
      <c r="R241" s="3">
        <v>99.006738690000006</v>
      </c>
    </row>
    <row r="242" spans="1:18" s="2" customFormat="1" x14ac:dyDescent="0.3">
      <c r="A242" s="2" t="s">
        <v>36</v>
      </c>
      <c r="B242" s="2" t="s">
        <v>37</v>
      </c>
      <c r="C242" s="2">
        <v>300</v>
      </c>
      <c r="D242" s="2">
        <v>1160</v>
      </c>
      <c r="E242" s="2">
        <f t="shared" si="5"/>
        <v>1433.15</v>
      </c>
      <c r="F242" s="2">
        <v>72</v>
      </c>
      <c r="G242" s="2" t="s">
        <v>38</v>
      </c>
      <c r="I242" s="3">
        <v>51.965022779999998</v>
      </c>
      <c r="J242" s="3">
        <v>0.60533182200000002</v>
      </c>
      <c r="K242" s="3">
        <v>2.3154086490000001</v>
      </c>
      <c r="L242" s="3">
        <v>6.3093980999999993E-2</v>
      </c>
      <c r="M242" s="3">
        <v>10.95258301</v>
      </c>
      <c r="N242" s="3">
        <v>0.356421194</v>
      </c>
      <c r="O242" s="3">
        <v>17.561887590000001</v>
      </c>
      <c r="P242" s="3">
        <v>15.71789064</v>
      </c>
      <c r="Q242" s="3">
        <v>0.28045842500000001</v>
      </c>
      <c r="R242" s="3">
        <v>99.814998090000003</v>
      </c>
    </row>
    <row r="243" spans="1:18" s="2" customFormat="1" x14ac:dyDescent="0.3">
      <c r="A243" s="2" t="s">
        <v>36</v>
      </c>
      <c r="B243" s="2" t="s">
        <v>37</v>
      </c>
      <c r="C243" s="2">
        <v>300</v>
      </c>
      <c r="D243" s="2">
        <v>1160</v>
      </c>
      <c r="E243" s="2">
        <f t="shared" si="5"/>
        <v>1433.15</v>
      </c>
      <c r="F243" s="2">
        <v>72</v>
      </c>
      <c r="G243" s="2" t="s">
        <v>38</v>
      </c>
      <c r="I243" s="3">
        <v>51.264285229999999</v>
      </c>
      <c r="J243" s="3">
        <v>0.72321428600000004</v>
      </c>
      <c r="K243" s="3">
        <v>2.4846618189999998</v>
      </c>
      <c r="L243" s="3">
        <v>5.0950370000000002E-2</v>
      </c>
      <c r="M243" s="3">
        <v>10.68176484</v>
      </c>
      <c r="N243" s="3">
        <v>0.34946115900000002</v>
      </c>
      <c r="O243" s="3">
        <v>16.76465279</v>
      </c>
      <c r="P243" s="3">
        <v>16.44203602</v>
      </c>
      <c r="Q243" s="3">
        <v>0.25717629800000003</v>
      </c>
      <c r="R243" s="3">
        <v>99.026302810000004</v>
      </c>
    </row>
    <row r="244" spans="1:18" s="2" customFormat="1" x14ac:dyDescent="0.3">
      <c r="A244" s="2" t="s">
        <v>36</v>
      </c>
      <c r="B244" s="2" t="s">
        <v>37</v>
      </c>
      <c r="C244" s="2">
        <v>300</v>
      </c>
      <c r="D244" s="2">
        <v>1160</v>
      </c>
      <c r="E244" s="2">
        <f t="shared" si="5"/>
        <v>1433.15</v>
      </c>
      <c r="F244" s="2">
        <v>72</v>
      </c>
      <c r="G244" s="2" t="s">
        <v>38</v>
      </c>
      <c r="I244" s="3">
        <v>50.97937761</v>
      </c>
      <c r="J244" s="3">
        <v>0.91610398400000004</v>
      </c>
      <c r="K244" s="3">
        <v>3.9153619229999999</v>
      </c>
      <c r="L244" s="3">
        <v>7.3301653999999994E-2</v>
      </c>
      <c r="M244" s="3">
        <v>11.03899987</v>
      </c>
      <c r="N244" s="3">
        <v>0.318590031</v>
      </c>
      <c r="O244" s="3">
        <v>15.43291164</v>
      </c>
      <c r="P244" s="3">
        <v>15.926391629999999</v>
      </c>
      <c r="Q244" s="3">
        <v>0.45920507199999999</v>
      </c>
      <c r="R244" s="3">
        <v>99.098943410000004</v>
      </c>
    </row>
    <row r="245" spans="1:18" s="2" customFormat="1" x14ac:dyDescent="0.3">
      <c r="A245" s="2" t="s">
        <v>36</v>
      </c>
      <c r="B245" s="2" t="s">
        <v>37</v>
      </c>
      <c r="C245" s="2">
        <v>300</v>
      </c>
      <c r="D245" s="2">
        <v>1160</v>
      </c>
      <c r="E245" s="2">
        <f t="shared" si="5"/>
        <v>1433.15</v>
      </c>
      <c r="F245" s="2">
        <v>72</v>
      </c>
      <c r="G245" s="2" t="s">
        <v>38</v>
      </c>
      <c r="I245" s="3">
        <v>51.759046300000001</v>
      </c>
      <c r="J245" s="3">
        <v>0.66109892000000003</v>
      </c>
      <c r="K245" s="3">
        <v>2.445376547</v>
      </c>
      <c r="L245" s="3">
        <v>5.7462160999999998E-2</v>
      </c>
      <c r="M245" s="3">
        <v>10.783443159999999</v>
      </c>
      <c r="N245" s="3">
        <v>0.26986978</v>
      </c>
      <c r="O245" s="3">
        <v>16.906591070000001</v>
      </c>
      <c r="P245" s="3">
        <v>15.798907590000001</v>
      </c>
      <c r="Q245" s="3">
        <v>0.24494513500000001</v>
      </c>
      <c r="R245" s="3">
        <v>98.923240669999998</v>
      </c>
    </row>
    <row r="246" spans="1:18" s="2" customFormat="1" x14ac:dyDescent="0.3">
      <c r="A246" s="2" t="s">
        <v>36</v>
      </c>
      <c r="B246" s="2" t="s">
        <v>37</v>
      </c>
      <c r="C246" s="2">
        <v>300</v>
      </c>
      <c r="D246" s="2">
        <v>1160</v>
      </c>
      <c r="E246" s="2">
        <f t="shared" si="5"/>
        <v>1433.15</v>
      </c>
      <c r="F246" s="2">
        <v>72</v>
      </c>
      <c r="G246" s="2" t="s">
        <v>38</v>
      </c>
      <c r="I246" s="3">
        <v>51.496804050000001</v>
      </c>
      <c r="J246" s="3">
        <v>0.71686601699999997</v>
      </c>
      <c r="K246" s="3">
        <v>2.9926319750000001</v>
      </c>
      <c r="L246" s="3">
        <v>7.0397746999999997E-2</v>
      </c>
      <c r="M246" s="3">
        <v>11.17129834</v>
      </c>
      <c r="N246" s="3">
        <v>0.40065109999999998</v>
      </c>
      <c r="O246" s="3">
        <v>17.37942361</v>
      </c>
      <c r="P246" s="3">
        <v>15.51189325</v>
      </c>
      <c r="Q246" s="3">
        <v>0.25159717100000001</v>
      </c>
      <c r="R246" s="3">
        <v>100.0015633</v>
      </c>
    </row>
    <row r="247" spans="1:18" s="2" customFormat="1" x14ac:dyDescent="0.3">
      <c r="A247" s="2" t="s">
        <v>36</v>
      </c>
      <c r="B247" s="2" t="s">
        <v>37</v>
      </c>
      <c r="C247" s="2">
        <v>300</v>
      </c>
      <c r="D247" s="2">
        <v>1160</v>
      </c>
      <c r="E247" s="2">
        <f t="shared" si="5"/>
        <v>1433.15</v>
      </c>
      <c r="F247" s="2">
        <v>72</v>
      </c>
      <c r="G247" s="2" t="s">
        <v>38</v>
      </c>
      <c r="I247" s="3">
        <v>51.542830649999999</v>
      </c>
      <c r="J247" s="3">
        <v>0.75817859600000004</v>
      </c>
      <c r="K247" s="3">
        <v>2.9989513219999999</v>
      </c>
      <c r="L247" s="3">
        <v>6.4765927000000001E-2</v>
      </c>
      <c r="M247" s="3">
        <v>10.76672359</v>
      </c>
      <c r="N247" s="3">
        <v>0.349573417</v>
      </c>
      <c r="O247" s="3">
        <v>16.195325820000001</v>
      </c>
      <c r="P247" s="3">
        <v>16.29943016</v>
      </c>
      <c r="Q247" s="3">
        <v>0.30352596900000001</v>
      </c>
      <c r="R247" s="3">
        <v>99.285505450000002</v>
      </c>
    </row>
    <row r="248" spans="1:18" s="2" customFormat="1" x14ac:dyDescent="0.3">
      <c r="A248" s="2" t="s">
        <v>36</v>
      </c>
      <c r="B248" s="2" t="s">
        <v>37</v>
      </c>
      <c r="C248" s="2">
        <v>300</v>
      </c>
      <c r="D248" s="2">
        <v>1160</v>
      </c>
      <c r="E248" s="2">
        <f t="shared" si="5"/>
        <v>1433.15</v>
      </c>
      <c r="F248" s="2">
        <v>72</v>
      </c>
      <c r="G248" s="2" t="s">
        <v>38</v>
      </c>
      <c r="I248" s="3">
        <v>51.270050980000001</v>
      </c>
      <c r="J248" s="3">
        <v>0.91649464599999997</v>
      </c>
      <c r="K248" s="3">
        <v>3.7690690459999998</v>
      </c>
      <c r="L248" s="3">
        <v>5.719817E-2</v>
      </c>
      <c r="M248" s="3">
        <v>11.46573777</v>
      </c>
      <c r="N248" s="3">
        <v>0.31331387500000002</v>
      </c>
      <c r="O248" s="3">
        <v>15.498913440000001</v>
      </c>
      <c r="P248" s="3">
        <v>15.382506469999999</v>
      </c>
      <c r="Q248" s="3">
        <v>0.44289685400000001</v>
      </c>
      <c r="R248" s="3">
        <v>99.163181249999994</v>
      </c>
    </row>
    <row r="249" spans="1:18" s="2" customFormat="1" x14ac:dyDescent="0.3">
      <c r="A249" s="2" t="s">
        <v>36</v>
      </c>
      <c r="B249" s="2" t="s">
        <v>37</v>
      </c>
      <c r="C249" s="2">
        <v>300</v>
      </c>
      <c r="D249" s="2">
        <v>1160</v>
      </c>
      <c r="E249" s="2">
        <f t="shared" si="5"/>
        <v>1433.15</v>
      </c>
      <c r="F249" s="2">
        <v>72</v>
      </c>
      <c r="G249" s="2" t="s">
        <v>38</v>
      </c>
      <c r="I249" s="3">
        <v>50.977886470000001</v>
      </c>
      <c r="J249" s="3">
        <v>0.78874794999999998</v>
      </c>
      <c r="K249" s="3">
        <v>2.928490606</v>
      </c>
      <c r="L249" s="3">
        <v>6.1070046000000003E-2</v>
      </c>
      <c r="M249" s="3">
        <v>10.4028785</v>
      </c>
      <c r="N249" s="3">
        <v>0.35687022899999998</v>
      </c>
      <c r="O249" s="3">
        <v>16.555729070000002</v>
      </c>
      <c r="P249" s="3">
        <v>16.865647559999999</v>
      </c>
      <c r="Q249" s="3">
        <v>0.26425749799999998</v>
      </c>
      <c r="R249" s="3">
        <v>99.20697792</v>
      </c>
    </row>
    <row r="250" spans="1:18" s="2" customFormat="1" x14ac:dyDescent="0.3">
      <c r="A250" s="2" t="s">
        <v>36</v>
      </c>
      <c r="B250" s="2" t="s">
        <v>37</v>
      </c>
      <c r="C250" s="2">
        <v>300</v>
      </c>
      <c r="D250" s="2">
        <v>1160</v>
      </c>
      <c r="E250" s="2">
        <f t="shared" si="5"/>
        <v>1433.15</v>
      </c>
      <c r="F250" s="2">
        <v>72</v>
      </c>
      <c r="G250" s="2" t="s">
        <v>38</v>
      </c>
      <c r="I250" s="3">
        <v>52.298839880000003</v>
      </c>
      <c r="J250" s="3">
        <v>0.68688265699999995</v>
      </c>
      <c r="K250" s="3">
        <v>2.5837702400000002</v>
      </c>
      <c r="L250" s="3">
        <v>6.1246040000000002E-2</v>
      </c>
      <c r="M250" s="3">
        <v>10.91408912</v>
      </c>
      <c r="N250" s="3">
        <v>0.26818589999999998</v>
      </c>
      <c r="O250" s="3">
        <v>17.152892860000001</v>
      </c>
      <c r="P250" s="3">
        <v>15.584698360000001</v>
      </c>
      <c r="Q250" s="3">
        <v>0.206213119</v>
      </c>
      <c r="R250" s="3">
        <v>99.76681816</v>
      </c>
    </row>
    <row r="251" spans="1:18" s="2" customFormat="1" x14ac:dyDescent="0.3">
      <c r="A251" s="2" t="s">
        <v>36</v>
      </c>
      <c r="B251" s="2" t="s">
        <v>37</v>
      </c>
      <c r="C251" s="2">
        <v>300</v>
      </c>
      <c r="D251" s="2">
        <v>1160</v>
      </c>
      <c r="E251" s="2">
        <f t="shared" si="5"/>
        <v>1433.15</v>
      </c>
      <c r="F251" s="2">
        <v>72</v>
      </c>
      <c r="G251" s="2" t="s">
        <v>38</v>
      </c>
      <c r="I251" s="3">
        <v>51.628720450000003</v>
      </c>
      <c r="J251" s="3">
        <v>0.80974606900000001</v>
      </c>
      <c r="K251" s="3">
        <v>2.7601853369999998</v>
      </c>
      <c r="L251" s="3">
        <v>3.5374867999999997E-2</v>
      </c>
      <c r="M251" s="3">
        <v>11.40362262</v>
      </c>
      <c r="N251" s="3">
        <v>0.34205208799999998</v>
      </c>
      <c r="O251" s="3">
        <v>16.418708949999999</v>
      </c>
      <c r="P251" s="3">
        <v>16.084219470000001</v>
      </c>
      <c r="Q251" s="3">
        <v>0.34129236800000001</v>
      </c>
      <c r="R251" s="3">
        <v>99.847022219999999</v>
      </c>
    </row>
    <row r="252" spans="1:18" s="2" customFormat="1" x14ac:dyDescent="0.3">
      <c r="A252" s="2" t="s">
        <v>36</v>
      </c>
      <c r="B252" s="2" t="s">
        <v>37</v>
      </c>
      <c r="C252" s="2">
        <v>300</v>
      </c>
      <c r="D252" s="2">
        <v>1160</v>
      </c>
      <c r="E252" s="2">
        <f t="shared" si="5"/>
        <v>1433.15</v>
      </c>
      <c r="F252" s="2">
        <v>72</v>
      </c>
      <c r="G252" s="2" t="s">
        <v>38</v>
      </c>
      <c r="I252" s="3">
        <v>51.965519829999998</v>
      </c>
      <c r="J252" s="3">
        <v>0.76433153300000001</v>
      </c>
      <c r="K252" s="3">
        <v>2.943657038</v>
      </c>
      <c r="L252" s="3">
        <v>5.1830341000000002E-2</v>
      </c>
      <c r="M252" s="3">
        <v>11.656846359999999</v>
      </c>
      <c r="N252" s="3">
        <v>0.31039515000000001</v>
      </c>
      <c r="O252" s="3">
        <v>17.005347860000001</v>
      </c>
      <c r="P252" s="3">
        <v>14.67258161</v>
      </c>
      <c r="Q252" s="3">
        <v>0.39483052899999999</v>
      </c>
      <c r="R252" s="3">
        <v>99.772640249999995</v>
      </c>
    </row>
    <row r="253" spans="1:18" s="2" customFormat="1" x14ac:dyDescent="0.3">
      <c r="A253" s="2" t="s">
        <v>36</v>
      </c>
      <c r="B253" s="2" t="s">
        <v>37</v>
      </c>
      <c r="C253" s="2">
        <v>300</v>
      </c>
      <c r="D253" s="2">
        <v>1160</v>
      </c>
      <c r="E253" s="2">
        <f t="shared" si="5"/>
        <v>1433.15</v>
      </c>
      <c r="F253" s="2">
        <v>72</v>
      </c>
      <c r="G253" s="2" t="s">
        <v>38</v>
      </c>
      <c r="I253" s="3">
        <v>51.376220330000002</v>
      </c>
      <c r="J253" s="3">
        <v>0.92489389399999999</v>
      </c>
      <c r="K253" s="3">
        <v>3.5348319259999998</v>
      </c>
      <c r="L253" s="3">
        <v>4.0830693000000001E-2</v>
      </c>
      <c r="M253" s="3">
        <v>11.18160226</v>
      </c>
      <c r="N253" s="3">
        <v>0.21115850899999999</v>
      </c>
      <c r="O253" s="3">
        <v>15.71737839</v>
      </c>
      <c r="P253" s="3">
        <v>16.049669600000001</v>
      </c>
      <c r="Q253" s="3">
        <v>0.45759570799999999</v>
      </c>
      <c r="R253" s="3">
        <v>99.534981310000006</v>
      </c>
    </row>
    <row r="254" spans="1:18" s="2" customFormat="1" x14ac:dyDescent="0.3">
      <c r="A254" s="2" t="s">
        <v>36</v>
      </c>
      <c r="B254" s="2" t="s">
        <v>37</v>
      </c>
      <c r="C254" s="2">
        <v>300</v>
      </c>
      <c r="D254" s="2">
        <v>1160</v>
      </c>
      <c r="E254" s="2">
        <f t="shared" si="5"/>
        <v>1433.15</v>
      </c>
      <c r="F254" s="2">
        <v>72</v>
      </c>
      <c r="G254" s="2" t="s">
        <v>38</v>
      </c>
      <c r="I254" s="3">
        <v>52.081630130000001</v>
      </c>
      <c r="J254" s="3">
        <v>0.68522234000000004</v>
      </c>
      <c r="K254" s="3">
        <v>2.2586398499999998</v>
      </c>
      <c r="L254" s="3">
        <v>6.4237944000000005E-2</v>
      </c>
      <c r="M254" s="3">
        <v>10.2144917</v>
      </c>
      <c r="N254" s="3">
        <v>0.33733722500000002</v>
      </c>
      <c r="O254" s="3">
        <v>16.76298061</v>
      </c>
      <c r="P254" s="3">
        <v>16.62179553</v>
      </c>
      <c r="Q254" s="3">
        <v>0.20353084599999999</v>
      </c>
      <c r="R254" s="3">
        <v>99.229066169999996</v>
      </c>
    </row>
    <row r="255" spans="1:18" s="2" customFormat="1" x14ac:dyDescent="0.3">
      <c r="A255" s="2" t="s">
        <v>36</v>
      </c>
      <c r="B255" s="2" t="s">
        <v>37</v>
      </c>
      <c r="C255" s="2">
        <v>300</v>
      </c>
      <c r="D255" s="2">
        <v>1160</v>
      </c>
      <c r="E255" s="2">
        <f t="shared" si="5"/>
        <v>1433.15</v>
      </c>
      <c r="F255" s="2">
        <v>72</v>
      </c>
      <c r="G255" s="2" t="s">
        <v>38</v>
      </c>
      <c r="I255" s="3">
        <v>52.081630130000001</v>
      </c>
      <c r="J255" s="3">
        <v>0.68522234000000004</v>
      </c>
      <c r="K255" s="3">
        <v>2.2586398499999998</v>
      </c>
      <c r="L255" s="3">
        <v>6.4237944000000005E-2</v>
      </c>
      <c r="M255" s="3">
        <v>10.2144917</v>
      </c>
      <c r="N255" s="3">
        <v>0.33733722500000002</v>
      </c>
      <c r="O255" s="3">
        <v>16.76298061</v>
      </c>
      <c r="P255" s="3">
        <v>16.62179553</v>
      </c>
      <c r="Q255" s="3">
        <v>0.20353084599999999</v>
      </c>
      <c r="R255" s="3">
        <v>99.229066169999996</v>
      </c>
    </row>
    <row r="256" spans="1:18" s="2" customFormat="1" x14ac:dyDescent="0.3">
      <c r="A256" s="2" t="s">
        <v>36</v>
      </c>
      <c r="B256" s="2" t="s">
        <v>37</v>
      </c>
      <c r="C256" s="2">
        <v>300</v>
      </c>
      <c r="D256" s="2">
        <v>1160</v>
      </c>
      <c r="E256" s="2">
        <f t="shared" si="5"/>
        <v>1433.15</v>
      </c>
      <c r="F256" s="2">
        <v>72</v>
      </c>
      <c r="G256" s="2" t="s">
        <v>38</v>
      </c>
      <c r="I256" s="3">
        <v>51.579115109999996</v>
      </c>
      <c r="J256" s="3">
        <v>0.808671747</v>
      </c>
      <c r="K256" s="3">
        <v>2.9652481389999998</v>
      </c>
      <c r="L256" s="3">
        <v>5.4294263000000002E-2</v>
      </c>
      <c r="M256" s="3">
        <v>10.78898395</v>
      </c>
      <c r="N256" s="3">
        <v>0.35675796999999998</v>
      </c>
      <c r="O256" s="3">
        <v>16.575598459999998</v>
      </c>
      <c r="P256" s="3">
        <v>16.370032080000001</v>
      </c>
      <c r="Q256" s="3">
        <v>0.26683247999999998</v>
      </c>
      <c r="R256" s="3">
        <v>99.775134199999997</v>
      </c>
    </row>
    <row r="257" spans="1:18" s="2" customFormat="1" x14ac:dyDescent="0.3">
      <c r="A257" s="2" t="s">
        <v>36</v>
      </c>
      <c r="B257" s="2" t="s">
        <v>37</v>
      </c>
      <c r="C257" s="2">
        <v>300</v>
      </c>
      <c r="D257" s="2">
        <v>1160</v>
      </c>
      <c r="E257" s="2">
        <f t="shared" si="5"/>
        <v>1433.15</v>
      </c>
      <c r="F257" s="2">
        <v>72</v>
      </c>
      <c r="G257" s="2" t="s">
        <v>38</v>
      </c>
      <c r="I257" s="3">
        <v>51.73041637</v>
      </c>
      <c r="J257" s="3">
        <v>0.73288318699999999</v>
      </c>
      <c r="K257" s="3">
        <v>3.2144410460000001</v>
      </c>
      <c r="L257" s="3">
        <v>7.7965505000000004E-2</v>
      </c>
      <c r="M257" s="3">
        <v>10.48735121</v>
      </c>
      <c r="N257" s="3">
        <v>0.42995060600000001</v>
      </c>
      <c r="O257" s="3">
        <v>16.697372269999999</v>
      </c>
      <c r="P257" s="3">
        <v>16.55700199</v>
      </c>
      <c r="Q257" s="3">
        <v>0.195484028</v>
      </c>
      <c r="R257" s="3">
        <v>100.1274662</v>
      </c>
    </row>
    <row r="258" spans="1:18" s="2" customFormat="1" x14ac:dyDescent="0.3">
      <c r="A258" s="2" t="s">
        <v>36</v>
      </c>
      <c r="B258" s="2" t="s">
        <v>37</v>
      </c>
      <c r="C258" s="2">
        <v>300</v>
      </c>
      <c r="D258" s="2">
        <v>1160</v>
      </c>
      <c r="E258" s="2">
        <f t="shared" si="5"/>
        <v>1433.15</v>
      </c>
      <c r="F258" s="2">
        <v>72</v>
      </c>
      <c r="G258" s="2" t="s">
        <v>38</v>
      </c>
      <c r="I258" s="3">
        <v>51.18088066</v>
      </c>
      <c r="J258" s="3">
        <v>0.77624674400000004</v>
      </c>
      <c r="K258" s="3">
        <v>2.8961566150000002</v>
      </c>
      <c r="L258" s="3">
        <v>8.5621260000000005E-2</v>
      </c>
      <c r="M258" s="3">
        <v>10.63481395</v>
      </c>
      <c r="N258" s="3">
        <v>0.241468343</v>
      </c>
      <c r="O258" s="3">
        <v>16.610714170000001</v>
      </c>
      <c r="P258" s="3">
        <v>16.661853359999999</v>
      </c>
      <c r="Q258" s="3">
        <v>0.24945135299999999</v>
      </c>
      <c r="R258" s="3">
        <v>99.351406460000007</v>
      </c>
    </row>
    <row r="259" spans="1:18" s="2" customFormat="1" x14ac:dyDescent="0.3">
      <c r="A259" s="2" t="s">
        <v>36</v>
      </c>
      <c r="B259" s="2" t="s">
        <v>37</v>
      </c>
      <c r="C259" s="2">
        <v>300</v>
      </c>
      <c r="D259" s="2">
        <v>1160</v>
      </c>
      <c r="E259" s="2">
        <f t="shared" ref="E259:E322" si="6">D259+273.15</f>
        <v>1433.15</v>
      </c>
      <c r="F259" s="2">
        <v>72</v>
      </c>
      <c r="G259" s="2" t="s">
        <v>38</v>
      </c>
      <c r="I259" s="3">
        <v>51.112188699999997</v>
      </c>
      <c r="J259" s="3">
        <v>0.77634440999999998</v>
      </c>
      <c r="K259" s="3">
        <v>2.6513872510000001</v>
      </c>
      <c r="L259" s="3">
        <v>7.2069694000000004E-2</v>
      </c>
      <c r="M259" s="3">
        <v>10.807647660000001</v>
      </c>
      <c r="N259" s="3">
        <v>0.36731028300000002</v>
      </c>
      <c r="O259" s="3">
        <v>17.006233129999998</v>
      </c>
      <c r="P259" s="3">
        <v>15.46041894</v>
      </c>
      <c r="Q259" s="3">
        <v>0.22788588100000001</v>
      </c>
      <c r="R259" s="3">
        <v>98.472185949999997</v>
      </c>
    </row>
    <row r="260" spans="1:18" s="2" customFormat="1" x14ac:dyDescent="0.3">
      <c r="A260" s="2" t="s">
        <v>36</v>
      </c>
      <c r="B260" s="2" t="s">
        <v>37</v>
      </c>
      <c r="C260" s="2">
        <v>300</v>
      </c>
      <c r="D260" s="2">
        <v>1160</v>
      </c>
      <c r="E260" s="2">
        <f t="shared" si="6"/>
        <v>1433.15</v>
      </c>
      <c r="F260" s="2">
        <v>72</v>
      </c>
      <c r="G260" s="2" t="s">
        <v>38</v>
      </c>
      <c r="I260" s="3">
        <v>51.854479419999997</v>
      </c>
      <c r="J260" s="3">
        <v>0.59732323700000001</v>
      </c>
      <c r="K260" s="3">
        <v>2.3140394569999998</v>
      </c>
      <c r="L260" s="3">
        <v>5.8958112999999999E-2</v>
      </c>
      <c r="M260" s="3">
        <v>11.32138565</v>
      </c>
      <c r="N260" s="3">
        <v>0.356645712</v>
      </c>
      <c r="O260" s="3">
        <v>17.636053539999999</v>
      </c>
      <c r="P260" s="3">
        <v>15.25201809</v>
      </c>
      <c r="Q260" s="3">
        <v>0.13572299400000001</v>
      </c>
      <c r="R260" s="3">
        <v>99.539026219999997</v>
      </c>
    </row>
    <row r="261" spans="1:18" s="2" customFormat="1" x14ac:dyDescent="0.3">
      <c r="A261" s="2" t="s">
        <v>36</v>
      </c>
      <c r="B261" s="2" t="s">
        <v>37</v>
      </c>
      <c r="C261" s="2">
        <v>300</v>
      </c>
      <c r="D261" s="2">
        <v>1160</v>
      </c>
      <c r="E261" s="2">
        <f t="shared" si="6"/>
        <v>1433.15</v>
      </c>
      <c r="F261" s="2">
        <v>72</v>
      </c>
      <c r="G261" s="2" t="s">
        <v>38</v>
      </c>
      <c r="I261" s="3">
        <v>51.8259489</v>
      </c>
      <c r="J261" s="3">
        <v>0.67262346900000003</v>
      </c>
      <c r="K261" s="3">
        <v>2.5047784059999998</v>
      </c>
      <c r="L261" s="3">
        <v>5.2974304999999999E-2</v>
      </c>
      <c r="M261" s="3">
        <v>10.937515960000001</v>
      </c>
      <c r="N261" s="3">
        <v>0.28569824900000002</v>
      </c>
      <c r="O261" s="3">
        <v>17.04203738</v>
      </c>
      <c r="P261" s="3">
        <v>16.02893967</v>
      </c>
      <c r="Q261" s="3">
        <v>0.19784442799999999</v>
      </c>
      <c r="R261" s="3">
        <v>99.548360759999994</v>
      </c>
    </row>
    <row r="262" spans="1:18" s="2" customFormat="1" x14ac:dyDescent="0.3">
      <c r="A262" s="2" t="s">
        <v>36</v>
      </c>
      <c r="B262" s="2" t="s">
        <v>37</v>
      </c>
      <c r="C262" s="2">
        <v>300</v>
      </c>
      <c r="D262" s="2">
        <v>1160</v>
      </c>
      <c r="E262" s="2">
        <f t="shared" si="6"/>
        <v>1433.15</v>
      </c>
      <c r="F262" s="2">
        <v>72</v>
      </c>
      <c r="G262" s="2" t="s">
        <v>38</v>
      </c>
      <c r="I262" s="3">
        <v>51.533486150000002</v>
      </c>
      <c r="J262" s="3">
        <v>0.91180669400000003</v>
      </c>
      <c r="K262" s="3">
        <v>3.3490431319999998</v>
      </c>
      <c r="L262" s="3">
        <v>3.0975009000000001E-2</v>
      </c>
      <c r="M262" s="3">
        <v>10.550438440000001</v>
      </c>
      <c r="N262" s="3">
        <v>0.29849573400000001</v>
      </c>
      <c r="O262" s="3">
        <v>15.77698657</v>
      </c>
      <c r="P262" s="3">
        <v>16.928438199999999</v>
      </c>
      <c r="Q262" s="3">
        <v>0.30588636899999999</v>
      </c>
      <c r="R262" s="3">
        <v>99.696756300000004</v>
      </c>
    </row>
    <row r="263" spans="1:18" s="2" customFormat="1" x14ac:dyDescent="0.3">
      <c r="A263" s="2" t="s">
        <v>36</v>
      </c>
      <c r="B263" s="2" t="s">
        <v>37</v>
      </c>
      <c r="C263" s="2">
        <v>300</v>
      </c>
      <c r="D263" s="2">
        <v>1160</v>
      </c>
      <c r="E263" s="2">
        <f t="shared" si="6"/>
        <v>1433.15</v>
      </c>
      <c r="F263" s="2">
        <v>72</v>
      </c>
      <c r="G263" s="2" t="s">
        <v>38</v>
      </c>
      <c r="I263" s="3">
        <v>51.521365459999998</v>
      </c>
      <c r="J263" s="3">
        <v>0.71164015000000003</v>
      </c>
      <c r="K263" s="3">
        <v>2.5853260730000001</v>
      </c>
      <c r="L263" s="3">
        <v>0</v>
      </c>
      <c r="M263" s="3">
        <v>10.375796790000001</v>
      </c>
      <c r="N263" s="3">
        <v>0.23069371699999999</v>
      </c>
      <c r="O263" s="3">
        <v>16.356140830000001</v>
      </c>
      <c r="P263" s="3">
        <v>16.567927699999998</v>
      </c>
      <c r="Q263" s="3">
        <v>0.21369012400000001</v>
      </c>
      <c r="R263" s="3">
        <v>98.570580849999999</v>
      </c>
    </row>
    <row r="264" spans="1:18" s="2" customFormat="1" x14ac:dyDescent="0.3">
      <c r="A264" s="2" t="s">
        <v>36</v>
      </c>
      <c r="B264" s="2" t="s">
        <v>37</v>
      </c>
      <c r="C264" s="2">
        <v>300</v>
      </c>
      <c r="D264" s="2">
        <v>1160</v>
      </c>
      <c r="E264" s="2">
        <f t="shared" si="6"/>
        <v>1433.15</v>
      </c>
      <c r="F264" s="2">
        <v>72</v>
      </c>
      <c r="G264" s="2" t="s">
        <v>38</v>
      </c>
      <c r="I264" s="3">
        <v>51.24378729</v>
      </c>
      <c r="J264" s="3">
        <v>0.93148104799999998</v>
      </c>
      <c r="K264" s="3">
        <v>3.613964797</v>
      </c>
      <c r="L264" s="3">
        <v>0</v>
      </c>
      <c r="M264" s="3">
        <v>10.898680909999999</v>
      </c>
      <c r="N264" s="3">
        <v>0.25818062800000002</v>
      </c>
      <c r="O264" s="3">
        <v>14.887510689999999</v>
      </c>
      <c r="P264" s="3">
        <v>16.231333240000001</v>
      </c>
      <c r="Q264" s="3">
        <v>0.378592549</v>
      </c>
      <c r="R264" s="3">
        <v>98.485531140000006</v>
      </c>
    </row>
    <row r="265" spans="1:18" s="2" customFormat="1" x14ac:dyDescent="0.3">
      <c r="A265" s="2" t="s">
        <v>36</v>
      </c>
      <c r="B265" s="2" t="s">
        <v>37</v>
      </c>
      <c r="C265" s="2">
        <v>300</v>
      </c>
      <c r="D265" s="2">
        <v>1160</v>
      </c>
      <c r="E265" s="2">
        <f t="shared" si="6"/>
        <v>1433.15</v>
      </c>
      <c r="F265" s="2">
        <v>72</v>
      </c>
      <c r="G265" s="2" t="s">
        <v>38</v>
      </c>
      <c r="I265" s="3">
        <v>52.092849919999999</v>
      </c>
      <c r="J265" s="3">
        <v>0.614985962</v>
      </c>
      <c r="K265" s="3">
        <v>1.93688236</v>
      </c>
      <c r="L265" s="3">
        <v>6.0625815E-2</v>
      </c>
      <c r="M265" s="3">
        <v>10.39848799</v>
      </c>
      <c r="N265" s="3">
        <v>0.29352094200000001</v>
      </c>
      <c r="O265" s="3">
        <v>16.496198239999998</v>
      </c>
      <c r="P265" s="3">
        <v>16.955700279999999</v>
      </c>
      <c r="Q265" s="3">
        <v>0.19319929</v>
      </c>
      <c r="R265" s="3">
        <v>99.043450800000002</v>
      </c>
    </row>
    <row r="266" spans="1:18" s="2" customFormat="1" x14ac:dyDescent="0.3">
      <c r="A266" s="2" t="s">
        <v>36</v>
      </c>
      <c r="B266" s="2" t="s">
        <v>37</v>
      </c>
      <c r="C266" s="2">
        <v>300</v>
      </c>
      <c r="D266" s="2">
        <v>1160</v>
      </c>
      <c r="E266" s="2">
        <f t="shared" si="6"/>
        <v>1433.15</v>
      </c>
      <c r="F266" s="2">
        <v>72</v>
      </c>
      <c r="G266" s="2" t="s">
        <v>38</v>
      </c>
      <c r="I266" s="3">
        <v>52.340833359999998</v>
      </c>
      <c r="J266" s="3">
        <v>0.63393776300000004</v>
      </c>
      <c r="K266" s="3">
        <v>2.141765227</v>
      </c>
      <c r="L266" s="3">
        <v>8.0182529000000002E-2</v>
      </c>
      <c r="M266" s="3">
        <v>10.303776900000001</v>
      </c>
      <c r="N266" s="3">
        <v>0.27781413599999999</v>
      </c>
      <c r="O266" s="3">
        <v>16.267372049999999</v>
      </c>
      <c r="P266" s="3">
        <v>16.731303969999999</v>
      </c>
      <c r="Q266" s="3">
        <v>0.19319929</v>
      </c>
      <c r="R266" s="3">
        <v>98.970185229999998</v>
      </c>
    </row>
    <row r="267" spans="1:18" s="2" customFormat="1" x14ac:dyDescent="0.3">
      <c r="A267" s="2" t="s">
        <v>36</v>
      </c>
      <c r="B267" s="2" t="s">
        <v>37</v>
      </c>
      <c r="C267" s="2">
        <v>300</v>
      </c>
      <c r="D267" s="2">
        <v>1160</v>
      </c>
      <c r="E267" s="2">
        <f t="shared" si="6"/>
        <v>1433.15</v>
      </c>
      <c r="F267" s="2">
        <v>72</v>
      </c>
      <c r="G267" s="2" t="s">
        <v>38</v>
      </c>
      <c r="I267" s="3">
        <v>51.313181829999998</v>
      </c>
      <c r="J267" s="3">
        <v>0.76375760400000003</v>
      </c>
      <c r="K267" s="3">
        <v>2.7659187030000001</v>
      </c>
      <c r="L267" s="3">
        <v>3.9113428999999998E-2</v>
      </c>
      <c r="M267" s="3">
        <v>10.47840046</v>
      </c>
      <c r="N267" s="3">
        <v>0.28763088999999997</v>
      </c>
      <c r="O267" s="3">
        <v>16.38868939</v>
      </c>
      <c r="P267" s="3">
        <v>16.799213380000001</v>
      </c>
      <c r="Q267" s="3">
        <v>0.19612655200000001</v>
      </c>
      <c r="R267" s="3">
        <v>99.032032240000007</v>
      </c>
    </row>
    <row r="268" spans="1:18" s="2" customFormat="1" x14ac:dyDescent="0.3">
      <c r="A268" s="2" t="s">
        <v>36</v>
      </c>
      <c r="B268" s="2" t="s">
        <v>37</v>
      </c>
      <c r="C268" s="2">
        <v>300</v>
      </c>
      <c r="D268" s="2">
        <v>1160</v>
      </c>
      <c r="E268" s="2">
        <f t="shared" si="6"/>
        <v>1433.15</v>
      </c>
      <c r="F268" s="2">
        <v>72</v>
      </c>
      <c r="G268" s="2" t="s">
        <v>38</v>
      </c>
      <c r="I268" s="3">
        <v>51.419314659999998</v>
      </c>
      <c r="J268" s="3">
        <v>0.72869677099999997</v>
      </c>
      <c r="K268" s="3">
        <v>3.1820210210000002</v>
      </c>
      <c r="L268" s="3">
        <v>5.5736635999999999E-2</v>
      </c>
      <c r="M268" s="3">
        <v>10.08969038</v>
      </c>
      <c r="N268" s="3">
        <v>0.29744764400000001</v>
      </c>
      <c r="O268" s="3">
        <v>15.76237633</v>
      </c>
      <c r="P268" s="3">
        <v>17.042309379999999</v>
      </c>
      <c r="Q268" s="3">
        <v>0.199053814</v>
      </c>
      <c r="R268" s="3">
        <v>98.77764664</v>
      </c>
    </row>
    <row r="269" spans="1:18" s="2" customFormat="1" x14ac:dyDescent="0.3">
      <c r="A269" s="2" t="s">
        <v>36</v>
      </c>
      <c r="B269" s="2" t="s">
        <v>37</v>
      </c>
      <c r="C269" s="2">
        <v>300</v>
      </c>
      <c r="D269" s="2">
        <v>1160</v>
      </c>
      <c r="E269" s="2">
        <f t="shared" si="6"/>
        <v>1433.15</v>
      </c>
      <c r="F269" s="2">
        <v>72</v>
      </c>
      <c r="G269" s="2" t="s">
        <v>38</v>
      </c>
      <c r="I269" s="3">
        <v>51.59178051</v>
      </c>
      <c r="J269" s="3">
        <v>0.64909920399999999</v>
      </c>
      <c r="K269" s="3">
        <v>2.1523262000000001</v>
      </c>
      <c r="L269" s="3">
        <v>0.14178618000000001</v>
      </c>
      <c r="M269" s="3">
        <v>11.0121369</v>
      </c>
      <c r="N269" s="3">
        <v>0.24443717300000001</v>
      </c>
      <c r="O269" s="3">
        <v>16.87790399</v>
      </c>
      <c r="P269" s="3">
        <v>15.244186300000001</v>
      </c>
      <c r="Q269" s="3">
        <v>0.19027202800000001</v>
      </c>
      <c r="R269" s="3">
        <v>98.103928490000001</v>
      </c>
    </row>
    <row r="270" spans="1:18" s="2" customFormat="1" x14ac:dyDescent="0.3">
      <c r="A270" s="2" t="s">
        <v>36</v>
      </c>
      <c r="B270" s="2" t="s">
        <v>37</v>
      </c>
      <c r="C270" s="2">
        <v>300</v>
      </c>
      <c r="D270" s="2">
        <v>1160</v>
      </c>
      <c r="E270" s="2">
        <f t="shared" si="6"/>
        <v>1433.15</v>
      </c>
      <c r="F270" s="2">
        <v>72</v>
      </c>
      <c r="G270" s="2" t="s">
        <v>38</v>
      </c>
      <c r="I270" s="3">
        <v>51.898953409999997</v>
      </c>
      <c r="J270" s="3">
        <v>0.67563172699999996</v>
      </c>
      <c r="K270" s="3">
        <v>2.23681398</v>
      </c>
      <c r="L270" s="3">
        <v>0.118318123</v>
      </c>
      <c r="M270" s="3">
        <v>10.812848990000001</v>
      </c>
      <c r="N270" s="3">
        <v>0.31119109900000003</v>
      </c>
      <c r="O270" s="3">
        <v>16.435046419999999</v>
      </c>
      <c r="P270" s="3">
        <v>16.018747260000001</v>
      </c>
      <c r="Q270" s="3">
        <v>0.267356594</v>
      </c>
      <c r="R270" s="3">
        <v>98.790907590000003</v>
      </c>
    </row>
    <row r="271" spans="1:18" s="2" customFormat="1" x14ac:dyDescent="0.3">
      <c r="A271" s="2" t="s">
        <v>36</v>
      </c>
      <c r="B271" s="2" t="s">
        <v>37</v>
      </c>
      <c r="C271" s="2">
        <v>300</v>
      </c>
      <c r="D271" s="2">
        <v>1160</v>
      </c>
      <c r="E271" s="2">
        <f t="shared" si="6"/>
        <v>1433.15</v>
      </c>
      <c r="F271" s="2">
        <v>72</v>
      </c>
      <c r="G271" s="2" t="s">
        <v>38</v>
      </c>
      <c r="I271" s="3">
        <v>51.230520689999999</v>
      </c>
      <c r="J271" s="3">
        <v>0.82724613899999999</v>
      </c>
      <c r="K271" s="3">
        <v>2.8345650249999998</v>
      </c>
      <c r="L271" s="3">
        <v>9.1916557999999995E-2</v>
      </c>
      <c r="M271" s="3">
        <v>10.489252779999999</v>
      </c>
      <c r="N271" s="3">
        <v>0.23854712</v>
      </c>
      <c r="O271" s="3">
        <v>16.058272259999999</v>
      </c>
      <c r="P271" s="3">
        <v>16.243143570000001</v>
      </c>
      <c r="Q271" s="3">
        <v>0.23613246600000001</v>
      </c>
      <c r="R271" s="3">
        <v>98.253596599999995</v>
      </c>
    </row>
    <row r="272" spans="1:18" s="2" customFormat="1" x14ac:dyDescent="0.3">
      <c r="A272" s="2" t="s">
        <v>36</v>
      </c>
      <c r="B272" s="2" t="s">
        <v>37</v>
      </c>
      <c r="C272" s="2">
        <v>300</v>
      </c>
      <c r="D272" s="2">
        <v>1160</v>
      </c>
      <c r="E272" s="2">
        <f t="shared" si="6"/>
        <v>1433.15</v>
      </c>
      <c r="F272" s="2">
        <v>72</v>
      </c>
      <c r="G272" s="2" t="s">
        <v>38</v>
      </c>
      <c r="I272" s="3">
        <v>52.201023769999999</v>
      </c>
      <c r="J272" s="3">
        <v>0.640570894</v>
      </c>
      <c r="K272" s="3">
        <v>2.1227554770000001</v>
      </c>
      <c r="L272" s="3">
        <v>0</v>
      </c>
      <c r="M272" s="3">
        <v>10.424138900000001</v>
      </c>
      <c r="N272" s="3">
        <v>0.25818062800000002</v>
      </c>
      <c r="O272" s="3">
        <v>17.039660439999999</v>
      </c>
      <c r="P272" s="3">
        <v>16.05024148</v>
      </c>
      <c r="Q272" s="3">
        <v>0.17661147299999999</v>
      </c>
      <c r="R272" s="3">
        <v>98.913183059999994</v>
      </c>
    </row>
    <row r="273" spans="1:18" s="2" customFormat="1" x14ac:dyDescent="0.3">
      <c r="A273" s="2" t="s">
        <v>36</v>
      </c>
      <c r="B273" s="2" t="s">
        <v>37</v>
      </c>
      <c r="C273" s="2">
        <v>300</v>
      </c>
      <c r="D273" s="2">
        <v>1160</v>
      </c>
      <c r="E273" s="2">
        <f t="shared" si="6"/>
        <v>1433.15</v>
      </c>
      <c r="F273" s="2">
        <v>72</v>
      </c>
      <c r="G273" s="2" t="s">
        <v>38</v>
      </c>
      <c r="I273" s="3">
        <v>52.174490560000002</v>
      </c>
      <c r="J273" s="3">
        <v>0.75238652299999997</v>
      </c>
      <c r="K273" s="3">
        <v>2.7374040769999999</v>
      </c>
      <c r="L273" s="3">
        <v>5.5736635999999999E-2</v>
      </c>
      <c r="M273" s="3">
        <v>10.41427317</v>
      </c>
      <c r="N273" s="3">
        <v>0.27486911000000003</v>
      </c>
      <c r="O273" s="3">
        <v>16.119424089999999</v>
      </c>
      <c r="P273" s="3">
        <v>17.054119709999998</v>
      </c>
      <c r="Q273" s="3">
        <v>0.22735068</v>
      </c>
      <c r="R273" s="3">
        <v>99.831054550000005</v>
      </c>
    </row>
    <row r="274" spans="1:18" s="2" customFormat="1" x14ac:dyDescent="0.3">
      <c r="A274" s="2" t="s">
        <v>36</v>
      </c>
      <c r="B274" s="2" t="s">
        <v>37</v>
      </c>
      <c r="C274" s="2">
        <v>300</v>
      </c>
      <c r="D274" s="2">
        <v>1160</v>
      </c>
      <c r="E274" s="2">
        <f t="shared" si="6"/>
        <v>1433.15</v>
      </c>
      <c r="F274" s="2">
        <v>72</v>
      </c>
      <c r="G274" s="2" t="s">
        <v>38</v>
      </c>
      <c r="I274" s="3">
        <v>51.521365459999998</v>
      </c>
      <c r="J274" s="3">
        <v>0.78176181600000005</v>
      </c>
      <c r="K274" s="3">
        <v>3.102813727</v>
      </c>
      <c r="L274" s="3">
        <v>4.5958278999999998E-2</v>
      </c>
      <c r="M274" s="3">
        <v>10.419206040000001</v>
      </c>
      <c r="N274" s="3">
        <v>0.28272251300000001</v>
      </c>
      <c r="O274" s="3">
        <v>15.799856480000001</v>
      </c>
      <c r="P274" s="3">
        <v>16.99014708</v>
      </c>
      <c r="Q274" s="3">
        <v>0.186369012</v>
      </c>
      <c r="R274" s="3">
        <v>99.130200400000007</v>
      </c>
    </row>
    <row r="275" spans="1:18" s="2" customFormat="1" x14ac:dyDescent="0.3">
      <c r="A275" s="2" t="s">
        <v>36</v>
      </c>
      <c r="B275" s="2" t="s">
        <v>37</v>
      </c>
      <c r="C275" s="2">
        <v>300</v>
      </c>
      <c r="D275" s="2">
        <v>1160</v>
      </c>
      <c r="E275" s="2">
        <f t="shared" si="6"/>
        <v>1433.15</v>
      </c>
      <c r="F275" s="2">
        <v>72</v>
      </c>
      <c r="G275" s="2" t="s">
        <v>38</v>
      </c>
      <c r="I275" s="3">
        <v>52.221433930000003</v>
      </c>
      <c r="J275" s="3">
        <v>0.60361488100000005</v>
      </c>
      <c r="K275" s="3">
        <v>2.1132506009999998</v>
      </c>
      <c r="L275" s="3">
        <v>8.9960887000000003E-2</v>
      </c>
      <c r="M275" s="3">
        <v>10.158750550000001</v>
      </c>
      <c r="N275" s="3">
        <v>0.266034031</v>
      </c>
      <c r="O275" s="3">
        <v>16.587925980000001</v>
      </c>
      <c r="P275" s="3">
        <v>16.541354460000001</v>
      </c>
      <c r="Q275" s="3">
        <v>0.19417504399999999</v>
      </c>
      <c r="R275" s="3">
        <v>98.78250036</v>
      </c>
    </row>
    <row r="276" spans="1:18" s="2" customFormat="1" x14ac:dyDescent="0.3">
      <c r="A276" s="2" t="s">
        <v>36</v>
      </c>
      <c r="B276" s="2" t="s">
        <v>37</v>
      </c>
      <c r="C276" s="2">
        <v>300</v>
      </c>
      <c r="D276" s="2">
        <v>1160</v>
      </c>
      <c r="E276" s="2">
        <f t="shared" si="6"/>
        <v>1433.15</v>
      </c>
      <c r="F276" s="2">
        <v>72</v>
      </c>
      <c r="G276" s="2" t="s">
        <v>38</v>
      </c>
      <c r="I276" s="3">
        <v>51.92752763</v>
      </c>
      <c r="J276" s="3">
        <v>0.77228591499999999</v>
      </c>
      <c r="K276" s="3">
        <v>3.0405039889999999</v>
      </c>
      <c r="L276" s="3">
        <v>3.4224249999999998E-2</v>
      </c>
      <c r="M276" s="3">
        <v>11.05751929</v>
      </c>
      <c r="N276" s="3">
        <v>0.23167539300000001</v>
      </c>
      <c r="O276" s="3">
        <v>15.95372236</v>
      </c>
      <c r="P276" s="3">
        <v>15.76580931</v>
      </c>
      <c r="Q276" s="3">
        <v>0.35907746899999998</v>
      </c>
      <c r="R276" s="3">
        <v>99.162345610000003</v>
      </c>
    </row>
    <row r="277" spans="1:18" s="2" customFormat="1" x14ac:dyDescent="0.3">
      <c r="A277" s="2" t="s">
        <v>36</v>
      </c>
      <c r="B277" s="2" t="s">
        <v>37</v>
      </c>
      <c r="C277" s="2">
        <v>300</v>
      </c>
      <c r="D277" s="2">
        <v>1160</v>
      </c>
      <c r="E277" s="2">
        <f t="shared" si="6"/>
        <v>1433.15</v>
      </c>
      <c r="F277" s="2">
        <v>72</v>
      </c>
      <c r="G277" s="2" t="s">
        <v>38</v>
      </c>
      <c r="I277" s="3">
        <v>51.804046169999999</v>
      </c>
      <c r="J277" s="3">
        <v>0.71069256000000003</v>
      </c>
      <c r="K277" s="3">
        <v>2.442752944</v>
      </c>
      <c r="L277" s="3">
        <v>9.7783569999999997E-3</v>
      </c>
      <c r="M277" s="3">
        <v>10.581004139999999</v>
      </c>
      <c r="N277" s="3">
        <v>0.31511780099999998</v>
      </c>
      <c r="O277" s="3">
        <v>16.39855258</v>
      </c>
      <c r="P277" s="3">
        <v>16.575801259999999</v>
      </c>
      <c r="Q277" s="3">
        <v>0.20100532199999999</v>
      </c>
      <c r="R277" s="3">
        <v>99.039751129999999</v>
      </c>
    </row>
    <row r="278" spans="1:18" s="2" customFormat="1" x14ac:dyDescent="0.3">
      <c r="A278" s="2" t="s">
        <v>36</v>
      </c>
      <c r="B278" s="2" t="s">
        <v>37</v>
      </c>
      <c r="C278" s="2">
        <v>300</v>
      </c>
      <c r="D278" s="2">
        <v>1160</v>
      </c>
      <c r="E278" s="2">
        <f t="shared" si="6"/>
        <v>1433.15</v>
      </c>
      <c r="F278" s="2">
        <v>72</v>
      </c>
      <c r="G278" s="2" t="s">
        <v>38</v>
      </c>
      <c r="I278" s="3">
        <v>51.645867430000003</v>
      </c>
      <c r="J278" s="3">
        <v>0.70784978899999995</v>
      </c>
      <c r="K278" s="3">
        <v>2.5811016840000001</v>
      </c>
      <c r="L278" s="3">
        <v>3.1290743000000003E-2</v>
      </c>
      <c r="M278" s="3">
        <v>10.641185139999999</v>
      </c>
      <c r="N278" s="3">
        <v>0.204188482</v>
      </c>
      <c r="O278" s="3">
        <v>16.404470499999999</v>
      </c>
      <c r="P278" s="3">
        <v>16.065988579999999</v>
      </c>
      <c r="Q278" s="3">
        <v>0.25272028400000002</v>
      </c>
      <c r="R278" s="3">
        <v>98.545662640000003</v>
      </c>
    </row>
    <row r="279" spans="1:18" s="2" customFormat="1" x14ac:dyDescent="0.3">
      <c r="A279" s="2" t="s">
        <v>36</v>
      </c>
      <c r="B279" s="2" t="s">
        <v>37</v>
      </c>
      <c r="C279" s="2">
        <v>300</v>
      </c>
      <c r="D279" s="2">
        <v>1160</v>
      </c>
      <c r="E279" s="2">
        <f t="shared" si="6"/>
        <v>1433.15</v>
      </c>
      <c r="F279" s="2">
        <v>72</v>
      </c>
      <c r="G279" s="2" t="s">
        <v>38</v>
      </c>
      <c r="I279" s="3">
        <v>51.990799129999999</v>
      </c>
      <c r="J279" s="3">
        <v>0.71732569000000002</v>
      </c>
      <c r="K279" s="3">
        <v>2.6983284790000002</v>
      </c>
      <c r="L279" s="3">
        <v>6.7470664999999999E-2</v>
      </c>
      <c r="M279" s="3">
        <v>11.33671968</v>
      </c>
      <c r="N279" s="3">
        <v>0.25621727700000002</v>
      </c>
      <c r="O279" s="3">
        <v>16.7832173</v>
      </c>
      <c r="P279" s="3">
        <v>15.24320211</v>
      </c>
      <c r="Q279" s="3">
        <v>0.33370786499999999</v>
      </c>
      <c r="R279" s="3">
        <v>99.433988189999994</v>
      </c>
    </row>
    <row r="280" spans="1:18" s="2" customFormat="1" x14ac:dyDescent="0.3">
      <c r="A280" s="2" t="s">
        <v>36</v>
      </c>
      <c r="B280" s="2" t="s">
        <v>37</v>
      </c>
      <c r="C280" s="2">
        <v>300</v>
      </c>
      <c r="D280" s="2">
        <v>1160</v>
      </c>
      <c r="E280" s="2">
        <f t="shared" si="6"/>
        <v>1433.15</v>
      </c>
      <c r="F280" s="2">
        <v>72</v>
      </c>
      <c r="G280" s="2" t="s">
        <v>38</v>
      </c>
      <c r="I280" s="3">
        <v>51.95712236</v>
      </c>
      <c r="J280" s="3">
        <v>0.69837388899999997</v>
      </c>
      <c r="K280" s="3">
        <v>2.3086285929999999</v>
      </c>
      <c r="L280" s="3">
        <v>5.7692307999999998E-2</v>
      </c>
      <c r="M280" s="3">
        <v>11.002271159999999</v>
      </c>
      <c r="N280" s="3">
        <v>0.23069371699999999</v>
      </c>
      <c r="O280" s="3">
        <v>17.20141688</v>
      </c>
      <c r="P280" s="3">
        <v>15.502045219999999</v>
      </c>
      <c r="Q280" s="3">
        <v>0.233205204</v>
      </c>
      <c r="R280" s="3">
        <v>99.195449330000002</v>
      </c>
    </row>
    <row r="281" spans="1:18" s="2" customFormat="1" x14ac:dyDescent="0.3">
      <c r="A281" s="2" t="s">
        <v>39</v>
      </c>
      <c r="B281" s="2" t="s">
        <v>40</v>
      </c>
      <c r="C281" s="2">
        <v>300</v>
      </c>
      <c r="D281" s="2">
        <v>1140</v>
      </c>
      <c r="E281" s="2">
        <f t="shared" si="6"/>
        <v>1413.15</v>
      </c>
      <c r="F281" s="2">
        <v>72</v>
      </c>
      <c r="G281" s="2" t="s">
        <v>38</v>
      </c>
      <c r="I281" s="3">
        <v>51.418893019999999</v>
      </c>
      <c r="J281" s="3">
        <v>1.0579734460000001</v>
      </c>
      <c r="K281" s="3">
        <v>3.364554928</v>
      </c>
      <c r="L281" s="3">
        <v>6.4881096999999999E-2</v>
      </c>
      <c r="M281" s="3">
        <v>12.68163092</v>
      </c>
      <c r="N281" s="3">
        <v>0.325396825</v>
      </c>
      <c r="O281" s="3">
        <v>15.384913389999999</v>
      </c>
      <c r="P281" s="3">
        <v>15.340700460000001</v>
      </c>
      <c r="Q281" s="3">
        <v>0.522049867</v>
      </c>
      <c r="R281" s="3">
        <v>100.19329399999999</v>
      </c>
    </row>
    <row r="282" spans="1:18" s="2" customFormat="1" x14ac:dyDescent="0.3">
      <c r="A282" s="2" t="s">
        <v>39</v>
      </c>
      <c r="B282" s="2" t="s">
        <v>40</v>
      </c>
      <c r="C282" s="2">
        <v>300</v>
      </c>
      <c r="D282" s="2">
        <v>1140</v>
      </c>
      <c r="E282" s="2">
        <f t="shared" si="6"/>
        <v>1413.15</v>
      </c>
      <c r="F282" s="2">
        <v>72</v>
      </c>
      <c r="G282" s="2" t="s">
        <v>38</v>
      </c>
      <c r="I282" s="3">
        <v>50.566748080000004</v>
      </c>
      <c r="J282" s="3">
        <v>1.2475351100000001</v>
      </c>
      <c r="K282" s="3">
        <v>4.152365691</v>
      </c>
      <c r="L282" s="3">
        <v>5.3415432999999998E-2</v>
      </c>
      <c r="M282" s="3">
        <v>12.7162962</v>
      </c>
      <c r="N282" s="3">
        <v>0.31054131099999999</v>
      </c>
      <c r="O282" s="3">
        <v>14.44563788</v>
      </c>
      <c r="P282" s="3">
        <v>15.261258059999999</v>
      </c>
      <c r="Q282" s="3">
        <v>0.62202131699999996</v>
      </c>
      <c r="R282" s="3">
        <v>99.437319090000003</v>
      </c>
    </row>
    <row r="283" spans="1:18" s="2" customFormat="1" x14ac:dyDescent="0.3">
      <c r="A283" s="2" t="s">
        <v>39</v>
      </c>
      <c r="B283" s="2" t="s">
        <v>40</v>
      </c>
      <c r="C283" s="2">
        <v>300</v>
      </c>
      <c r="D283" s="2">
        <v>1140</v>
      </c>
      <c r="E283" s="2">
        <f t="shared" si="6"/>
        <v>1413.15</v>
      </c>
      <c r="F283" s="2">
        <v>72</v>
      </c>
      <c r="G283" s="2" t="s">
        <v>38</v>
      </c>
      <c r="I283" s="3">
        <v>51.006403149999997</v>
      </c>
      <c r="J283" s="3">
        <v>0.95984398199999998</v>
      </c>
      <c r="K283" s="3">
        <v>3.3748350180000002</v>
      </c>
      <c r="L283" s="3">
        <v>2.1202378000000001E-2</v>
      </c>
      <c r="M283" s="3">
        <v>12.518411009999999</v>
      </c>
      <c r="N283" s="3">
        <v>0.31084656100000002</v>
      </c>
      <c r="O283" s="3">
        <v>15.346483470000001</v>
      </c>
      <c r="P283" s="3">
        <v>15.718888359999999</v>
      </c>
      <c r="Q283" s="3">
        <v>0.544765893</v>
      </c>
      <c r="R283" s="3">
        <v>99.843579809999994</v>
      </c>
    </row>
    <row r="284" spans="1:18" s="2" customFormat="1" x14ac:dyDescent="0.3">
      <c r="A284" s="2" t="s">
        <v>39</v>
      </c>
      <c r="B284" s="2" t="s">
        <v>40</v>
      </c>
      <c r="C284" s="2">
        <v>300</v>
      </c>
      <c r="D284" s="2">
        <v>1140</v>
      </c>
      <c r="E284" s="2">
        <f t="shared" si="6"/>
        <v>1413.15</v>
      </c>
      <c r="F284" s="2">
        <v>72</v>
      </c>
      <c r="G284" s="2" t="s">
        <v>38</v>
      </c>
      <c r="I284" s="3">
        <v>50.938139329999998</v>
      </c>
      <c r="J284" s="3">
        <v>1.1813389729999999</v>
      </c>
      <c r="K284" s="3">
        <v>4.2964846489999999</v>
      </c>
      <c r="L284" s="3">
        <v>4.8228584999999997E-2</v>
      </c>
      <c r="M284" s="3">
        <v>13.04283708</v>
      </c>
      <c r="N284" s="3">
        <v>0.23616198599999999</v>
      </c>
      <c r="O284" s="3">
        <v>14.75929831</v>
      </c>
      <c r="P284" s="3">
        <v>14.996354459999999</v>
      </c>
      <c r="Q284" s="3">
        <v>0.55219832499999999</v>
      </c>
      <c r="R284" s="3">
        <v>100.1011417</v>
      </c>
    </row>
    <row r="285" spans="1:18" s="2" customFormat="1" x14ac:dyDescent="0.3">
      <c r="A285" s="2" t="s">
        <v>39</v>
      </c>
      <c r="B285" s="2" t="s">
        <v>40</v>
      </c>
      <c r="C285" s="2">
        <v>300</v>
      </c>
      <c r="D285" s="2">
        <v>1140</v>
      </c>
      <c r="E285" s="2">
        <f t="shared" si="6"/>
        <v>1413.15</v>
      </c>
      <c r="F285" s="2">
        <v>72</v>
      </c>
      <c r="G285" s="2" t="s">
        <v>38</v>
      </c>
      <c r="I285" s="3">
        <v>51.264522569999997</v>
      </c>
      <c r="J285" s="3">
        <v>1.1004865070000001</v>
      </c>
      <c r="K285" s="3">
        <v>3.745906738</v>
      </c>
      <c r="L285" s="3">
        <v>6.3880125999999995E-2</v>
      </c>
      <c r="M285" s="3">
        <v>12.541352760000001</v>
      </c>
      <c r="N285" s="3">
        <v>0.25132275100000001</v>
      </c>
      <c r="O285" s="3">
        <v>14.370182789999999</v>
      </c>
      <c r="P285" s="3">
        <v>15.21632674</v>
      </c>
      <c r="Q285" s="3">
        <v>0.66672059400000006</v>
      </c>
      <c r="R285" s="3">
        <v>99.269501570000003</v>
      </c>
    </row>
    <row r="286" spans="1:18" s="2" customFormat="1" x14ac:dyDescent="0.3">
      <c r="A286" s="2" t="s">
        <v>39</v>
      </c>
      <c r="B286" s="2" t="s">
        <v>40</v>
      </c>
      <c r="C286" s="2">
        <v>300</v>
      </c>
      <c r="D286" s="2">
        <v>1140</v>
      </c>
      <c r="E286" s="2">
        <f t="shared" si="6"/>
        <v>1413.15</v>
      </c>
      <c r="F286" s="2">
        <v>72</v>
      </c>
      <c r="G286" s="2" t="s">
        <v>38</v>
      </c>
      <c r="I286" s="3">
        <v>51.727734169999998</v>
      </c>
      <c r="J286" s="3">
        <v>0.93509322699999997</v>
      </c>
      <c r="K286" s="3">
        <v>2.9868604570000001</v>
      </c>
      <c r="L286" s="3">
        <v>6.8338995E-2</v>
      </c>
      <c r="M286" s="3">
        <v>11.843903490000001</v>
      </c>
      <c r="N286" s="3">
        <v>0.31298331299999999</v>
      </c>
      <c r="O286" s="3">
        <v>16.170569539999999</v>
      </c>
      <c r="P286" s="3">
        <v>16.549735420000001</v>
      </c>
      <c r="Q286" s="3">
        <v>0.36732965400000001</v>
      </c>
      <c r="R286" s="3">
        <v>100.9816483</v>
      </c>
    </row>
    <row r="287" spans="1:18" s="2" customFormat="1" x14ac:dyDescent="0.3">
      <c r="A287" s="2" t="s">
        <v>39</v>
      </c>
      <c r="B287" s="2" t="s">
        <v>40</v>
      </c>
      <c r="C287" s="2">
        <v>300</v>
      </c>
      <c r="D287" s="2">
        <v>1140</v>
      </c>
      <c r="E287" s="2">
        <f t="shared" si="6"/>
        <v>1413.15</v>
      </c>
      <c r="F287" s="2">
        <v>72</v>
      </c>
      <c r="G287" s="2" t="s">
        <v>38</v>
      </c>
      <c r="I287" s="3">
        <v>51.146539439999998</v>
      </c>
      <c r="J287" s="3">
        <v>0.93839332799999997</v>
      </c>
      <c r="K287" s="3">
        <v>3.1586565809999998</v>
      </c>
      <c r="L287" s="3">
        <v>7.2160882999999995E-2</v>
      </c>
      <c r="M287" s="3">
        <v>11.575879219999999</v>
      </c>
      <c r="N287" s="3">
        <v>0.29527879499999998</v>
      </c>
      <c r="O287" s="3">
        <v>15.75616853</v>
      </c>
      <c r="P287" s="3">
        <v>16.326895180000001</v>
      </c>
      <c r="Q287" s="3">
        <v>0.28620098999999999</v>
      </c>
      <c r="R287" s="3">
        <v>99.565372949999997</v>
      </c>
    </row>
    <row r="288" spans="1:18" s="2" customFormat="1" x14ac:dyDescent="0.3">
      <c r="A288" s="2" t="s">
        <v>39</v>
      </c>
      <c r="B288" s="2" t="s">
        <v>40</v>
      </c>
      <c r="C288" s="2">
        <v>300</v>
      </c>
      <c r="D288" s="2">
        <v>1140</v>
      </c>
      <c r="E288" s="2">
        <f t="shared" si="6"/>
        <v>1413.15</v>
      </c>
      <c r="F288" s="2">
        <v>72</v>
      </c>
      <c r="G288" s="2" t="s">
        <v>38</v>
      </c>
      <c r="I288" s="3">
        <v>52.190544799999998</v>
      </c>
      <c r="J288" s="3">
        <v>0.76407036399999995</v>
      </c>
      <c r="K288" s="3">
        <v>2.4982596290000001</v>
      </c>
      <c r="L288" s="3">
        <v>5.7783305E-2</v>
      </c>
      <c r="M288" s="3">
        <v>12.69052464</v>
      </c>
      <c r="N288" s="3">
        <v>0.32549857500000001</v>
      </c>
      <c r="O288" s="3">
        <v>16.617580799999999</v>
      </c>
      <c r="P288" s="3">
        <v>15.17646214</v>
      </c>
      <c r="Q288" s="3">
        <v>0.23846593099999999</v>
      </c>
      <c r="R288" s="3">
        <v>100.57649019999999</v>
      </c>
    </row>
    <row r="289" spans="1:18" s="2" customFormat="1" x14ac:dyDescent="0.3">
      <c r="A289" s="2" t="s">
        <v>39</v>
      </c>
      <c r="B289" s="2" t="s">
        <v>40</v>
      </c>
      <c r="C289" s="2">
        <v>300</v>
      </c>
      <c r="D289" s="2">
        <v>1140</v>
      </c>
      <c r="E289" s="2">
        <f t="shared" si="6"/>
        <v>1413.15</v>
      </c>
      <c r="F289" s="2">
        <v>72</v>
      </c>
      <c r="G289" s="2" t="s">
        <v>38</v>
      </c>
      <c r="I289" s="3">
        <v>51.31434213</v>
      </c>
      <c r="J289" s="3">
        <v>0.85792910899999997</v>
      </c>
      <c r="K289" s="3">
        <v>2.7122634309999998</v>
      </c>
      <c r="L289" s="3">
        <v>5.0685513000000001E-2</v>
      </c>
      <c r="M289" s="3">
        <v>12.16357195</v>
      </c>
      <c r="N289" s="3">
        <v>0.27146927100000001</v>
      </c>
      <c r="O289" s="3">
        <v>16.209701840000001</v>
      </c>
      <c r="P289" s="3">
        <v>15.568607419999999</v>
      </c>
      <c r="Q289" s="3">
        <v>0.24380472</v>
      </c>
      <c r="R289" s="3">
        <v>99.410375380000005</v>
      </c>
    </row>
    <row r="290" spans="1:18" s="2" customFormat="1" x14ac:dyDescent="0.3">
      <c r="A290" s="2" t="s">
        <v>39</v>
      </c>
      <c r="B290" s="2" t="s">
        <v>40</v>
      </c>
      <c r="C290" s="2">
        <v>300</v>
      </c>
      <c r="D290" s="2">
        <v>1140</v>
      </c>
      <c r="E290" s="2">
        <f t="shared" si="6"/>
        <v>1413.15</v>
      </c>
      <c r="F290" s="2">
        <v>72</v>
      </c>
      <c r="G290" s="2" t="s">
        <v>38</v>
      </c>
      <c r="I290" s="3">
        <v>51.811189720000002</v>
      </c>
      <c r="J290" s="3">
        <v>0.769443145</v>
      </c>
      <c r="K290" s="3">
        <v>2.5705407120000001</v>
      </c>
      <c r="L290" s="3">
        <v>6.0625815E-2</v>
      </c>
      <c r="M290" s="3">
        <v>11.57251082</v>
      </c>
      <c r="N290" s="3">
        <v>0.26799738200000001</v>
      </c>
      <c r="O290" s="3">
        <v>15.8008428</v>
      </c>
      <c r="P290" s="3">
        <v>15.969537539999999</v>
      </c>
      <c r="Q290" s="3">
        <v>0.23222945</v>
      </c>
      <c r="R290" s="3">
        <v>99.071917389999996</v>
      </c>
    </row>
    <row r="291" spans="1:18" s="2" customFormat="1" x14ac:dyDescent="0.3">
      <c r="A291" s="2" t="s">
        <v>39</v>
      </c>
      <c r="B291" s="2" t="s">
        <v>40</v>
      </c>
      <c r="C291" s="2">
        <v>300</v>
      </c>
      <c r="D291" s="2">
        <v>1140</v>
      </c>
      <c r="E291" s="2">
        <f t="shared" si="6"/>
        <v>1413.15</v>
      </c>
      <c r="F291" s="2">
        <v>72</v>
      </c>
      <c r="G291" s="2" t="s">
        <v>38</v>
      </c>
      <c r="I291" s="3">
        <v>51.659134039999998</v>
      </c>
      <c r="J291" s="3">
        <v>0.77891904499999998</v>
      </c>
      <c r="K291" s="3">
        <v>2.5557553500000001</v>
      </c>
      <c r="L291" s="3">
        <v>3.6179922000000003E-2</v>
      </c>
      <c r="M291" s="3">
        <v>12.80770124</v>
      </c>
      <c r="N291" s="3">
        <v>0.32395288</v>
      </c>
      <c r="O291" s="3">
        <v>16.326551240000001</v>
      </c>
      <c r="P291" s="3">
        <v>13.917492319999999</v>
      </c>
      <c r="Q291" s="3">
        <v>0.27711413400000001</v>
      </c>
      <c r="R291" s="3">
        <v>98.689800160000004</v>
      </c>
    </row>
    <row r="292" spans="1:18" s="2" customFormat="1" x14ac:dyDescent="0.3">
      <c r="A292" s="2" t="s">
        <v>39</v>
      </c>
      <c r="B292" s="2" t="s">
        <v>40</v>
      </c>
      <c r="C292" s="2">
        <v>300</v>
      </c>
      <c r="D292" s="2">
        <v>1140</v>
      </c>
      <c r="E292" s="2">
        <f t="shared" si="6"/>
        <v>1413.15</v>
      </c>
      <c r="F292" s="2">
        <v>72</v>
      </c>
      <c r="G292" s="2" t="s">
        <v>38</v>
      </c>
      <c r="I292" s="3">
        <v>52.174490560000002</v>
      </c>
      <c r="J292" s="3">
        <v>0.65288956499999995</v>
      </c>
      <c r="K292" s="3">
        <v>1.958004305</v>
      </c>
      <c r="L292" s="3">
        <v>2.6401564999999998E-2</v>
      </c>
      <c r="M292" s="3">
        <v>12.44562865</v>
      </c>
      <c r="N292" s="3">
        <v>0.32591622999999997</v>
      </c>
      <c r="O292" s="3">
        <v>16.446882250000002</v>
      </c>
      <c r="P292" s="3">
        <v>14.568044779999999</v>
      </c>
      <c r="Q292" s="3">
        <v>0.22539917200000001</v>
      </c>
      <c r="R292" s="3">
        <v>98.833657079999995</v>
      </c>
    </row>
    <row r="293" spans="1:18" s="2" customFormat="1" x14ac:dyDescent="0.3">
      <c r="A293" s="2" t="s">
        <v>39</v>
      </c>
      <c r="B293" s="2" t="s">
        <v>40</v>
      </c>
      <c r="C293" s="2">
        <v>300</v>
      </c>
      <c r="D293" s="2">
        <v>1140</v>
      </c>
      <c r="E293" s="2">
        <f t="shared" si="6"/>
        <v>1413.15</v>
      </c>
      <c r="F293" s="2">
        <v>72</v>
      </c>
      <c r="G293" s="2" t="s">
        <v>38</v>
      </c>
      <c r="I293" s="3">
        <v>51.316243360000001</v>
      </c>
      <c r="J293" s="3">
        <v>0.81682264900000001</v>
      </c>
      <c r="K293" s="3">
        <v>2.5631480309999999</v>
      </c>
      <c r="L293" s="3">
        <v>5.2803128999999997E-2</v>
      </c>
      <c r="M293" s="3">
        <v>12.31145461</v>
      </c>
      <c r="N293" s="3">
        <v>0.29155759199999998</v>
      </c>
      <c r="O293" s="3">
        <v>15.86002199</v>
      </c>
      <c r="P293" s="3">
        <v>15.46858261</v>
      </c>
      <c r="Q293" s="3">
        <v>9.5623891000000003E-2</v>
      </c>
      <c r="R293" s="3">
        <v>98.779257860000001</v>
      </c>
    </row>
    <row r="294" spans="1:18" s="2" customFormat="1" x14ac:dyDescent="0.3">
      <c r="A294" s="2" t="s">
        <v>39</v>
      </c>
      <c r="B294" s="2" t="s">
        <v>40</v>
      </c>
      <c r="C294" s="2">
        <v>300</v>
      </c>
      <c r="D294" s="2">
        <v>1140</v>
      </c>
      <c r="E294" s="2">
        <f t="shared" si="6"/>
        <v>1413.15</v>
      </c>
      <c r="F294" s="2">
        <v>72</v>
      </c>
      <c r="G294" s="2" t="s">
        <v>38</v>
      </c>
      <c r="I294" s="3">
        <v>51.307058789999999</v>
      </c>
      <c r="J294" s="3">
        <v>1.019606926</v>
      </c>
      <c r="K294" s="3">
        <v>3.5875623650000001</v>
      </c>
      <c r="L294" s="3">
        <v>7.4315514999999999E-2</v>
      </c>
      <c r="M294" s="3">
        <v>12.59164157</v>
      </c>
      <c r="N294" s="3">
        <v>0.28075916200000001</v>
      </c>
      <c r="O294" s="3">
        <v>14.96838891</v>
      </c>
      <c r="P294" s="3">
        <v>14.45486243</v>
      </c>
      <c r="Q294" s="3">
        <v>0.48397398000000003</v>
      </c>
      <c r="R294" s="3">
        <v>98.832169649999997</v>
      </c>
    </row>
    <row r="295" spans="1:18" s="2" customFormat="1" x14ac:dyDescent="0.3">
      <c r="A295" s="2" t="s">
        <v>39</v>
      </c>
      <c r="B295" s="2" t="s">
        <v>40</v>
      </c>
      <c r="C295" s="2">
        <v>300</v>
      </c>
      <c r="D295" s="2">
        <v>1140</v>
      </c>
      <c r="E295" s="2">
        <f t="shared" si="6"/>
        <v>1413.15</v>
      </c>
      <c r="F295" s="2">
        <v>72</v>
      </c>
      <c r="G295" s="2" t="s">
        <v>38</v>
      </c>
      <c r="I295" s="3">
        <v>51.864256140000002</v>
      </c>
      <c r="J295" s="3">
        <v>0.74954375299999998</v>
      </c>
      <c r="K295" s="3">
        <v>2.3170773709999999</v>
      </c>
      <c r="L295" s="3">
        <v>8.8983050999999994E-2</v>
      </c>
      <c r="M295" s="3">
        <v>12.983311369999999</v>
      </c>
      <c r="N295" s="3">
        <v>0.30137434600000002</v>
      </c>
      <c r="O295" s="3">
        <v>16.572144860000002</v>
      </c>
      <c r="P295" s="3">
        <v>14.820982730000001</v>
      </c>
      <c r="Q295" s="3">
        <v>0.180514488</v>
      </c>
      <c r="R295" s="3">
        <v>99.879188119999995</v>
      </c>
    </row>
    <row r="296" spans="1:18" s="2" customFormat="1" x14ac:dyDescent="0.3">
      <c r="A296" s="2" t="s">
        <v>39</v>
      </c>
      <c r="B296" s="2" t="s">
        <v>40</v>
      </c>
      <c r="C296" s="2">
        <v>300</v>
      </c>
      <c r="D296" s="2">
        <v>1140</v>
      </c>
      <c r="E296" s="2">
        <f t="shared" si="6"/>
        <v>1413.15</v>
      </c>
      <c r="F296" s="2">
        <v>72</v>
      </c>
      <c r="G296" s="2" t="s">
        <v>38</v>
      </c>
      <c r="I296" s="3">
        <v>51.062136870000003</v>
      </c>
      <c r="J296" s="3">
        <v>0.89736780500000002</v>
      </c>
      <c r="K296" s="3">
        <v>3.2665088010000001</v>
      </c>
      <c r="L296" s="3">
        <v>1.4667536E-2</v>
      </c>
      <c r="M296" s="3">
        <v>12.62123879</v>
      </c>
      <c r="N296" s="3">
        <v>0.24836387400000001</v>
      </c>
      <c r="O296" s="3">
        <v>15.191297179999999</v>
      </c>
      <c r="P296" s="3">
        <v>14.70583199</v>
      </c>
      <c r="Q296" s="3">
        <v>0.309314015</v>
      </c>
      <c r="R296" s="3">
        <v>98.358726860000004</v>
      </c>
    </row>
    <row r="297" spans="1:18" s="2" customFormat="1" x14ac:dyDescent="0.3">
      <c r="A297" s="2" t="s">
        <v>39</v>
      </c>
      <c r="B297" s="2" t="s">
        <v>40</v>
      </c>
      <c r="C297" s="2">
        <v>300</v>
      </c>
      <c r="D297" s="2">
        <v>1140</v>
      </c>
      <c r="E297" s="2">
        <f t="shared" si="6"/>
        <v>1413.15</v>
      </c>
      <c r="F297" s="2">
        <v>72</v>
      </c>
      <c r="G297" s="2" t="s">
        <v>38</v>
      </c>
      <c r="I297" s="3">
        <v>51.580554919999997</v>
      </c>
      <c r="J297" s="3">
        <v>0.87367805300000001</v>
      </c>
      <c r="K297" s="3">
        <v>3.2907990379999998</v>
      </c>
      <c r="L297" s="3">
        <v>1.955671E-3</v>
      </c>
      <c r="M297" s="3">
        <v>12.907345189999999</v>
      </c>
      <c r="N297" s="3">
        <v>0.28272251300000001</v>
      </c>
      <c r="O297" s="3">
        <v>15.28598388</v>
      </c>
      <c r="P297" s="3">
        <v>14.978453829999999</v>
      </c>
      <c r="Q297" s="3">
        <v>0.243938498</v>
      </c>
      <c r="R297" s="3">
        <v>99.475431589999999</v>
      </c>
    </row>
    <row r="298" spans="1:18" s="2" customFormat="1" x14ac:dyDescent="0.3">
      <c r="A298" s="2" t="s">
        <v>41</v>
      </c>
      <c r="B298" s="2" t="s">
        <v>42</v>
      </c>
      <c r="C298" s="2">
        <v>300</v>
      </c>
      <c r="D298" s="2">
        <v>1180</v>
      </c>
      <c r="E298" s="2">
        <f t="shared" si="6"/>
        <v>1453.15</v>
      </c>
      <c r="F298" s="2">
        <v>72</v>
      </c>
      <c r="G298" s="2" t="s">
        <v>38</v>
      </c>
      <c r="I298" s="3">
        <v>51.799105439999998</v>
      </c>
      <c r="J298" s="3">
        <v>0.56257009999999996</v>
      </c>
      <c r="K298" s="3">
        <v>2.3385228410000001</v>
      </c>
      <c r="L298" s="3">
        <v>0.13931691299999999</v>
      </c>
      <c r="M298" s="3">
        <v>7.8564866350000004</v>
      </c>
      <c r="N298" s="3">
        <v>0.23290598300000001</v>
      </c>
      <c r="O298" s="3">
        <v>17.481501550000001</v>
      </c>
      <c r="P298" s="3">
        <v>18.383793730000001</v>
      </c>
      <c r="Q298" s="3">
        <v>0.22485725200000001</v>
      </c>
      <c r="R298" s="3">
        <v>99.01826045</v>
      </c>
    </row>
    <row r="299" spans="1:18" s="2" customFormat="1" x14ac:dyDescent="0.3">
      <c r="A299" s="2" t="s">
        <v>41</v>
      </c>
      <c r="B299" s="2" t="s">
        <v>42</v>
      </c>
      <c r="C299" s="2">
        <v>300</v>
      </c>
      <c r="D299" s="2">
        <v>1180</v>
      </c>
      <c r="E299" s="2">
        <f t="shared" si="6"/>
        <v>1453.15</v>
      </c>
      <c r="F299" s="2">
        <v>72</v>
      </c>
      <c r="G299" s="2" t="s">
        <v>38</v>
      </c>
      <c r="I299" s="3">
        <v>51.200468860000001</v>
      </c>
      <c r="J299" s="3">
        <v>0.78338565900000001</v>
      </c>
      <c r="K299" s="3">
        <v>3.6183940799999998</v>
      </c>
      <c r="L299" s="3">
        <v>0.134767047</v>
      </c>
      <c r="M299" s="3">
        <v>7.1370051989999999</v>
      </c>
      <c r="N299" s="3">
        <v>0.20991045999999999</v>
      </c>
      <c r="O299" s="3">
        <v>16.1709709</v>
      </c>
      <c r="P299" s="3">
        <v>19.53002043</v>
      </c>
      <c r="Q299" s="3">
        <v>0.28515416799999999</v>
      </c>
      <c r="R299" s="3">
        <v>99.0650768</v>
      </c>
    </row>
    <row r="300" spans="1:18" s="2" customFormat="1" x14ac:dyDescent="0.3">
      <c r="A300" s="2" t="s">
        <v>41</v>
      </c>
      <c r="B300" s="2" t="s">
        <v>42</v>
      </c>
      <c r="C300" s="2">
        <v>300</v>
      </c>
      <c r="D300" s="2">
        <v>1180</v>
      </c>
      <c r="E300" s="2">
        <f t="shared" si="6"/>
        <v>1453.15</v>
      </c>
      <c r="F300" s="2">
        <v>72</v>
      </c>
      <c r="G300" s="2" t="s">
        <v>38</v>
      </c>
      <c r="I300" s="3">
        <v>51.33569336</v>
      </c>
      <c r="J300" s="3">
        <v>0.62303959200000003</v>
      </c>
      <c r="K300" s="3">
        <v>3.1521326780000001</v>
      </c>
      <c r="L300" s="3">
        <v>0.13385707399999999</v>
      </c>
      <c r="M300" s="3">
        <v>7.6820485180000002</v>
      </c>
      <c r="N300" s="3">
        <v>0.171143671</v>
      </c>
      <c r="O300" s="3">
        <v>17.265872550000001</v>
      </c>
      <c r="P300" s="3">
        <v>18.530824320000001</v>
      </c>
      <c r="Q300" s="3">
        <v>0.22140274099999999</v>
      </c>
      <c r="R300" s="3">
        <v>99.121014500000001</v>
      </c>
    </row>
    <row r="301" spans="1:18" s="2" customFormat="1" x14ac:dyDescent="0.3">
      <c r="A301" s="2" t="s">
        <v>41</v>
      </c>
      <c r="B301" s="2" t="s">
        <v>42</v>
      </c>
      <c r="C301" s="2">
        <v>300</v>
      </c>
      <c r="D301" s="2">
        <v>1180</v>
      </c>
      <c r="E301" s="2">
        <f t="shared" si="6"/>
        <v>1453.15</v>
      </c>
      <c r="F301" s="2">
        <v>72</v>
      </c>
      <c r="G301" s="2" t="s">
        <v>38</v>
      </c>
      <c r="I301" s="3">
        <v>52.154959409999996</v>
      </c>
      <c r="J301" s="3">
        <v>0.59411517999999996</v>
      </c>
      <c r="K301" s="3">
        <v>2.5114062829999999</v>
      </c>
      <c r="L301" s="3">
        <v>0.13595001200000001</v>
      </c>
      <c r="M301" s="3">
        <v>7.2489851730000003</v>
      </c>
      <c r="N301" s="3">
        <v>0.14936914900000001</v>
      </c>
      <c r="O301" s="3">
        <v>17.207475120000002</v>
      </c>
      <c r="P301" s="3">
        <v>19.074780109999999</v>
      </c>
      <c r="Q301" s="3">
        <v>0.16948039600000001</v>
      </c>
      <c r="R301" s="3">
        <v>99.250020820000003</v>
      </c>
    </row>
    <row r="302" spans="1:18" s="2" customFormat="1" x14ac:dyDescent="0.3">
      <c r="A302" s="2" t="s">
        <v>41</v>
      </c>
      <c r="B302" s="2" t="s">
        <v>42</v>
      </c>
      <c r="C302" s="2">
        <v>300</v>
      </c>
      <c r="D302" s="2">
        <v>1180</v>
      </c>
      <c r="E302" s="2">
        <f t="shared" si="6"/>
        <v>1453.15</v>
      </c>
      <c r="F302" s="2">
        <v>72</v>
      </c>
      <c r="G302" s="2" t="s">
        <v>38</v>
      </c>
      <c r="I302" s="3">
        <v>51.077072739999998</v>
      </c>
      <c r="J302" s="3">
        <v>0.77532953100000002</v>
      </c>
      <c r="K302" s="3">
        <v>3.523698633</v>
      </c>
      <c r="L302" s="3">
        <v>0.168436059</v>
      </c>
      <c r="M302" s="3">
        <v>6.9835885930000003</v>
      </c>
      <c r="N302" s="3">
        <v>0.19342694299999999</v>
      </c>
      <c r="O302" s="3">
        <v>16.588683100000001</v>
      </c>
      <c r="P302" s="3">
        <v>19.879528759999999</v>
      </c>
      <c r="Q302" s="3">
        <v>0.19711648300000001</v>
      </c>
      <c r="R302" s="3">
        <v>99.391080840000001</v>
      </c>
    </row>
    <row r="303" spans="1:18" s="2" customFormat="1" x14ac:dyDescent="0.3">
      <c r="A303" s="2" t="s">
        <v>41</v>
      </c>
      <c r="B303" s="2" t="s">
        <v>42</v>
      </c>
      <c r="C303" s="2">
        <v>300</v>
      </c>
      <c r="D303" s="2">
        <v>1180</v>
      </c>
      <c r="E303" s="2">
        <f t="shared" si="6"/>
        <v>1453.15</v>
      </c>
      <c r="F303" s="2">
        <v>72</v>
      </c>
      <c r="G303" s="2" t="s">
        <v>38</v>
      </c>
      <c r="I303" s="3">
        <v>50.505902059999997</v>
      </c>
      <c r="J303" s="3">
        <v>1.019439918</v>
      </c>
      <c r="K303" s="3">
        <v>4.6257440790000004</v>
      </c>
      <c r="L303" s="3">
        <v>0.159609318</v>
      </c>
      <c r="M303" s="3">
        <v>7.3823909170000004</v>
      </c>
      <c r="N303" s="3">
        <v>0.22161172200000001</v>
      </c>
      <c r="O303" s="3">
        <v>16.454429220000002</v>
      </c>
      <c r="P303" s="3">
        <v>19.03242994</v>
      </c>
      <c r="Q303" s="3">
        <v>0.30368290799999997</v>
      </c>
      <c r="R303" s="3">
        <v>99.704440079999998</v>
      </c>
    </row>
    <row r="304" spans="1:18" s="2" customFormat="1" x14ac:dyDescent="0.3">
      <c r="A304" s="2" t="s">
        <v>41</v>
      </c>
      <c r="B304" s="2" t="s">
        <v>42</v>
      </c>
      <c r="C304" s="2">
        <v>300</v>
      </c>
      <c r="D304" s="2">
        <v>1180</v>
      </c>
      <c r="E304" s="2">
        <f t="shared" si="6"/>
        <v>1453.15</v>
      </c>
      <c r="F304" s="2">
        <v>72</v>
      </c>
      <c r="G304" s="2" t="s">
        <v>38</v>
      </c>
      <c r="I304" s="3">
        <v>51.315244290000003</v>
      </c>
      <c r="J304" s="3">
        <v>0.77717370500000005</v>
      </c>
      <c r="K304" s="3">
        <v>3.6514089850000002</v>
      </c>
      <c r="L304" s="3">
        <v>0.14377578299999999</v>
      </c>
      <c r="M304" s="3">
        <v>7.3829973070000001</v>
      </c>
      <c r="N304" s="3">
        <v>0.25223850199999998</v>
      </c>
      <c r="O304" s="3">
        <v>16.68721622</v>
      </c>
      <c r="P304" s="3">
        <v>19.235194480000001</v>
      </c>
      <c r="Q304" s="3">
        <v>0.22140274099999999</v>
      </c>
      <c r="R304" s="3">
        <v>99.661252020000006</v>
      </c>
    </row>
    <row r="305" spans="1:18" s="2" customFormat="1" x14ac:dyDescent="0.3">
      <c r="A305" s="2" t="s">
        <v>41</v>
      </c>
      <c r="B305" s="2" t="s">
        <v>42</v>
      </c>
      <c r="C305" s="2">
        <v>300</v>
      </c>
      <c r="D305" s="2">
        <v>1180</v>
      </c>
      <c r="E305" s="2">
        <f t="shared" si="6"/>
        <v>1453.15</v>
      </c>
      <c r="F305" s="2">
        <v>72</v>
      </c>
      <c r="G305" s="2" t="s">
        <v>38</v>
      </c>
      <c r="I305" s="3">
        <v>50.871178639999997</v>
      </c>
      <c r="J305" s="3">
        <v>0.92470761599999995</v>
      </c>
      <c r="K305" s="3">
        <v>4.1900264070000004</v>
      </c>
      <c r="L305" s="3">
        <v>0.12048046599999999</v>
      </c>
      <c r="M305" s="3">
        <v>8.1857562680000004</v>
      </c>
      <c r="N305" s="3">
        <v>0.25824175799999999</v>
      </c>
      <c r="O305" s="3">
        <v>16.89441673</v>
      </c>
      <c r="P305" s="3">
        <v>17.92080992</v>
      </c>
      <c r="Q305" s="3">
        <v>0.249457556</v>
      </c>
      <c r="R305" s="3">
        <v>99.630075360000006</v>
      </c>
    </row>
    <row r="306" spans="1:18" s="2" customFormat="1" x14ac:dyDescent="0.3">
      <c r="A306" s="2" t="s">
        <v>41</v>
      </c>
      <c r="B306" s="2" t="s">
        <v>42</v>
      </c>
      <c r="C306" s="2">
        <v>300</v>
      </c>
      <c r="D306" s="2">
        <v>1180</v>
      </c>
      <c r="E306" s="2">
        <f t="shared" si="6"/>
        <v>1453.15</v>
      </c>
      <c r="F306" s="2">
        <v>72</v>
      </c>
      <c r="G306" s="2" t="s">
        <v>38</v>
      </c>
      <c r="I306" s="3">
        <v>51.951170359999999</v>
      </c>
      <c r="J306" s="3">
        <v>0.51190384899999997</v>
      </c>
      <c r="K306" s="3">
        <v>2.332789714</v>
      </c>
      <c r="L306" s="3">
        <v>0.118842514</v>
      </c>
      <c r="M306" s="3">
        <v>8.5295792549999998</v>
      </c>
      <c r="N306" s="3">
        <v>0.26607651599999999</v>
      </c>
      <c r="O306" s="3">
        <v>17.806901660000001</v>
      </c>
      <c r="P306" s="3">
        <v>17.244067739999998</v>
      </c>
      <c r="Q306" s="3">
        <v>0.19805862199999999</v>
      </c>
      <c r="R306" s="3">
        <v>98.958990229999998</v>
      </c>
    </row>
    <row r="307" spans="1:18" s="2" customFormat="1" x14ac:dyDescent="0.3">
      <c r="A307" s="2" t="s">
        <v>41</v>
      </c>
      <c r="B307" s="2" t="s">
        <v>42</v>
      </c>
      <c r="C307" s="2">
        <v>300</v>
      </c>
      <c r="D307" s="2">
        <v>1180</v>
      </c>
      <c r="E307" s="2">
        <f t="shared" si="6"/>
        <v>1453.15</v>
      </c>
      <c r="F307" s="2">
        <v>72</v>
      </c>
      <c r="G307" s="2" t="s">
        <v>38</v>
      </c>
      <c r="I307" s="3">
        <v>52.499586430000001</v>
      </c>
      <c r="J307" s="3">
        <v>0.50365359700000001</v>
      </c>
      <c r="K307" s="3">
        <v>1.9375004739999999</v>
      </c>
      <c r="L307" s="3">
        <v>7.7256733999999994E-2</v>
      </c>
      <c r="M307" s="3">
        <v>8.6230643409999992</v>
      </c>
      <c r="N307" s="3">
        <v>0.19190069200000001</v>
      </c>
      <c r="O307" s="3">
        <v>19.171013460000001</v>
      </c>
      <c r="P307" s="3">
        <v>16.457100409999999</v>
      </c>
      <c r="Q307" s="3">
        <v>0.12457175500000001</v>
      </c>
      <c r="R307" s="3">
        <v>99.579447889999997</v>
      </c>
    </row>
    <row r="308" spans="1:18" s="2" customFormat="1" x14ac:dyDescent="0.3">
      <c r="A308" s="2" t="s">
        <v>41</v>
      </c>
      <c r="B308" s="2" t="s">
        <v>42</v>
      </c>
      <c r="C308" s="2">
        <v>300</v>
      </c>
      <c r="D308" s="2">
        <v>1180</v>
      </c>
      <c r="E308" s="2">
        <f t="shared" si="6"/>
        <v>1453.15</v>
      </c>
      <c r="F308" s="2">
        <v>72</v>
      </c>
      <c r="G308" s="2" t="s">
        <v>38</v>
      </c>
      <c r="I308" s="3">
        <v>52.051009950000001</v>
      </c>
      <c r="J308" s="3">
        <v>0.46521713100000001</v>
      </c>
      <c r="K308" s="3">
        <v>1.66082766</v>
      </c>
      <c r="L308" s="3">
        <v>8.6902451000000006E-2</v>
      </c>
      <c r="M308" s="3">
        <v>8.5298824500000006</v>
      </c>
      <c r="N308" s="3">
        <v>0.21591371600000001</v>
      </c>
      <c r="O308" s="3">
        <v>18.36157691</v>
      </c>
      <c r="P308" s="3">
        <v>17.10267747</v>
      </c>
      <c r="Q308" s="3">
        <v>0.155138942</v>
      </c>
      <c r="R308" s="3">
        <v>98.637646680000003</v>
      </c>
    </row>
    <row r="309" spans="1:18" s="2" customFormat="1" x14ac:dyDescent="0.3">
      <c r="A309" s="2" t="s">
        <v>41</v>
      </c>
      <c r="B309" s="2" t="s">
        <v>42</v>
      </c>
      <c r="C309" s="2">
        <v>300</v>
      </c>
      <c r="D309" s="2">
        <v>1180</v>
      </c>
      <c r="E309" s="2">
        <f t="shared" si="6"/>
        <v>1453.15</v>
      </c>
      <c r="F309" s="2">
        <v>72</v>
      </c>
      <c r="G309" s="2" t="s">
        <v>38</v>
      </c>
      <c r="I309" s="3">
        <v>52.08268597</v>
      </c>
      <c r="J309" s="3">
        <v>0.67399702800000005</v>
      </c>
      <c r="K309" s="3">
        <v>2.9773711430000001</v>
      </c>
      <c r="L309" s="3">
        <v>0.11465663700000001</v>
      </c>
      <c r="M309" s="3">
        <v>8.237400461</v>
      </c>
      <c r="N309" s="3">
        <v>0.27635327599999998</v>
      </c>
      <c r="O309" s="3">
        <v>18.031962549999999</v>
      </c>
      <c r="P309" s="3">
        <v>17.800642539999998</v>
      </c>
      <c r="Q309" s="3">
        <v>0.227788352</v>
      </c>
      <c r="R309" s="3">
        <v>100.4251579</v>
      </c>
    </row>
    <row r="310" spans="1:18" s="2" customFormat="1" x14ac:dyDescent="0.3">
      <c r="A310" s="2" t="s">
        <v>41</v>
      </c>
      <c r="B310" s="2" t="s">
        <v>42</v>
      </c>
      <c r="C310" s="2">
        <v>300</v>
      </c>
      <c r="D310" s="2">
        <v>1180</v>
      </c>
      <c r="E310" s="2">
        <f t="shared" si="6"/>
        <v>1453.15</v>
      </c>
      <c r="F310" s="2">
        <v>72</v>
      </c>
      <c r="G310" s="2" t="s">
        <v>38</v>
      </c>
      <c r="I310" s="3">
        <v>51.050809710000003</v>
      </c>
      <c r="J310" s="3">
        <v>0.79221828100000002</v>
      </c>
      <c r="K310" s="3">
        <v>4.0427443439999999</v>
      </c>
      <c r="L310" s="3">
        <v>0.13895292400000001</v>
      </c>
      <c r="M310" s="3">
        <v>7.5724941030000004</v>
      </c>
      <c r="N310" s="3">
        <v>0.21774521799999999</v>
      </c>
      <c r="O310" s="3">
        <v>16.702668460000002</v>
      </c>
      <c r="P310" s="3">
        <v>19.097150169999999</v>
      </c>
      <c r="Q310" s="3">
        <v>0.20674724</v>
      </c>
      <c r="R310" s="3">
        <v>99.833830449999994</v>
      </c>
    </row>
    <row r="311" spans="1:18" s="2" customFormat="1" x14ac:dyDescent="0.3">
      <c r="A311" s="2" t="s">
        <v>41</v>
      </c>
      <c r="B311" s="2" t="s">
        <v>42</v>
      </c>
      <c r="C311" s="2">
        <v>300</v>
      </c>
      <c r="D311" s="2">
        <v>1180</v>
      </c>
      <c r="E311" s="2">
        <f t="shared" si="6"/>
        <v>1453.15</v>
      </c>
      <c r="F311" s="2">
        <v>72</v>
      </c>
      <c r="G311" s="2" t="s">
        <v>38</v>
      </c>
      <c r="I311" s="3">
        <v>52.159169509999998</v>
      </c>
      <c r="J311" s="3">
        <v>0.635269376</v>
      </c>
      <c r="K311" s="3">
        <v>3.1508476669999999</v>
      </c>
      <c r="L311" s="3">
        <v>0.14905362799999999</v>
      </c>
      <c r="M311" s="3">
        <v>7.8166670419999997</v>
      </c>
      <c r="N311" s="3">
        <v>0.19678469700000001</v>
      </c>
      <c r="O311" s="3">
        <v>17.103523679999999</v>
      </c>
      <c r="P311" s="3">
        <v>18.635026740000001</v>
      </c>
      <c r="Q311" s="3">
        <v>0.294366197</v>
      </c>
      <c r="R311" s="3">
        <v>100.13950850000001</v>
      </c>
    </row>
    <row r="312" spans="1:18" s="2" customFormat="1" x14ac:dyDescent="0.3">
      <c r="A312" s="2" t="s">
        <v>41</v>
      </c>
      <c r="B312" s="2" t="s">
        <v>42</v>
      </c>
      <c r="C312" s="2">
        <v>300</v>
      </c>
      <c r="D312" s="2">
        <v>1180</v>
      </c>
      <c r="E312" s="2">
        <f t="shared" si="6"/>
        <v>1453.15</v>
      </c>
      <c r="F312" s="2">
        <v>72</v>
      </c>
      <c r="G312" s="2" t="s">
        <v>38</v>
      </c>
      <c r="I312" s="3">
        <v>52.648844609999998</v>
      </c>
      <c r="J312" s="3">
        <v>0.51035085999999996</v>
      </c>
      <c r="K312" s="3">
        <v>2.3684734889999999</v>
      </c>
      <c r="L312" s="3">
        <v>0.111926717</v>
      </c>
      <c r="M312" s="3">
        <v>8.6862299400000005</v>
      </c>
      <c r="N312" s="3">
        <v>0.23005697999999999</v>
      </c>
      <c r="O312" s="3">
        <v>18.181066640000001</v>
      </c>
      <c r="P312" s="3">
        <v>17.458017309999999</v>
      </c>
      <c r="Q312" s="3">
        <v>0.16749143499999999</v>
      </c>
      <c r="R312" s="3">
        <v>100.368258</v>
      </c>
    </row>
    <row r="313" spans="1:18" s="2" customFormat="1" x14ac:dyDescent="0.3">
      <c r="A313" s="2" t="s">
        <v>41</v>
      </c>
      <c r="B313" s="2" t="s">
        <v>42</v>
      </c>
      <c r="C313" s="2">
        <v>300</v>
      </c>
      <c r="D313" s="2">
        <v>1180</v>
      </c>
      <c r="E313" s="2">
        <f t="shared" si="6"/>
        <v>1453.15</v>
      </c>
      <c r="F313" s="2">
        <v>72</v>
      </c>
      <c r="G313" s="2" t="s">
        <v>38</v>
      </c>
      <c r="I313" s="3">
        <v>52.370376350000001</v>
      </c>
      <c r="J313" s="3">
        <v>0.53345156500000002</v>
      </c>
      <c r="K313" s="3">
        <v>2.456941574</v>
      </c>
      <c r="L313" s="3">
        <v>9.2362290999999999E-2</v>
      </c>
      <c r="M313" s="3">
        <v>8.1064202759999997</v>
      </c>
      <c r="N313" s="3">
        <v>0.21896621899999999</v>
      </c>
      <c r="O313" s="3">
        <v>18.070292129999999</v>
      </c>
      <c r="P313" s="3">
        <v>17.897675069999998</v>
      </c>
      <c r="Q313" s="3">
        <v>0.17932051800000001</v>
      </c>
      <c r="R313" s="3">
        <v>99.923506000000003</v>
      </c>
    </row>
    <row r="314" spans="1:18" s="2" customFormat="1" x14ac:dyDescent="0.3">
      <c r="A314" s="2" t="s">
        <v>41</v>
      </c>
      <c r="B314" s="2" t="s">
        <v>42</v>
      </c>
      <c r="C314" s="2">
        <v>300</v>
      </c>
      <c r="D314" s="2">
        <v>1180</v>
      </c>
      <c r="E314" s="2">
        <f t="shared" si="6"/>
        <v>1453.15</v>
      </c>
      <c r="F314" s="2">
        <v>72</v>
      </c>
      <c r="G314" s="2" t="s">
        <v>38</v>
      </c>
      <c r="I314" s="3">
        <v>51.249486490000002</v>
      </c>
      <c r="J314" s="3">
        <v>0.681470786</v>
      </c>
      <c r="K314" s="3">
        <v>3.1225774180000001</v>
      </c>
      <c r="L314" s="3">
        <v>0.144958748</v>
      </c>
      <c r="M314" s="3">
        <v>7.0911217090000003</v>
      </c>
      <c r="N314" s="3">
        <v>0.173890924</v>
      </c>
      <c r="O314" s="3">
        <v>16.758055720000002</v>
      </c>
      <c r="P314" s="3">
        <v>19.597130620000001</v>
      </c>
      <c r="Q314" s="3">
        <v>0.25751808100000001</v>
      </c>
      <c r="R314" s="3">
        <v>99.076210489999994</v>
      </c>
    </row>
    <row r="315" spans="1:18" s="2" customFormat="1" x14ac:dyDescent="0.3">
      <c r="A315" s="2" t="s">
        <v>41</v>
      </c>
      <c r="B315" s="2" t="s">
        <v>42</v>
      </c>
      <c r="C315" s="2">
        <v>300</v>
      </c>
      <c r="D315" s="2">
        <v>1180</v>
      </c>
      <c r="E315" s="2">
        <f t="shared" si="6"/>
        <v>1453.15</v>
      </c>
      <c r="F315" s="2">
        <v>72</v>
      </c>
      <c r="G315" s="2" t="s">
        <v>38</v>
      </c>
      <c r="I315" s="3">
        <v>51.425408660000002</v>
      </c>
      <c r="J315" s="3">
        <v>0.67273522500000005</v>
      </c>
      <c r="K315" s="3">
        <v>3.2281460380000002</v>
      </c>
      <c r="L315" s="3">
        <v>0.111107741</v>
      </c>
      <c r="M315" s="3">
        <v>7.114265584</v>
      </c>
      <c r="N315" s="3">
        <v>0.24837199800000001</v>
      </c>
      <c r="O315" s="3">
        <v>16.858796300000002</v>
      </c>
      <c r="P315" s="3">
        <v>19.476676439999999</v>
      </c>
      <c r="Q315" s="3">
        <v>0.223915112</v>
      </c>
      <c r="R315" s="3">
        <v>99.349423099999996</v>
      </c>
    </row>
    <row r="316" spans="1:18" s="2" customFormat="1" x14ac:dyDescent="0.3">
      <c r="A316" s="2" t="s">
        <v>41</v>
      </c>
      <c r="B316" s="2" t="s">
        <v>42</v>
      </c>
      <c r="C316" s="2">
        <v>300</v>
      </c>
      <c r="D316" s="2">
        <v>1180</v>
      </c>
      <c r="E316" s="2">
        <f t="shared" si="6"/>
        <v>1453.15</v>
      </c>
      <c r="F316" s="2">
        <v>72</v>
      </c>
      <c r="G316" s="2" t="s">
        <v>38</v>
      </c>
      <c r="I316" s="3">
        <v>51.420496870000001</v>
      </c>
      <c r="J316" s="3">
        <v>0.70437736699999998</v>
      </c>
      <c r="K316" s="3">
        <v>3.4403705929999999</v>
      </c>
      <c r="L316" s="3">
        <v>0.130308178</v>
      </c>
      <c r="M316" s="3">
        <v>7.155601152</v>
      </c>
      <c r="N316" s="3">
        <v>0.261803012</v>
      </c>
      <c r="O316" s="3">
        <v>16.866622759999998</v>
      </c>
      <c r="P316" s="3">
        <v>19.473521689999998</v>
      </c>
      <c r="Q316" s="3">
        <v>0.25165588100000003</v>
      </c>
      <c r="R316" s="3">
        <v>99.709757499999995</v>
      </c>
    </row>
    <row r="317" spans="1:18" s="2" customFormat="1" x14ac:dyDescent="0.3">
      <c r="A317" s="2" t="s">
        <v>41</v>
      </c>
      <c r="B317" s="2" t="s">
        <v>42</v>
      </c>
      <c r="C317" s="2">
        <v>300</v>
      </c>
      <c r="D317" s="2">
        <v>1180</v>
      </c>
      <c r="E317" s="2">
        <f t="shared" si="6"/>
        <v>1453.15</v>
      </c>
      <c r="F317" s="2">
        <v>72</v>
      </c>
      <c r="G317" s="2" t="s">
        <v>38</v>
      </c>
      <c r="I317" s="3">
        <v>51.227032600000001</v>
      </c>
      <c r="J317" s="3">
        <v>0.722042611</v>
      </c>
      <c r="K317" s="3">
        <v>3.3481463219999998</v>
      </c>
      <c r="L317" s="3">
        <v>0.15788036899999999</v>
      </c>
      <c r="M317" s="3">
        <v>7.1041590880000003</v>
      </c>
      <c r="N317" s="3">
        <v>0.21621896600000001</v>
      </c>
      <c r="O317" s="3">
        <v>16.960038579999999</v>
      </c>
      <c r="P317" s="3">
        <v>19.58584999</v>
      </c>
      <c r="Q317" s="3">
        <v>0.31163875099999999</v>
      </c>
      <c r="R317" s="3">
        <v>99.633407289999994</v>
      </c>
    </row>
    <row r="318" spans="1:18" s="2" customFormat="1" x14ac:dyDescent="0.3">
      <c r="A318" s="2" t="s">
        <v>41</v>
      </c>
      <c r="B318" s="2" t="s">
        <v>42</v>
      </c>
      <c r="C318" s="2">
        <v>300</v>
      </c>
      <c r="D318" s="2">
        <v>1180</v>
      </c>
      <c r="E318" s="2">
        <f t="shared" si="6"/>
        <v>1453.15</v>
      </c>
      <c r="F318" s="2">
        <v>72</v>
      </c>
      <c r="G318" s="2" t="s">
        <v>38</v>
      </c>
      <c r="I318" s="3">
        <v>51.330681339999998</v>
      </c>
      <c r="J318" s="3">
        <v>0.65769064899999996</v>
      </c>
      <c r="K318" s="3">
        <v>3.2224129100000001</v>
      </c>
      <c r="L318" s="3">
        <v>0.128124242</v>
      </c>
      <c r="M318" s="3">
        <v>7.1109304399999997</v>
      </c>
      <c r="N318" s="3">
        <v>0.18528693500000001</v>
      </c>
      <c r="O318" s="3">
        <v>16.945088040000002</v>
      </c>
      <c r="P318" s="3">
        <v>19.320850790000001</v>
      </c>
      <c r="Q318" s="3">
        <v>0.25092310600000001</v>
      </c>
      <c r="R318" s="3">
        <v>99.153188450000002</v>
      </c>
    </row>
    <row r="319" spans="1:18" s="2" customFormat="1" x14ac:dyDescent="0.3">
      <c r="A319" s="2" t="s">
        <v>41</v>
      </c>
      <c r="B319" s="2" t="s">
        <v>42</v>
      </c>
      <c r="C319" s="2">
        <v>300</v>
      </c>
      <c r="D319" s="2">
        <v>1180</v>
      </c>
      <c r="E319" s="2">
        <f t="shared" si="6"/>
        <v>1453.15</v>
      </c>
      <c r="F319" s="2">
        <v>72</v>
      </c>
      <c r="G319" s="2" t="s">
        <v>38</v>
      </c>
      <c r="I319" s="3">
        <v>52.87458634</v>
      </c>
      <c r="J319" s="3">
        <v>0.50326534999999994</v>
      </c>
      <c r="K319" s="3">
        <v>1.809987816</v>
      </c>
      <c r="L319" s="3">
        <v>8.6811453999999996E-2</v>
      </c>
      <c r="M319" s="3">
        <v>8.2724700020000004</v>
      </c>
      <c r="N319" s="3">
        <v>0.26526251499999998</v>
      </c>
      <c r="O319" s="3">
        <v>18.322444610000002</v>
      </c>
      <c r="P319" s="3">
        <v>17.729134819999999</v>
      </c>
      <c r="Q319" s="3">
        <v>0.185601447</v>
      </c>
      <c r="R319" s="3">
        <v>100.03996429999999</v>
      </c>
    </row>
    <row r="320" spans="1:18" s="2" customFormat="1" x14ac:dyDescent="0.3">
      <c r="A320" s="2" t="s">
        <v>41</v>
      </c>
      <c r="B320" s="2" t="s">
        <v>42</v>
      </c>
      <c r="C320" s="2">
        <v>300</v>
      </c>
      <c r="D320" s="2">
        <v>1180</v>
      </c>
      <c r="E320" s="2">
        <f t="shared" si="6"/>
        <v>1453.15</v>
      </c>
      <c r="F320" s="2">
        <v>72</v>
      </c>
      <c r="G320" s="2" t="s">
        <v>38</v>
      </c>
      <c r="I320" s="3">
        <v>52.24256965</v>
      </c>
      <c r="J320" s="3">
        <v>0.44464003299999999</v>
      </c>
      <c r="K320" s="3">
        <v>1.7083730779999999</v>
      </c>
      <c r="L320" s="3">
        <v>8.2443582000000001E-2</v>
      </c>
      <c r="M320" s="3">
        <v>8.2493261259999997</v>
      </c>
      <c r="N320" s="3">
        <v>0.192816443</v>
      </c>
      <c r="O320" s="3">
        <v>18.29856388</v>
      </c>
      <c r="P320" s="3">
        <v>17.83563161</v>
      </c>
      <c r="Q320" s="3">
        <v>0.16707270699999999</v>
      </c>
      <c r="R320" s="3">
        <v>99.221437100000003</v>
      </c>
    </row>
    <row r="321" spans="1:18" s="2" customFormat="1" x14ac:dyDescent="0.3">
      <c r="A321" s="2" t="s">
        <v>41</v>
      </c>
      <c r="B321" s="2" t="s">
        <v>42</v>
      </c>
      <c r="C321" s="2">
        <v>300</v>
      </c>
      <c r="D321" s="2">
        <v>1180</v>
      </c>
      <c r="E321" s="2">
        <f t="shared" si="6"/>
        <v>1453.15</v>
      </c>
      <c r="F321" s="2">
        <v>72</v>
      </c>
      <c r="G321" s="2" t="s">
        <v>38</v>
      </c>
      <c r="I321" s="3">
        <v>52.538479760000001</v>
      </c>
      <c r="J321" s="3">
        <v>0.46822604600000001</v>
      </c>
      <c r="K321" s="3">
        <v>1.972887708</v>
      </c>
      <c r="L321" s="3">
        <v>6.1969181999999998E-2</v>
      </c>
      <c r="M321" s="3">
        <v>8.4001150439999996</v>
      </c>
      <c r="N321" s="3">
        <v>0.279202279</v>
      </c>
      <c r="O321" s="3">
        <v>18.146449610000001</v>
      </c>
      <c r="P321" s="3">
        <v>17.942319600000001</v>
      </c>
      <c r="Q321" s="3">
        <v>0.22527597999999999</v>
      </c>
      <c r="R321" s="3">
        <v>100.0426252</v>
      </c>
    </row>
    <row r="322" spans="1:18" s="2" customFormat="1" x14ac:dyDescent="0.3">
      <c r="A322" s="2" t="s">
        <v>41</v>
      </c>
      <c r="B322" s="2" t="s">
        <v>42</v>
      </c>
      <c r="C322" s="2">
        <v>300</v>
      </c>
      <c r="D322" s="2">
        <v>1180</v>
      </c>
      <c r="E322" s="2">
        <f t="shared" si="6"/>
        <v>1453.15</v>
      </c>
      <c r="F322" s="2">
        <v>72</v>
      </c>
      <c r="G322" s="2" t="s">
        <v>38</v>
      </c>
      <c r="I322" s="3">
        <v>52.051611389999998</v>
      </c>
      <c r="J322" s="3">
        <v>0.66797919800000005</v>
      </c>
      <c r="K322" s="3">
        <v>2.9218191170000001</v>
      </c>
      <c r="L322" s="3">
        <v>0.11092574600000001</v>
      </c>
      <c r="M322" s="3">
        <v>7.1952186149999999</v>
      </c>
      <c r="N322" s="3">
        <v>0.18162393199999999</v>
      </c>
      <c r="O322" s="3">
        <v>17.064291040000001</v>
      </c>
      <c r="P322" s="3">
        <v>19.007191930000001</v>
      </c>
      <c r="Q322" s="3">
        <v>0.217843548</v>
      </c>
      <c r="R322" s="3">
        <v>99.406204520000003</v>
      </c>
    </row>
    <row r="323" spans="1:18" s="2" customFormat="1" x14ac:dyDescent="0.3">
      <c r="A323" s="2" t="s">
        <v>41</v>
      </c>
      <c r="B323" s="2" t="s">
        <v>42</v>
      </c>
      <c r="C323" s="2">
        <v>300</v>
      </c>
      <c r="D323" s="2">
        <v>1180</v>
      </c>
      <c r="E323" s="2">
        <f t="shared" ref="E323:E386" si="7">D323+273.15</f>
        <v>1453.15</v>
      </c>
      <c r="F323" s="2">
        <v>72</v>
      </c>
      <c r="G323" s="2" t="s">
        <v>38</v>
      </c>
      <c r="I323" s="3">
        <v>51.96991534</v>
      </c>
      <c r="J323" s="3">
        <v>0.644878493</v>
      </c>
      <c r="K323" s="3">
        <v>3.0333185579999999</v>
      </c>
      <c r="L323" s="3">
        <v>0.160701286</v>
      </c>
      <c r="M323" s="3">
        <v>7.2743524769999999</v>
      </c>
      <c r="N323" s="3">
        <v>0.221306471</v>
      </c>
      <c r="O323" s="3">
        <v>17.070311390000001</v>
      </c>
      <c r="P323" s="3">
        <v>18.864941269999999</v>
      </c>
      <c r="Q323" s="3">
        <v>0.266102018</v>
      </c>
      <c r="R323" s="3">
        <v>99.501227310000004</v>
      </c>
    </row>
    <row r="324" spans="1:18" s="2" customFormat="1" x14ac:dyDescent="0.3">
      <c r="A324" s="2" t="s">
        <v>41</v>
      </c>
      <c r="B324" s="2" t="s">
        <v>42</v>
      </c>
      <c r="C324" s="2">
        <v>300</v>
      </c>
      <c r="D324" s="2">
        <v>1180</v>
      </c>
      <c r="E324" s="2">
        <f t="shared" si="7"/>
        <v>1453.15</v>
      </c>
      <c r="F324" s="2">
        <v>72</v>
      </c>
      <c r="G324" s="2" t="s">
        <v>38</v>
      </c>
      <c r="I324" s="3">
        <v>51.62959867</v>
      </c>
      <c r="J324" s="3">
        <v>0.55626108399999996</v>
      </c>
      <c r="K324" s="3">
        <v>2.5987870499999999</v>
      </c>
      <c r="L324" s="3">
        <v>0.10319097300000001</v>
      </c>
      <c r="M324" s="3">
        <v>7.9229873770000001</v>
      </c>
      <c r="N324" s="3">
        <v>0.212454212</v>
      </c>
      <c r="O324" s="3">
        <v>17.736764539999999</v>
      </c>
      <c r="P324" s="3">
        <v>18.222423370000001</v>
      </c>
      <c r="Q324" s="3">
        <v>0.25814617400000001</v>
      </c>
      <c r="R324" s="3">
        <v>99.251013450000002</v>
      </c>
    </row>
    <row r="325" spans="1:18" s="2" customFormat="1" x14ac:dyDescent="0.3">
      <c r="A325" s="2" t="s">
        <v>41</v>
      </c>
      <c r="B325" s="2" t="s">
        <v>42</v>
      </c>
      <c r="C325" s="2">
        <v>300</v>
      </c>
      <c r="D325" s="2">
        <v>1180</v>
      </c>
      <c r="E325" s="2">
        <f t="shared" si="7"/>
        <v>1453.15</v>
      </c>
      <c r="F325" s="2">
        <v>72</v>
      </c>
      <c r="G325" s="2" t="s">
        <v>38</v>
      </c>
      <c r="I325" s="3">
        <v>51.493973199999999</v>
      </c>
      <c r="J325" s="3">
        <v>0.76280856100000005</v>
      </c>
      <c r="K325" s="3">
        <v>3.5544400569999999</v>
      </c>
      <c r="L325" s="3">
        <v>0.141409852</v>
      </c>
      <c r="M325" s="3">
        <v>7.8382949430000002</v>
      </c>
      <c r="N325" s="3">
        <v>0.26129426100000003</v>
      </c>
      <c r="O325" s="3">
        <v>17.048738459999999</v>
      </c>
      <c r="P325" s="3">
        <v>18.413142489999998</v>
      </c>
      <c r="Q325" s="3">
        <v>0.270498668</v>
      </c>
      <c r="R325" s="3">
        <v>99.787700490000006</v>
      </c>
    </row>
    <row r="326" spans="1:18" s="2" customFormat="1" x14ac:dyDescent="0.3">
      <c r="A326" s="2" t="s">
        <v>41</v>
      </c>
      <c r="B326" s="2" t="s">
        <v>42</v>
      </c>
      <c r="C326" s="2">
        <v>300</v>
      </c>
      <c r="D326" s="2">
        <v>1180</v>
      </c>
      <c r="E326" s="2">
        <f t="shared" si="7"/>
        <v>1453.15</v>
      </c>
      <c r="F326" s="2">
        <v>72</v>
      </c>
      <c r="G326" s="2" t="s">
        <v>38</v>
      </c>
      <c r="I326" s="3">
        <v>53.480740760000003</v>
      </c>
      <c r="J326" s="3">
        <v>0.43304866600000003</v>
      </c>
      <c r="K326" s="3">
        <v>1.9294896800000001</v>
      </c>
      <c r="L326" s="3">
        <v>0.13689700099999999</v>
      </c>
      <c r="M326" s="3">
        <v>7.7791345129999998</v>
      </c>
      <c r="N326" s="3">
        <v>0.170811518</v>
      </c>
      <c r="O326" s="3">
        <v>17.688658849999999</v>
      </c>
      <c r="P326" s="3">
        <v>17.907416220000002</v>
      </c>
      <c r="Q326" s="3">
        <v>0.267356594</v>
      </c>
      <c r="R326" s="3">
        <v>99.806553800000003</v>
      </c>
    </row>
    <row r="327" spans="1:18" s="2" customFormat="1" x14ac:dyDescent="0.3">
      <c r="A327" s="2" t="s">
        <v>41</v>
      </c>
      <c r="B327" s="2" t="s">
        <v>42</v>
      </c>
      <c r="C327" s="2">
        <v>300</v>
      </c>
      <c r="D327" s="2">
        <v>1180</v>
      </c>
      <c r="E327" s="2">
        <f t="shared" si="7"/>
        <v>1453.15</v>
      </c>
      <c r="F327" s="2">
        <v>72</v>
      </c>
      <c r="G327" s="2" t="s">
        <v>38</v>
      </c>
      <c r="I327" s="3">
        <v>52.997019989999998</v>
      </c>
      <c r="J327" s="3">
        <v>0.515489003</v>
      </c>
      <c r="K327" s="3">
        <v>2.0287628209999999</v>
      </c>
      <c r="L327" s="3">
        <v>0.10267275100000001</v>
      </c>
      <c r="M327" s="3">
        <v>8.387850555</v>
      </c>
      <c r="N327" s="3">
        <v>0.17768324599999999</v>
      </c>
      <c r="O327" s="3">
        <v>17.803071939999999</v>
      </c>
      <c r="P327" s="3">
        <v>17.146633980000001</v>
      </c>
      <c r="Q327" s="3">
        <v>0.18539325800000001</v>
      </c>
      <c r="R327" s="3">
        <v>99.344577549999997</v>
      </c>
    </row>
    <row r="328" spans="1:18" s="2" customFormat="1" x14ac:dyDescent="0.3">
      <c r="A328" s="2" t="s">
        <v>41</v>
      </c>
      <c r="B328" s="2" t="s">
        <v>42</v>
      </c>
      <c r="C328" s="2">
        <v>300</v>
      </c>
      <c r="D328" s="2">
        <v>1180</v>
      </c>
      <c r="E328" s="2">
        <f t="shared" si="7"/>
        <v>1453.15</v>
      </c>
      <c r="F328" s="2">
        <v>72</v>
      </c>
      <c r="G328" s="2" t="s">
        <v>38</v>
      </c>
      <c r="I328" s="3">
        <v>51.915281540000002</v>
      </c>
      <c r="J328" s="3">
        <v>0.68131726699999995</v>
      </c>
      <c r="K328" s="3">
        <v>3.6826111180000001</v>
      </c>
      <c r="L328" s="3">
        <v>0.17209908700000001</v>
      </c>
      <c r="M328" s="3">
        <v>7.3351762970000003</v>
      </c>
      <c r="N328" s="3">
        <v>0.20026178</v>
      </c>
      <c r="O328" s="3">
        <v>16.542555270000001</v>
      </c>
      <c r="P328" s="3">
        <v>18.57962096</v>
      </c>
      <c r="Q328" s="3">
        <v>0.291750444</v>
      </c>
      <c r="R328" s="3">
        <v>99.402673759999999</v>
      </c>
    </row>
    <row r="329" spans="1:18" s="2" customFormat="1" x14ac:dyDescent="0.3">
      <c r="A329" s="2" t="s">
        <v>41</v>
      </c>
      <c r="B329" s="2" t="s">
        <v>42</v>
      </c>
      <c r="C329" s="2">
        <v>300</v>
      </c>
      <c r="D329" s="2">
        <v>1180</v>
      </c>
      <c r="E329" s="2">
        <f t="shared" si="7"/>
        <v>1453.15</v>
      </c>
      <c r="F329" s="2">
        <v>72</v>
      </c>
      <c r="G329" s="2" t="s">
        <v>38</v>
      </c>
      <c r="I329" s="3">
        <v>52.055091130000001</v>
      </c>
      <c r="J329" s="3">
        <v>0.65478474499999995</v>
      </c>
      <c r="K329" s="3">
        <v>3.556935545</v>
      </c>
      <c r="L329" s="3">
        <v>0.17014341599999999</v>
      </c>
      <c r="M329" s="3">
        <v>7.0480833179999998</v>
      </c>
      <c r="N329" s="3">
        <v>0.160013089</v>
      </c>
      <c r="O329" s="3">
        <v>16.385730429999999</v>
      </c>
      <c r="P329" s="3">
        <v>19.06679716</v>
      </c>
      <c r="Q329" s="3">
        <v>0.23515671199999999</v>
      </c>
      <c r="R329" s="3">
        <v>99.332735540000002</v>
      </c>
    </row>
    <row r="330" spans="1:18" s="2" customFormat="1" x14ac:dyDescent="0.3">
      <c r="A330" s="2" t="s">
        <v>41</v>
      </c>
      <c r="B330" s="2" t="s">
        <v>42</v>
      </c>
      <c r="C330" s="2">
        <v>300</v>
      </c>
      <c r="D330" s="2">
        <v>1180</v>
      </c>
      <c r="E330" s="2">
        <f t="shared" si="7"/>
        <v>1453.15</v>
      </c>
      <c r="F330" s="2">
        <v>72</v>
      </c>
      <c r="G330" s="2" t="s">
        <v>38</v>
      </c>
      <c r="I330" s="3">
        <v>52.476560919999997</v>
      </c>
      <c r="J330" s="3">
        <v>0.62161909199999998</v>
      </c>
      <c r="K330" s="3">
        <v>3.2084234519999999</v>
      </c>
      <c r="L330" s="3">
        <v>8.8983050999999994E-2</v>
      </c>
      <c r="M330" s="3">
        <v>6.9020703929999998</v>
      </c>
      <c r="N330" s="3">
        <v>0.19928010500000001</v>
      </c>
      <c r="O330" s="3">
        <v>16.42616954</v>
      </c>
      <c r="P330" s="3">
        <v>19.240015369999998</v>
      </c>
      <c r="Q330" s="3">
        <v>0.181490242</v>
      </c>
      <c r="R330" s="3">
        <v>99.344612159999997</v>
      </c>
    </row>
    <row r="331" spans="1:18" s="2" customFormat="1" x14ac:dyDescent="0.3">
      <c r="A331" s="2" t="s">
        <v>41</v>
      </c>
      <c r="B331" s="2" t="s">
        <v>42</v>
      </c>
      <c r="C331" s="2">
        <v>300</v>
      </c>
      <c r="D331" s="2">
        <v>1180</v>
      </c>
      <c r="E331" s="2">
        <f t="shared" si="7"/>
        <v>1453.15</v>
      </c>
      <c r="F331" s="2">
        <v>72</v>
      </c>
      <c r="G331" s="2" t="s">
        <v>38</v>
      </c>
      <c r="I331" s="3">
        <v>52.03570148</v>
      </c>
      <c r="J331" s="3">
        <v>0.67942208699999995</v>
      </c>
      <c r="K331" s="3">
        <v>3.1946941880000002</v>
      </c>
      <c r="L331" s="3">
        <v>0.154498044</v>
      </c>
      <c r="M331" s="3">
        <v>7.7347386910000004</v>
      </c>
      <c r="N331" s="3">
        <v>0.216950262</v>
      </c>
      <c r="O331" s="3">
        <v>16.882835589999999</v>
      </c>
      <c r="P331" s="3">
        <v>18.062918920000001</v>
      </c>
      <c r="Q331" s="3">
        <v>0.203932584</v>
      </c>
      <c r="R331" s="3">
        <v>99.180691850000002</v>
      </c>
    </row>
    <row r="332" spans="1:18" s="2" customFormat="1" x14ac:dyDescent="0.3">
      <c r="A332" s="2" t="s">
        <v>41</v>
      </c>
      <c r="B332" s="2" t="s">
        <v>42</v>
      </c>
      <c r="C332" s="2">
        <v>300</v>
      </c>
      <c r="D332" s="2">
        <v>1180</v>
      </c>
      <c r="E332" s="2">
        <f t="shared" si="7"/>
        <v>1453.15</v>
      </c>
      <c r="F332" s="2">
        <v>72</v>
      </c>
      <c r="G332" s="2" t="s">
        <v>38</v>
      </c>
      <c r="I332" s="3">
        <v>51.90201493</v>
      </c>
      <c r="J332" s="3">
        <v>0.69742629899999997</v>
      </c>
      <c r="K332" s="3">
        <v>3.374230721</v>
      </c>
      <c r="L332" s="3">
        <v>0.10071708</v>
      </c>
      <c r="M332" s="3">
        <v>7.0224323990000004</v>
      </c>
      <c r="N332" s="3">
        <v>0.18651832500000001</v>
      </c>
      <c r="O332" s="3">
        <v>15.94385917</v>
      </c>
      <c r="P332" s="3">
        <v>19.746875459999998</v>
      </c>
      <c r="Q332" s="3">
        <v>0.17661147299999999</v>
      </c>
      <c r="R332" s="3">
        <v>99.150685850000002</v>
      </c>
    </row>
    <row r="333" spans="1:18" s="2" customFormat="1" x14ac:dyDescent="0.3">
      <c r="A333" s="2" t="s">
        <v>41</v>
      </c>
      <c r="B333" s="2" t="s">
        <v>42</v>
      </c>
      <c r="C333" s="2">
        <v>300</v>
      </c>
      <c r="D333" s="2">
        <v>1180</v>
      </c>
      <c r="E333" s="2">
        <f t="shared" si="7"/>
        <v>1453.15</v>
      </c>
      <c r="F333" s="2">
        <v>72</v>
      </c>
      <c r="G333" s="2" t="s">
        <v>38</v>
      </c>
      <c r="I333" s="3">
        <v>53.46033061</v>
      </c>
      <c r="J333" s="3">
        <v>0.46810949899999998</v>
      </c>
      <c r="K333" s="3">
        <v>1.982294542</v>
      </c>
      <c r="L333" s="3">
        <v>1.2711864E-2</v>
      </c>
      <c r="M333" s="3">
        <v>8.0159122279999995</v>
      </c>
      <c r="N333" s="3">
        <v>0.22087696300000001</v>
      </c>
      <c r="O333" s="3">
        <v>17.47561378</v>
      </c>
      <c r="P333" s="3">
        <v>18.037329870000001</v>
      </c>
      <c r="Q333" s="3">
        <v>0.22930218799999999</v>
      </c>
      <c r="R333" s="3">
        <v>99.911481539999997</v>
      </c>
    </row>
    <row r="334" spans="1:18" s="2" customFormat="1" x14ac:dyDescent="0.3">
      <c r="A334" s="2" t="s">
        <v>41</v>
      </c>
      <c r="B334" s="2" t="s">
        <v>42</v>
      </c>
      <c r="C334" s="2">
        <v>300</v>
      </c>
      <c r="D334" s="2">
        <v>1180</v>
      </c>
      <c r="E334" s="2">
        <f t="shared" si="7"/>
        <v>1453.15</v>
      </c>
      <c r="F334" s="2">
        <v>72</v>
      </c>
      <c r="G334" s="2" t="s">
        <v>38</v>
      </c>
      <c r="I334" s="3">
        <v>52.535750380000003</v>
      </c>
      <c r="J334" s="3">
        <v>0.513593823</v>
      </c>
      <c r="K334" s="3">
        <v>2.7110016460000002</v>
      </c>
      <c r="L334" s="3">
        <v>0.122229465</v>
      </c>
      <c r="M334" s="3">
        <v>7.9054159610000001</v>
      </c>
      <c r="N334" s="3">
        <v>0.253272251</v>
      </c>
      <c r="O334" s="3">
        <v>17.531834010000001</v>
      </c>
      <c r="P334" s="3">
        <v>16.854328259999999</v>
      </c>
      <c r="Q334" s="3">
        <v>0.20198107600000001</v>
      </c>
      <c r="R334" s="3">
        <v>98.629406869999997</v>
      </c>
    </row>
    <row r="335" spans="1:18" s="2" customFormat="1" x14ac:dyDescent="0.3">
      <c r="A335" s="2" t="s">
        <v>41</v>
      </c>
      <c r="B335" s="2" t="s">
        <v>42</v>
      </c>
      <c r="C335" s="2">
        <v>300</v>
      </c>
      <c r="D335" s="2">
        <v>1180</v>
      </c>
      <c r="E335" s="2">
        <f t="shared" si="7"/>
        <v>1453.15</v>
      </c>
      <c r="F335" s="2">
        <v>72</v>
      </c>
      <c r="G335" s="2" t="s">
        <v>38</v>
      </c>
      <c r="I335" s="3">
        <v>52.945994589999998</v>
      </c>
      <c r="J335" s="3">
        <v>0.45673841799999998</v>
      </c>
      <c r="K335" s="3">
        <v>2.011865265</v>
      </c>
      <c r="L335" s="3">
        <v>0.104628422</v>
      </c>
      <c r="M335" s="3">
        <v>8.5121588559999992</v>
      </c>
      <c r="N335" s="3">
        <v>0.214986911</v>
      </c>
      <c r="O335" s="3">
        <v>17.963842069999998</v>
      </c>
      <c r="P335" s="3">
        <v>16.367152059999999</v>
      </c>
      <c r="Q335" s="3">
        <v>0.14441159100000001</v>
      </c>
      <c r="R335" s="3">
        <v>98.721778169999993</v>
      </c>
    </row>
    <row r="336" spans="1:18" s="2" customFormat="1" x14ac:dyDescent="0.3">
      <c r="A336" s="2" t="s">
        <v>41</v>
      </c>
      <c r="B336" s="2" t="s">
        <v>42</v>
      </c>
      <c r="C336" s="2">
        <v>300</v>
      </c>
      <c r="D336" s="2">
        <v>1180</v>
      </c>
      <c r="E336" s="2">
        <f t="shared" si="7"/>
        <v>1453.15</v>
      </c>
      <c r="F336" s="2">
        <v>72</v>
      </c>
      <c r="G336" s="2" t="s">
        <v>38</v>
      </c>
      <c r="I336" s="3">
        <v>52.787815850000001</v>
      </c>
      <c r="J336" s="3">
        <v>0.47663781</v>
      </c>
      <c r="K336" s="3">
        <v>2.1164188930000001</v>
      </c>
      <c r="L336" s="3">
        <v>0.15645371599999999</v>
      </c>
      <c r="M336" s="3">
        <v>8.6759301089999994</v>
      </c>
      <c r="N336" s="3">
        <v>0.25032722499999999</v>
      </c>
      <c r="O336" s="3">
        <v>17.997376939999999</v>
      </c>
      <c r="P336" s="3">
        <v>16.504939270000001</v>
      </c>
      <c r="Q336" s="3">
        <v>0.157096393</v>
      </c>
      <c r="R336" s="3">
        <v>99.126996199999994</v>
      </c>
    </row>
    <row r="337" spans="1:18" s="2" customFormat="1" x14ac:dyDescent="0.3">
      <c r="A337" s="2" t="s">
        <v>41</v>
      </c>
      <c r="B337" s="2" t="s">
        <v>42</v>
      </c>
      <c r="C337" s="2">
        <v>300</v>
      </c>
      <c r="D337" s="2">
        <v>1180</v>
      </c>
      <c r="E337" s="2">
        <f t="shared" si="7"/>
        <v>1453.15</v>
      </c>
      <c r="F337" s="2">
        <v>72</v>
      </c>
      <c r="G337" s="2" t="s">
        <v>38</v>
      </c>
      <c r="I337" s="3">
        <v>53.373587430000001</v>
      </c>
      <c r="J337" s="3">
        <v>0.42357276599999999</v>
      </c>
      <c r="K337" s="3">
        <v>1.746784855</v>
      </c>
      <c r="L337" s="3">
        <v>0.15547588000000001</v>
      </c>
      <c r="M337" s="3">
        <v>9.0498415839999993</v>
      </c>
      <c r="N337" s="3">
        <v>0.33769633500000001</v>
      </c>
      <c r="O337" s="3">
        <v>18.816022350000001</v>
      </c>
      <c r="P337" s="3">
        <v>15.267806970000001</v>
      </c>
      <c r="Q337" s="3">
        <v>0.14343583700000001</v>
      </c>
      <c r="R337" s="3">
        <v>99.314223999999996</v>
      </c>
    </row>
    <row r="338" spans="1:18" s="2" customFormat="1" x14ac:dyDescent="0.3">
      <c r="A338" s="2" t="s">
        <v>41</v>
      </c>
      <c r="B338" s="2" t="s">
        <v>42</v>
      </c>
      <c r="C338" s="2">
        <v>300</v>
      </c>
      <c r="D338" s="2">
        <v>1180</v>
      </c>
      <c r="E338" s="2">
        <f t="shared" si="7"/>
        <v>1453.15</v>
      </c>
      <c r="F338" s="2">
        <v>72</v>
      </c>
      <c r="G338" s="2" t="s">
        <v>38</v>
      </c>
      <c r="I338" s="3">
        <v>51.138674969999997</v>
      </c>
      <c r="J338" s="3">
        <v>0.74101544200000002</v>
      </c>
      <c r="K338" s="3">
        <v>4.5010864890000004</v>
      </c>
      <c r="L338" s="3">
        <v>0.13983050799999999</v>
      </c>
      <c r="M338" s="3">
        <v>8.0593214759999992</v>
      </c>
      <c r="N338" s="3">
        <v>0.21400523599999999</v>
      </c>
      <c r="O338" s="3">
        <v>16.13717784</v>
      </c>
      <c r="P338" s="3">
        <v>17.216511780000001</v>
      </c>
      <c r="Q338" s="3">
        <v>0.36395623900000001</v>
      </c>
      <c r="R338" s="3">
        <v>98.521579979999998</v>
      </c>
    </row>
    <row r="339" spans="1:18" s="2" customFormat="1" x14ac:dyDescent="0.3">
      <c r="A339" s="2" t="s">
        <v>41</v>
      </c>
      <c r="B339" s="2" t="s">
        <v>42</v>
      </c>
      <c r="C339" s="2">
        <v>300</v>
      </c>
      <c r="D339" s="2">
        <v>1180</v>
      </c>
      <c r="E339" s="2">
        <f t="shared" si="7"/>
        <v>1453.15</v>
      </c>
      <c r="F339" s="2">
        <v>72</v>
      </c>
      <c r="G339" s="2" t="s">
        <v>38</v>
      </c>
      <c r="I339" s="3">
        <v>51.13765446</v>
      </c>
      <c r="J339" s="3">
        <v>0.68700280800000002</v>
      </c>
      <c r="K339" s="3">
        <v>3.6371989359999999</v>
      </c>
      <c r="L339" s="3">
        <v>0.151564537</v>
      </c>
      <c r="M339" s="3">
        <v>7.6420007529999996</v>
      </c>
      <c r="N339" s="3">
        <v>0.24149214699999999</v>
      </c>
      <c r="O339" s="3">
        <v>16.52776047</v>
      </c>
      <c r="P339" s="3">
        <v>17.957610129999999</v>
      </c>
      <c r="Q339" s="3">
        <v>0.24101123599999999</v>
      </c>
      <c r="R339" s="3">
        <v>98.23429548</v>
      </c>
    </row>
    <row r="340" spans="1:18" s="2" customFormat="1" x14ac:dyDescent="0.3">
      <c r="A340" s="2" t="s">
        <v>41</v>
      </c>
      <c r="B340" s="2" t="s">
        <v>42</v>
      </c>
      <c r="C340" s="2">
        <v>300</v>
      </c>
      <c r="D340" s="2">
        <v>1180</v>
      </c>
      <c r="E340" s="2">
        <f t="shared" si="7"/>
        <v>1453.15</v>
      </c>
      <c r="F340" s="2">
        <v>72</v>
      </c>
      <c r="G340" s="2" t="s">
        <v>38</v>
      </c>
      <c r="I340" s="3">
        <v>50.572293049999999</v>
      </c>
      <c r="J340" s="3">
        <v>0.91726719700000003</v>
      </c>
      <c r="K340" s="3">
        <v>4.3384475120000001</v>
      </c>
      <c r="L340" s="3">
        <v>0.231747066</v>
      </c>
      <c r="M340" s="3">
        <v>8.0829992470000001</v>
      </c>
      <c r="N340" s="3">
        <v>0.17571989499999999</v>
      </c>
      <c r="O340" s="3">
        <v>15.95174973</v>
      </c>
      <c r="P340" s="3">
        <v>17.864111659999999</v>
      </c>
      <c r="Q340" s="3">
        <v>0.23125369600000001</v>
      </c>
      <c r="R340" s="3">
        <v>98.365589049999997</v>
      </c>
    </row>
    <row r="341" spans="1:18" s="6" customFormat="1" x14ac:dyDescent="0.3">
      <c r="A341" s="6" t="s">
        <v>43</v>
      </c>
      <c r="C341" s="6">
        <v>100</v>
      </c>
      <c r="D341" s="6">
        <v>1140</v>
      </c>
      <c r="E341" s="2">
        <f t="shared" si="7"/>
        <v>1413.15</v>
      </c>
      <c r="F341" s="6" t="s">
        <v>44</v>
      </c>
      <c r="G341" s="6" t="s">
        <v>38</v>
      </c>
      <c r="I341" s="7">
        <v>52.241051409999997</v>
      </c>
      <c r="J341" s="7">
        <v>0.78928136400000004</v>
      </c>
      <c r="K341" s="7">
        <v>2.300042629</v>
      </c>
      <c r="L341" s="7">
        <v>0.166262136</v>
      </c>
      <c r="M341" s="7">
        <v>9.0891429460000008</v>
      </c>
      <c r="N341" s="7">
        <v>0.20889570599999999</v>
      </c>
      <c r="O341" s="7">
        <v>16.182362779999998</v>
      </c>
      <c r="P341" s="7">
        <v>18.55724725</v>
      </c>
      <c r="Q341" s="7">
        <v>0.122278833</v>
      </c>
      <c r="R341" s="7">
        <v>99.657565050000002</v>
      </c>
    </row>
    <row r="342" spans="1:18" s="6" customFormat="1" x14ac:dyDescent="0.3">
      <c r="A342" s="6" t="s">
        <v>43</v>
      </c>
      <c r="C342" s="6">
        <v>100</v>
      </c>
      <c r="D342" s="6">
        <v>1140</v>
      </c>
      <c r="E342" s="2">
        <f t="shared" si="7"/>
        <v>1413.15</v>
      </c>
      <c r="F342" s="6" t="s">
        <v>44</v>
      </c>
      <c r="G342" s="6" t="s">
        <v>38</v>
      </c>
      <c r="I342" s="7">
        <v>52.239054500000002</v>
      </c>
      <c r="J342" s="7">
        <v>0.74291108400000005</v>
      </c>
      <c r="K342" s="7">
        <v>1.935630551</v>
      </c>
      <c r="L342" s="7">
        <v>8.7378641000000007E-2</v>
      </c>
      <c r="M342" s="7">
        <v>8.7770399749999992</v>
      </c>
      <c r="N342" s="7">
        <v>0.17024539899999999</v>
      </c>
      <c r="O342" s="7">
        <v>15.96791065</v>
      </c>
      <c r="P342" s="7">
        <v>19.108246189999999</v>
      </c>
      <c r="Q342" s="7">
        <v>0.18036127800000001</v>
      </c>
      <c r="R342" s="7">
        <v>99.221778270000001</v>
      </c>
    </row>
    <row r="343" spans="1:18" s="6" customFormat="1" x14ac:dyDescent="0.3">
      <c r="A343" s="6" t="s">
        <v>43</v>
      </c>
      <c r="C343" s="6">
        <v>100</v>
      </c>
      <c r="D343" s="6">
        <v>1140</v>
      </c>
      <c r="E343" s="2">
        <f t="shared" si="7"/>
        <v>1413.15</v>
      </c>
      <c r="F343" s="6" t="s">
        <v>44</v>
      </c>
      <c r="G343" s="6" t="s">
        <v>38</v>
      </c>
      <c r="I343" s="7">
        <v>51.87961146</v>
      </c>
      <c r="J343" s="7">
        <v>0.80013398300000005</v>
      </c>
      <c r="K343" s="7">
        <v>1.848724689</v>
      </c>
      <c r="L343" s="7">
        <v>0.10315534</v>
      </c>
      <c r="M343" s="7">
        <v>8.4659153830000005</v>
      </c>
      <c r="N343" s="7">
        <v>0.17944785299999999</v>
      </c>
      <c r="O343" s="7">
        <v>15.678400269999999</v>
      </c>
      <c r="P343" s="7">
        <v>19.75951701</v>
      </c>
      <c r="Q343" s="7">
        <v>0.17934228799999999</v>
      </c>
      <c r="R343" s="7">
        <v>98.894248289999993</v>
      </c>
    </row>
    <row r="344" spans="1:18" s="6" customFormat="1" x14ac:dyDescent="0.3">
      <c r="A344" s="6" t="s">
        <v>43</v>
      </c>
      <c r="C344" s="6">
        <v>100</v>
      </c>
      <c r="D344" s="6">
        <v>1140</v>
      </c>
      <c r="E344" s="2">
        <f t="shared" si="7"/>
        <v>1413.15</v>
      </c>
      <c r="F344" s="6" t="s">
        <v>44</v>
      </c>
      <c r="G344" s="6" t="s">
        <v>38</v>
      </c>
      <c r="I344" s="7">
        <v>52.162173629999998</v>
      </c>
      <c r="J344" s="7">
        <v>0.81197320299999998</v>
      </c>
      <c r="K344" s="7">
        <v>2.3286820600000002</v>
      </c>
      <c r="L344" s="7">
        <v>9.3446602000000004E-2</v>
      </c>
      <c r="M344" s="7">
        <v>9.2065484519999998</v>
      </c>
      <c r="N344" s="7">
        <v>0.246625767</v>
      </c>
      <c r="O344" s="7">
        <v>15.44445249</v>
      </c>
      <c r="P344" s="7">
        <v>18.729000070000001</v>
      </c>
      <c r="Q344" s="7">
        <v>0.266975452</v>
      </c>
      <c r="R344" s="7">
        <v>99.306877729999997</v>
      </c>
    </row>
    <row r="345" spans="1:18" s="6" customFormat="1" x14ac:dyDescent="0.3">
      <c r="A345" s="6" t="s">
        <v>43</v>
      </c>
      <c r="C345" s="6">
        <v>100</v>
      </c>
      <c r="D345" s="6">
        <v>1140</v>
      </c>
      <c r="E345" s="2">
        <f t="shared" si="7"/>
        <v>1413.15</v>
      </c>
      <c r="F345" s="6" t="s">
        <v>44</v>
      </c>
      <c r="G345" s="6" t="s">
        <v>38</v>
      </c>
      <c r="I345" s="7">
        <v>52.0653237</v>
      </c>
      <c r="J345" s="7">
        <v>0.73797807599999998</v>
      </c>
      <c r="K345" s="7">
        <v>1.660099467</v>
      </c>
      <c r="L345" s="7">
        <v>0.10922330099999999</v>
      </c>
      <c r="M345" s="7">
        <v>8.7154020840000008</v>
      </c>
      <c r="N345" s="7">
        <v>0.19233128799999999</v>
      </c>
      <c r="O345" s="7">
        <v>15.73883678</v>
      </c>
      <c r="P345" s="7">
        <v>19.582800240000001</v>
      </c>
      <c r="Q345" s="7">
        <v>0.19768411299999999</v>
      </c>
      <c r="R345" s="7">
        <v>98.999679040000004</v>
      </c>
    </row>
    <row r="346" spans="1:18" s="6" customFormat="1" x14ac:dyDescent="0.3">
      <c r="A346" s="6" t="s">
        <v>43</v>
      </c>
      <c r="C346" s="6">
        <v>100</v>
      </c>
      <c r="D346" s="6">
        <v>1140</v>
      </c>
      <c r="E346" s="2">
        <f t="shared" si="7"/>
        <v>1413.15</v>
      </c>
      <c r="F346" s="6" t="s">
        <v>44</v>
      </c>
      <c r="G346" s="6" t="s">
        <v>38</v>
      </c>
      <c r="I346" s="7">
        <v>51.712869830000002</v>
      </c>
      <c r="J346" s="7">
        <v>0.88794153499999995</v>
      </c>
      <c r="K346" s="7">
        <v>2.053150977</v>
      </c>
      <c r="L346" s="7">
        <v>0.129854369</v>
      </c>
      <c r="M346" s="7">
        <v>8.8592238299999995</v>
      </c>
      <c r="N346" s="7">
        <v>0.23006135</v>
      </c>
      <c r="O346" s="7">
        <v>15.8265672</v>
      </c>
      <c r="P346" s="7">
        <v>19.174763179999999</v>
      </c>
      <c r="Q346" s="7">
        <v>0.24251968500000001</v>
      </c>
      <c r="R346" s="7">
        <v>99.116951959999994</v>
      </c>
    </row>
    <row r="347" spans="1:18" s="6" customFormat="1" x14ac:dyDescent="0.3">
      <c r="A347" s="6" t="s">
        <v>43</v>
      </c>
      <c r="C347" s="6">
        <v>100</v>
      </c>
      <c r="D347" s="6">
        <v>1140</v>
      </c>
      <c r="E347" s="2">
        <f t="shared" si="7"/>
        <v>1413.15</v>
      </c>
      <c r="F347" s="6" t="s">
        <v>44</v>
      </c>
      <c r="G347" s="6" t="s">
        <v>38</v>
      </c>
      <c r="I347" s="7">
        <v>52.096275740000003</v>
      </c>
      <c r="J347" s="7">
        <v>0.83565164400000003</v>
      </c>
      <c r="K347" s="7">
        <v>2.0551261099999998</v>
      </c>
      <c r="L347" s="7">
        <v>9.7087379000000001E-2</v>
      </c>
      <c r="M347" s="7">
        <v>8.8993373780000002</v>
      </c>
      <c r="N347" s="7">
        <v>0.23650306700000001</v>
      </c>
      <c r="O347" s="7">
        <v>16.08293497</v>
      </c>
      <c r="P347" s="7">
        <v>18.455982580000001</v>
      </c>
      <c r="Q347" s="7">
        <v>0.19768411299999999</v>
      </c>
      <c r="R347" s="7">
        <v>98.966582979999998</v>
      </c>
    </row>
    <row r="348" spans="1:18" s="6" customFormat="1" x14ac:dyDescent="0.3">
      <c r="A348" s="6" t="s">
        <v>43</v>
      </c>
      <c r="C348" s="6">
        <v>100</v>
      </c>
      <c r="D348" s="6">
        <v>1140</v>
      </c>
      <c r="E348" s="2">
        <f t="shared" si="7"/>
        <v>1413.15</v>
      </c>
      <c r="F348" s="6" t="s">
        <v>44</v>
      </c>
      <c r="G348" s="6" t="s">
        <v>38</v>
      </c>
      <c r="I348" s="7">
        <v>52.720308789999997</v>
      </c>
      <c r="J348" s="7">
        <v>0.73995127900000002</v>
      </c>
      <c r="K348" s="7">
        <v>2.4264511550000001</v>
      </c>
      <c r="L348" s="7">
        <v>8.9805825000000006E-2</v>
      </c>
      <c r="M348" s="7">
        <v>9.8571706330000008</v>
      </c>
      <c r="N348" s="7">
        <v>0.26595091999999998</v>
      </c>
      <c r="O348" s="7">
        <v>16.113153220000001</v>
      </c>
      <c r="P348" s="7">
        <v>17.828538739999999</v>
      </c>
      <c r="Q348" s="7">
        <v>0.18545623</v>
      </c>
      <c r="R348" s="7">
        <v>100.2307868</v>
      </c>
    </row>
    <row r="349" spans="1:18" s="6" customFormat="1" x14ac:dyDescent="0.3">
      <c r="A349" s="6" t="s">
        <v>43</v>
      </c>
      <c r="C349" s="6">
        <v>100</v>
      </c>
      <c r="D349" s="6">
        <v>1140</v>
      </c>
      <c r="E349" s="2">
        <f t="shared" si="7"/>
        <v>1413.15</v>
      </c>
      <c r="F349" s="6" t="s">
        <v>44</v>
      </c>
      <c r="G349" s="6" t="s">
        <v>38</v>
      </c>
      <c r="I349" s="7">
        <v>52.468698660000001</v>
      </c>
      <c r="J349" s="7">
        <v>0.72909866000000001</v>
      </c>
      <c r="K349" s="7">
        <v>1.5988703369999999</v>
      </c>
      <c r="L349" s="7">
        <v>0.20509708700000001</v>
      </c>
      <c r="M349" s="7">
        <v>8.8553103130000004</v>
      </c>
      <c r="N349" s="7">
        <v>0.26687116599999999</v>
      </c>
      <c r="O349" s="7">
        <v>15.67060201</v>
      </c>
      <c r="P349" s="7">
        <v>18.720064959999998</v>
      </c>
      <c r="Q349" s="7">
        <v>7.5405280000000005E-2</v>
      </c>
      <c r="R349" s="7">
        <v>98.595018469999999</v>
      </c>
    </row>
    <row r="350" spans="1:18" s="6" customFormat="1" x14ac:dyDescent="0.3">
      <c r="A350" s="6" t="s">
        <v>43</v>
      </c>
      <c r="C350" s="6">
        <v>100</v>
      </c>
      <c r="D350" s="6">
        <v>1140</v>
      </c>
      <c r="E350" s="2">
        <f t="shared" si="7"/>
        <v>1413.15</v>
      </c>
      <c r="F350" s="6" t="s">
        <v>44</v>
      </c>
      <c r="G350" s="6" t="s">
        <v>38</v>
      </c>
      <c r="I350" s="7">
        <v>51.704882210000001</v>
      </c>
      <c r="J350" s="7">
        <v>0.96390986599999995</v>
      </c>
      <c r="K350" s="7">
        <v>2.3573214920000001</v>
      </c>
      <c r="L350" s="7">
        <v>9.5873786000000003E-2</v>
      </c>
      <c r="M350" s="7">
        <v>9.0999051170000005</v>
      </c>
      <c r="N350" s="7">
        <v>0.206134969</v>
      </c>
      <c r="O350" s="7">
        <v>15.473695960000001</v>
      </c>
      <c r="P350" s="7">
        <v>18.912666389999998</v>
      </c>
      <c r="Q350" s="7">
        <v>0.17730430799999999</v>
      </c>
      <c r="R350" s="7">
        <v>98.997694100000004</v>
      </c>
    </row>
    <row r="351" spans="1:18" s="6" customFormat="1" x14ac:dyDescent="0.3">
      <c r="A351" s="6" t="s">
        <v>43</v>
      </c>
      <c r="C351" s="6">
        <v>100</v>
      </c>
      <c r="D351" s="6">
        <v>1140</v>
      </c>
      <c r="E351" s="2">
        <f t="shared" si="7"/>
        <v>1413.15</v>
      </c>
      <c r="F351" s="6" t="s">
        <v>44</v>
      </c>
      <c r="G351" s="6" t="s">
        <v>38</v>
      </c>
      <c r="I351" s="7">
        <v>52.256028200000003</v>
      </c>
      <c r="J351" s="7">
        <v>0.62451887900000003</v>
      </c>
      <c r="K351" s="7">
        <v>1.458635879</v>
      </c>
      <c r="L351" s="7">
        <v>2.4271845E-2</v>
      </c>
      <c r="M351" s="7">
        <v>9.7123705089999994</v>
      </c>
      <c r="N351" s="7">
        <v>0.26042944800000001</v>
      </c>
      <c r="O351" s="7">
        <v>16.46699924</v>
      </c>
      <c r="P351" s="7">
        <v>17.962565510000001</v>
      </c>
      <c r="Q351" s="7">
        <v>0.125335804</v>
      </c>
      <c r="R351" s="7">
        <v>98.891155310000002</v>
      </c>
    </row>
    <row r="352" spans="1:18" s="6" customFormat="1" x14ac:dyDescent="0.3">
      <c r="A352" s="6" t="s">
        <v>43</v>
      </c>
      <c r="C352" s="6">
        <v>100</v>
      </c>
      <c r="D352" s="6">
        <v>1140</v>
      </c>
      <c r="E352" s="2">
        <f t="shared" si="7"/>
        <v>1413.15</v>
      </c>
      <c r="F352" s="6" t="s">
        <v>44</v>
      </c>
      <c r="G352" s="6" t="s">
        <v>38</v>
      </c>
      <c r="I352" s="7">
        <v>51.675927080000001</v>
      </c>
      <c r="J352" s="7">
        <v>0.70640682099999996</v>
      </c>
      <c r="K352" s="7">
        <v>1.888227353</v>
      </c>
      <c r="L352" s="7">
        <v>7.7669902999999998E-2</v>
      </c>
      <c r="M352" s="7">
        <v>9.5440892829999999</v>
      </c>
      <c r="N352" s="7">
        <v>0.22361963200000001</v>
      </c>
      <c r="O352" s="7">
        <v>16.326630569999999</v>
      </c>
      <c r="P352" s="7">
        <v>17.4840403</v>
      </c>
      <c r="Q352" s="7">
        <v>0.22112088899999999</v>
      </c>
      <c r="R352" s="7">
        <v>98.147731829999998</v>
      </c>
    </row>
    <row r="353" spans="1:18" s="6" customFormat="1" x14ac:dyDescent="0.3">
      <c r="A353" s="6" t="s">
        <v>43</v>
      </c>
      <c r="C353" s="6">
        <v>100</v>
      </c>
      <c r="D353" s="6">
        <v>1140</v>
      </c>
      <c r="E353" s="2">
        <f t="shared" si="7"/>
        <v>1413.15</v>
      </c>
      <c r="F353" s="6" t="s">
        <v>44</v>
      </c>
      <c r="G353" s="6" t="s">
        <v>38</v>
      </c>
      <c r="I353" s="7">
        <v>52.470695569999997</v>
      </c>
      <c r="J353" s="7">
        <v>0.66496954900000005</v>
      </c>
      <c r="K353" s="7">
        <v>1.9534067500000001</v>
      </c>
      <c r="L353" s="7">
        <v>9.5873786000000003E-2</v>
      </c>
      <c r="M353" s="7">
        <v>9.4433162230000001</v>
      </c>
      <c r="N353" s="7">
        <v>0.237423313</v>
      </c>
      <c r="O353" s="7">
        <v>16.452377500000001</v>
      </c>
      <c r="P353" s="7">
        <v>18.340818840000001</v>
      </c>
      <c r="Q353" s="7">
        <v>0.15182955100000001</v>
      </c>
      <c r="R353" s="7">
        <v>99.810711080000004</v>
      </c>
    </row>
    <row r="354" spans="1:18" s="6" customFormat="1" x14ac:dyDescent="0.3">
      <c r="A354" s="6" t="s">
        <v>43</v>
      </c>
      <c r="C354" s="6">
        <v>100</v>
      </c>
      <c r="D354" s="6">
        <v>1140</v>
      </c>
      <c r="E354" s="2">
        <f t="shared" si="7"/>
        <v>1413.15</v>
      </c>
      <c r="F354" s="6" t="s">
        <v>44</v>
      </c>
      <c r="G354" s="6" t="s">
        <v>38</v>
      </c>
      <c r="I354" s="7">
        <v>52.42276983</v>
      </c>
      <c r="J354" s="7">
        <v>0.69851400699999999</v>
      </c>
      <c r="K354" s="7">
        <v>1.699602131</v>
      </c>
      <c r="L354" s="7">
        <v>0</v>
      </c>
      <c r="M354" s="7">
        <v>9.1351267689999993</v>
      </c>
      <c r="N354" s="7">
        <v>0.25950920199999999</v>
      </c>
      <c r="O354" s="7">
        <v>16.10827931</v>
      </c>
      <c r="P354" s="7">
        <v>18.620785869999999</v>
      </c>
      <c r="Q354" s="7">
        <v>0.19157017100000001</v>
      </c>
      <c r="R354" s="7">
        <v>99.13915729</v>
      </c>
    </row>
    <row r="355" spans="1:18" s="6" customFormat="1" x14ac:dyDescent="0.3">
      <c r="A355" s="6" t="s">
        <v>43</v>
      </c>
      <c r="C355" s="6">
        <v>100</v>
      </c>
      <c r="D355" s="6">
        <v>1140</v>
      </c>
      <c r="E355" s="2">
        <f t="shared" si="7"/>
        <v>1413.15</v>
      </c>
      <c r="F355" s="6" t="s">
        <v>44</v>
      </c>
      <c r="G355" s="6" t="s">
        <v>38</v>
      </c>
      <c r="I355" s="7">
        <v>52.098272639999998</v>
      </c>
      <c r="J355" s="7">
        <v>0.78829476200000004</v>
      </c>
      <c r="K355" s="7">
        <v>2.760248668</v>
      </c>
      <c r="L355" s="7">
        <v>6.9174757000000003E-2</v>
      </c>
      <c r="M355" s="7">
        <v>9.1860024889999998</v>
      </c>
      <c r="N355" s="7">
        <v>0.204294479</v>
      </c>
      <c r="O355" s="7">
        <v>15.771004599999999</v>
      </c>
      <c r="P355" s="7">
        <v>18.80345939</v>
      </c>
      <c r="Q355" s="7">
        <v>0.19258916200000001</v>
      </c>
      <c r="R355" s="7">
        <v>99.889340950000005</v>
      </c>
    </row>
    <row r="356" spans="1:18" s="6" customFormat="1" x14ac:dyDescent="0.3">
      <c r="A356" s="6" t="s">
        <v>43</v>
      </c>
      <c r="C356" s="6">
        <v>100</v>
      </c>
      <c r="D356" s="6">
        <v>1140</v>
      </c>
      <c r="E356" s="2">
        <f t="shared" si="7"/>
        <v>1413.15</v>
      </c>
      <c r="F356" s="6" t="s">
        <v>44</v>
      </c>
      <c r="G356" s="6" t="s">
        <v>38</v>
      </c>
      <c r="I356" s="7">
        <v>52.241051409999997</v>
      </c>
      <c r="J356" s="7">
        <v>0.66595615100000005</v>
      </c>
      <c r="K356" s="7">
        <v>1.736142096</v>
      </c>
      <c r="L356" s="7">
        <v>0.14199029099999999</v>
      </c>
      <c r="M356" s="7">
        <v>8.8748778969999993</v>
      </c>
      <c r="N356" s="7">
        <v>0.22361963200000001</v>
      </c>
      <c r="O356" s="7">
        <v>16.28763928</v>
      </c>
      <c r="P356" s="7">
        <v>18.715101000000001</v>
      </c>
      <c r="Q356" s="7">
        <v>0.17220935600000001</v>
      </c>
      <c r="R356" s="7">
        <v>99.058587110000005</v>
      </c>
    </row>
    <row r="357" spans="1:18" s="6" customFormat="1" x14ac:dyDescent="0.3">
      <c r="A357" s="6" t="s">
        <v>45</v>
      </c>
      <c r="C357" s="6">
        <v>100</v>
      </c>
      <c r="D357" s="6">
        <v>1160</v>
      </c>
      <c r="E357" s="2">
        <f t="shared" si="7"/>
        <v>1433.15</v>
      </c>
      <c r="F357" s="6" t="s">
        <v>44</v>
      </c>
      <c r="G357" s="6" t="s">
        <v>38</v>
      </c>
      <c r="I357" s="7">
        <v>52.117243250000001</v>
      </c>
      <c r="J357" s="7">
        <v>0.63931790499999996</v>
      </c>
      <c r="K357" s="7">
        <v>1.841811723</v>
      </c>
      <c r="L357" s="7">
        <v>6.0679610000000002E-3</v>
      </c>
      <c r="M357" s="7">
        <v>8.6038668529999995</v>
      </c>
      <c r="N357" s="7">
        <v>0.25398773000000002</v>
      </c>
      <c r="O357" s="7">
        <v>16.597620079999999</v>
      </c>
      <c r="P357" s="7">
        <v>18.257424400000001</v>
      </c>
      <c r="Q357" s="7">
        <v>0.194627142</v>
      </c>
      <c r="R357" s="7">
        <v>98.511967049999996</v>
      </c>
    </row>
    <row r="358" spans="1:18" s="6" customFormat="1" x14ac:dyDescent="0.3">
      <c r="A358" s="6" t="s">
        <v>45</v>
      </c>
      <c r="C358" s="6">
        <v>100</v>
      </c>
      <c r="D358" s="6">
        <v>1160</v>
      </c>
      <c r="E358" s="2">
        <f t="shared" si="7"/>
        <v>1433.15</v>
      </c>
      <c r="F358" s="6" t="s">
        <v>44</v>
      </c>
      <c r="G358" s="6" t="s">
        <v>38</v>
      </c>
      <c r="I358" s="7">
        <v>51.571089530000002</v>
      </c>
      <c r="J358" s="7">
        <v>0.71331303300000004</v>
      </c>
      <c r="K358" s="7">
        <v>2.308930728</v>
      </c>
      <c r="L358" s="7">
        <v>5.4611649999999998E-2</v>
      </c>
      <c r="M358" s="7">
        <v>7.2165251210000001</v>
      </c>
      <c r="N358" s="7">
        <v>0.14447852799999999</v>
      </c>
      <c r="O358" s="7">
        <v>15.94549065</v>
      </c>
      <c r="P358" s="7">
        <v>20.656999979999998</v>
      </c>
      <c r="Q358" s="7">
        <v>0.18953219099999999</v>
      </c>
      <c r="R358" s="7">
        <v>98.8079714</v>
      </c>
    </row>
    <row r="359" spans="1:18" s="6" customFormat="1" x14ac:dyDescent="0.3">
      <c r="A359" s="6" t="s">
        <v>45</v>
      </c>
      <c r="C359" s="6">
        <v>100</v>
      </c>
      <c r="D359" s="6">
        <v>1160</v>
      </c>
      <c r="E359" s="2">
        <f t="shared" si="7"/>
        <v>1433.15</v>
      </c>
      <c r="F359" s="6" t="s">
        <v>44</v>
      </c>
      <c r="G359" s="6" t="s">
        <v>38</v>
      </c>
      <c r="I359" s="7">
        <v>51.545129750000001</v>
      </c>
      <c r="J359" s="7">
        <v>0.77448233899999996</v>
      </c>
      <c r="K359" s="7">
        <v>2.9004831260000001</v>
      </c>
      <c r="L359" s="7">
        <v>0.11165048499999999</v>
      </c>
      <c r="M359" s="7">
        <v>7.9170446410000004</v>
      </c>
      <c r="N359" s="7">
        <v>0.219018405</v>
      </c>
      <c r="O359" s="7">
        <v>15.992280210000001</v>
      </c>
      <c r="P359" s="7">
        <v>18.843171030000001</v>
      </c>
      <c r="Q359" s="7">
        <v>0.227234831</v>
      </c>
      <c r="R359" s="7">
        <v>98.530494809999993</v>
      </c>
    </row>
    <row r="360" spans="1:18" s="6" customFormat="1" x14ac:dyDescent="0.3">
      <c r="A360" s="6" t="s">
        <v>45</v>
      </c>
      <c r="C360" s="6">
        <v>100</v>
      </c>
      <c r="D360" s="6">
        <v>1160</v>
      </c>
      <c r="E360" s="2">
        <f t="shared" si="7"/>
        <v>1433.15</v>
      </c>
      <c r="F360" s="6" t="s">
        <v>44</v>
      </c>
      <c r="G360" s="6" t="s">
        <v>38</v>
      </c>
      <c r="I360" s="7">
        <v>51.034920329999999</v>
      </c>
      <c r="J360" s="7">
        <v>0.96686967099999999</v>
      </c>
      <c r="K360" s="7">
        <v>3.1691012430000001</v>
      </c>
      <c r="L360" s="7">
        <v>0.175970874</v>
      </c>
      <c r="M360" s="7">
        <v>7.8642121639999996</v>
      </c>
      <c r="N360" s="7">
        <v>0.242944785</v>
      </c>
      <c r="O360" s="7">
        <v>15.60529159</v>
      </c>
      <c r="P360" s="7">
        <v>19.502384169999999</v>
      </c>
      <c r="Q360" s="7">
        <v>0.21093098699999999</v>
      </c>
      <c r="R360" s="7">
        <v>98.772625820000002</v>
      </c>
    </row>
    <row r="361" spans="1:18" s="6" customFormat="1" x14ac:dyDescent="0.3">
      <c r="A361" s="6" t="s">
        <v>45</v>
      </c>
      <c r="C361" s="6">
        <v>100</v>
      </c>
      <c r="D361" s="6">
        <v>1160</v>
      </c>
      <c r="E361" s="2">
        <f t="shared" si="7"/>
        <v>1433.15</v>
      </c>
      <c r="F361" s="6" t="s">
        <v>44</v>
      </c>
      <c r="G361" s="6" t="s">
        <v>38</v>
      </c>
      <c r="I361" s="7">
        <v>51.544131299999997</v>
      </c>
      <c r="J361" s="7">
        <v>0.99449451899999997</v>
      </c>
      <c r="K361" s="7">
        <v>2.925172291</v>
      </c>
      <c r="L361" s="7">
        <v>0.18203883500000001</v>
      </c>
      <c r="M361" s="7">
        <v>8.1978394770000005</v>
      </c>
      <c r="N361" s="7">
        <v>0.198773006</v>
      </c>
      <c r="O361" s="7">
        <v>15.822668070000001</v>
      </c>
      <c r="P361" s="7">
        <v>19.251208080000001</v>
      </c>
      <c r="Q361" s="7">
        <v>0.18851320099999999</v>
      </c>
      <c r="R361" s="7">
        <v>99.304838770000003</v>
      </c>
    </row>
    <row r="362" spans="1:18" s="6" customFormat="1" x14ac:dyDescent="0.3">
      <c r="A362" s="6" t="s">
        <v>45</v>
      </c>
      <c r="C362" s="6">
        <v>100</v>
      </c>
      <c r="D362" s="6">
        <v>1160</v>
      </c>
      <c r="E362" s="2">
        <f t="shared" si="7"/>
        <v>1433.15</v>
      </c>
      <c r="F362" s="6" t="s">
        <v>44</v>
      </c>
      <c r="G362" s="6" t="s">
        <v>38</v>
      </c>
      <c r="I362" s="7">
        <v>52.029379400000003</v>
      </c>
      <c r="J362" s="7">
        <v>0.70739342299999997</v>
      </c>
      <c r="K362" s="7">
        <v>2.4590408529999999</v>
      </c>
      <c r="L362" s="7">
        <v>9.7087379000000001E-2</v>
      </c>
      <c r="M362" s="7">
        <v>7.2497900140000002</v>
      </c>
      <c r="N362" s="7">
        <v>0.191411043</v>
      </c>
      <c r="O362" s="7">
        <v>16.14629583</v>
      </c>
      <c r="P362" s="7">
        <v>20.023599390000001</v>
      </c>
      <c r="Q362" s="7">
        <v>0.16711440499999999</v>
      </c>
      <c r="R362" s="7">
        <v>99.071111729999998</v>
      </c>
    </row>
    <row r="363" spans="1:18" s="6" customFormat="1" x14ac:dyDescent="0.3">
      <c r="A363" s="6" t="s">
        <v>45</v>
      </c>
      <c r="C363" s="6">
        <v>100</v>
      </c>
      <c r="D363" s="6">
        <v>1160</v>
      </c>
      <c r="E363" s="2">
        <f t="shared" si="7"/>
        <v>1433.15</v>
      </c>
      <c r="F363" s="6" t="s">
        <v>44</v>
      </c>
      <c r="G363" s="6" t="s">
        <v>38</v>
      </c>
      <c r="I363" s="7">
        <v>50.88615085</v>
      </c>
      <c r="J363" s="7">
        <v>0.98265529799999995</v>
      </c>
      <c r="K363" s="7">
        <v>3.0140532860000002</v>
      </c>
      <c r="L363" s="7">
        <v>0.23300970900000001</v>
      </c>
      <c r="M363" s="7">
        <v>7.9825960489999996</v>
      </c>
      <c r="N363" s="7">
        <v>0.222699387</v>
      </c>
      <c r="O363" s="7">
        <v>15.8538611</v>
      </c>
      <c r="P363" s="7">
        <v>19.335595309999999</v>
      </c>
      <c r="Q363" s="7">
        <v>0.23946271399999999</v>
      </c>
      <c r="R363" s="7">
        <v>98.750083709999998</v>
      </c>
    </row>
    <row r="364" spans="1:18" s="6" customFormat="1" x14ac:dyDescent="0.3">
      <c r="A364" s="6" t="s">
        <v>45</v>
      </c>
      <c r="C364" s="6">
        <v>100</v>
      </c>
      <c r="D364" s="6">
        <v>1160</v>
      </c>
      <c r="E364" s="2">
        <f t="shared" si="7"/>
        <v>1433.15</v>
      </c>
      <c r="F364" s="6" t="s">
        <v>44</v>
      </c>
      <c r="G364" s="6" t="s">
        <v>38</v>
      </c>
      <c r="I364" s="7">
        <v>51.796739879999997</v>
      </c>
      <c r="J364" s="7">
        <v>0.74587088899999998</v>
      </c>
      <c r="K364" s="7">
        <v>2.629889876</v>
      </c>
      <c r="L364" s="7">
        <v>0.129854369</v>
      </c>
      <c r="M364" s="7">
        <v>7.6567957690000004</v>
      </c>
      <c r="N364" s="7">
        <v>0.20705521499999999</v>
      </c>
      <c r="O364" s="7">
        <v>16.469923590000001</v>
      </c>
      <c r="P364" s="7">
        <v>18.907702430000001</v>
      </c>
      <c r="Q364" s="7">
        <v>0.19157017100000001</v>
      </c>
      <c r="R364" s="7">
        <v>98.760402189999994</v>
      </c>
    </row>
    <row r="365" spans="1:18" s="6" customFormat="1" x14ac:dyDescent="0.3">
      <c r="A365" s="6" t="s">
        <v>45</v>
      </c>
      <c r="C365" s="6">
        <v>100</v>
      </c>
      <c r="D365" s="6">
        <v>1160</v>
      </c>
      <c r="E365" s="2">
        <f t="shared" si="7"/>
        <v>1433.15</v>
      </c>
      <c r="F365" s="6" t="s">
        <v>44</v>
      </c>
      <c r="G365" s="6" t="s">
        <v>38</v>
      </c>
      <c r="I365" s="7">
        <v>50.862187980000002</v>
      </c>
      <c r="J365" s="7">
        <v>1.0250791720000001</v>
      </c>
      <c r="K365" s="7">
        <v>2.9320852579999999</v>
      </c>
      <c r="L365" s="7">
        <v>0.23543689300000001</v>
      </c>
      <c r="M365" s="7">
        <v>8.1136988649999999</v>
      </c>
      <c r="N365" s="7">
        <v>0.178527607</v>
      </c>
      <c r="O365" s="7">
        <v>15.622837669999999</v>
      </c>
      <c r="P365" s="7">
        <v>19.34353763</v>
      </c>
      <c r="Q365" s="7">
        <v>0.19870310299999999</v>
      </c>
      <c r="R365" s="7">
        <v>98.512094189999999</v>
      </c>
    </row>
    <row r="366" spans="1:18" s="6" customFormat="1" x14ac:dyDescent="0.3">
      <c r="A366" s="6" t="s">
        <v>45</v>
      </c>
      <c r="C366" s="6">
        <v>100</v>
      </c>
      <c r="D366" s="6">
        <v>1160</v>
      </c>
      <c r="E366" s="2">
        <f t="shared" si="7"/>
        <v>1433.15</v>
      </c>
      <c r="F366" s="6" t="s">
        <v>44</v>
      </c>
      <c r="G366" s="6" t="s">
        <v>38</v>
      </c>
      <c r="I366" s="7">
        <v>50.871174060000001</v>
      </c>
      <c r="J366" s="7">
        <v>0.92247259400000003</v>
      </c>
      <c r="K366" s="7">
        <v>2.8757939609999998</v>
      </c>
      <c r="L366" s="7">
        <v>0.100728155</v>
      </c>
      <c r="M366" s="7">
        <v>8.260455747</v>
      </c>
      <c r="N366" s="7">
        <v>0.20153374199999999</v>
      </c>
      <c r="O366" s="7">
        <v>16.344176659999999</v>
      </c>
      <c r="P366" s="7">
        <v>18.955356399999999</v>
      </c>
      <c r="Q366" s="7">
        <v>0.22519685</v>
      </c>
      <c r="R366" s="7">
        <v>98.769888159999994</v>
      </c>
    </row>
    <row r="367" spans="1:18" s="6" customFormat="1" x14ac:dyDescent="0.3">
      <c r="A367" s="6" t="s">
        <v>45</v>
      </c>
      <c r="C367" s="6">
        <v>100</v>
      </c>
      <c r="D367" s="6">
        <v>1160</v>
      </c>
      <c r="E367" s="2">
        <f t="shared" si="7"/>
        <v>1433.15</v>
      </c>
      <c r="F367" s="6" t="s">
        <v>44</v>
      </c>
      <c r="G367" s="6" t="s">
        <v>38</v>
      </c>
      <c r="I367" s="7">
        <v>51.215640299999997</v>
      </c>
      <c r="J367" s="7">
        <v>0.74587088899999998</v>
      </c>
      <c r="K367" s="7">
        <v>2.4620035520000001</v>
      </c>
      <c r="L367" s="7">
        <v>0.201456311</v>
      </c>
      <c r="M367" s="7">
        <v>8.0305366310000004</v>
      </c>
      <c r="N367" s="7">
        <v>0.18128834399999999</v>
      </c>
      <c r="O367" s="7">
        <v>16.639535729999999</v>
      </c>
      <c r="P367" s="7">
        <v>18.807430549999999</v>
      </c>
      <c r="Q367" s="7">
        <v>0.21398795700000001</v>
      </c>
      <c r="R367" s="7">
        <v>98.505750269999993</v>
      </c>
    </row>
    <row r="368" spans="1:18" s="6" customFormat="1" x14ac:dyDescent="0.3">
      <c r="A368" s="6" t="s">
        <v>45</v>
      </c>
      <c r="C368" s="6">
        <v>100</v>
      </c>
      <c r="D368" s="6">
        <v>1160</v>
      </c>
      <c r="E368" s="2">
        <f t="shared" si="7"/>
        <v>1433.15</v>
      </c>
      <c r="F368" s="6" t="s">
        <v>44</v>
      </c>
      <c r="G368" s="6" t="s">
        <v>38</v>
      </c>
      <c r="I368" s="7">
        <v>51.782761540000003</v>
      </c>
      <c r="J368" s="7">
        <v>0.76856272800000003</v>
      </c>
      <c r="K368" s="7">
        <v>2.5686607459999999</v>
      </c>
      <c r="L368" s="7">
        <v>0.150485437</v>
      </c>
      <c r="M368" s="7">
        <v>7.9904230829999996</v>
      </c>
      <c r="N368" s="7">
        <v>0.220858896</v>
      </c>
      <c r="O368" s="7">
        <v>16.206732339999999</v>
      </c>
      <c r="P368" s="7">
        <v>19.127109220000001</v>
      </c>
      <c r="Q368" s="7">
        <v>0.18953219099999999</v>
      </c>
      <c r="R368" s="7">
        <v>99.005126169999997</v>
      </c>
    </row>
    <row r="369" spans="1:18" s="6" customFormat="1" x14ac:dyDescent="0.3">
      <c r="A369" s="6" t="s">
        <v>45</v>
      </c>
      <c r="C369" s="6">
        <v>100</v>
      </c>
      <c r="D369" s="6">
        <v>1160</v>
      </c>
      <c r="E369" s="2">
        <f t="shared" si="7"/>
        <v>1433.15</v>
      </c>
      <c r="F369" s="6" t="s">
        <v>44</v>
      </c>
      <c r="G369" s="6" t="s">
        <v>38</v>
      </c>
      <c r="I369" s="7">
        <v>51.26955676</v>
      </c>
      <c r="J369" s="7">
        <v>0.79026796600000004</v>
      </c>
      <c r="K369" s="7">
        <v>3.0101030199999999</v>
      </c>
      <c r="L369" s="7">
        <v>0.13713592199999999</v>
      </c>
      <c r="M369" s="7">
        <v>8.1567475500000004</v>
      </c>
      <c r="N369" s="7">
        <v>0.15644171800000001</v>
      </c>
      <c r="O369" s="7">
        <v>16.478696630000002</v>
      </c>
      <c r="P369" s="7">
        <v>18.629720989999999</v>
      </c>
      <c r="Q369" s="7">
        <v>0.18545623</v>
      </c>
      <c r="R369" s="7">
        <v>98.825126780000005</v>
      </c>
    </row>
    <row r="370" spans="1:18" s="6" customFormat="1" x14ac:dyDescent="0.3">
      <c r="A370" s="6" t="s">
        <v>45</v>
      </c>
      <c r="C370" s="6">
        <v>100</v>
      </c>
      <c r="D370" s="6">
        <v>1160</v>
      </c>
      <c r="E370" s="2">
        <f t="shared" si="7"/>
        <v>1433.15</v>
      </c>
      <c r="F370" s="6" t="s">
        <v>44</v>
      </c>
      <c r="G370" s="6" t="s">
        <v>38</v>
      </c>
      <c r="I370" s="7">
        <v>50.690454090000003</v>
      </c>
      <c r="J370" s="7">
        <v>0.95305724700000005</v>
      </c>
      <c r="K370" s="7">
        <v>3.4298188280000002</v>
      </c>
      <c r="L370" s="7">
        <v>0.180825243</v>
      </c>
      <c r="M370" s="7">
        <v>7.777136413</v>
      </c>
      <c r="N370" s="7">
        <v>0.17944785299999999</v>
      </c>
      <c r="O370" s="7">
        <v>15.347949030000001</v>
      </c>
      <c r="P370" s="7">
        <v>19.49344906</v>
      </c>
      <c r="Q370" s="7">
        <v>0.226215841</v>
      </c>
      <c r="R370" s="7">
        <v>98.278353600000003</v>
      </c>
    </row>
    <row r="371" spans="1:18" s="6" customFormat="1" x14ac:dyDescent="0.3">
      <c r="A371" s="6" t="s">
        <v>45</v>
      </c>
      <c r="C371" s="6">
        <v>100</v>
      </c>
      <c r="D371" s="6">
        <v>1160</v>
      </c>
      <c r="E371" s="2">
        <f t="shared" si="7"/>
        <v>1433.15</v>
      </c>
      <c r="F371" s="6" t="s">
        <v>44</v>
      </c>
      <c r="G371" s="6" t="s">
        <v>38</v>
      </c>
      <c r="I371" s="7">
        <v>51.153736219999999</v>
      </c>
      <c r="J371" s="7">
        <v>0.82677222900000003</v>
      </c>
      <c r="K371" s="7">
        <v>2.7740746000000001</v>
      </c>
      <c r="L371" s="7">
        <v>0.18932038800000001</v>
      </c>
      <c r="M371" s="7">
        <v>7.9385689839999998</v>
      </c>
      <c r="N371" s="7">
        <v>0.196932515</v>
      </c>
      <c r="O371" s="7">
        <v>16.646359199999999</v>
      </c>
      <c r="P371" s="7">
        <v>18.16807322</v>
      </c>
      <c r="Q371" s="7">
        <v>0.152848541</v>
      </c>
      <c r="R371" s="7">
        <v>98.046685909999994</v>
      </c>
    </row>
    <row r="372" spans="1:18" s="6" customFormat="1" x14ac:dyDescent="0.3">
      <c r="A372" s="6" t="s">
        <v>45</v>
      </c>
      <c r="C372" s="6">
        <v>100</v>
      </c>
      <c r="D372" s="6">
        <v>1160</v>
      </c>
      <c r="E372" s="2">
        <f t="shared" si="7"/>
        <v>1433.15</v>
      </c>
      <c r="F372" s="6" t="s">
        <v>44</v>
      </c>
      <c r="G372" s="6" t="s">
        <v>38</v>
      </c>
      <c r="I372" s="7">
        <v>51.34244382</v>
      </c>
      <c r="J372" s="7">
        <v>0.920499391</v>
      </c>
      <c r="K372" s="7">
        <v>3.3478507990000002</v>
      </c>
      <c r="L372" s="7">
        <v>0.247572816</v>
      </c>
      <c r="M372" s="7">
        <v>7.837795925</v>
      </c>
      <c r="N372" s="7">
        <v>0.26687116599999999</v>
      </c>
      <c r="O372" s="7">
        <v>15.679375050000001</v>
      </c>
      <c r="P372" s="7">
        <v>19.52521836</v>
      </c>
      <c r="Q372" s="7">
        <v>0.18953219099999999</v>
      </c>
      <c r="R372" s="7">
        <v>99.365159520000006</v>
      </c>
    </row>
    <row r="373" spans="1:18" s="6" customFormat="1" x14ac:dyDescent="0.3">
      <c r="A373" s="6" t="s">
        <v>45</v>
      </c>
      <c r="C373" s="6">
        <v>100</v>
      </c>
      <c r="D373" s="6">
        <v>1160</v>
      </c>
      <c r="E373" s="2">
        <f t="shared" si="7"/>
        <v>1433.15</v>
      </c>
      <c r="F373" s="6" t="s">
        <v>44</v>
      </c>
      <c r="G373" s="6" t="s">
        <v>38</v>
      </c>
      <c r="I373" s="7">
        <v>50.72939375</v>
      </c>
      <c r="J373" s="7">
        <v>1.0793422660000001</v>
      </c>
      <c r="K373" s="7">
        <v>3.1730515100000001</v>
      </c>
      <c r="L373" s="7">
        <v>0.18932038800000001</v>
      </c>
      <c r="M373" s="7">
        <v>7.9747690149999997</v>
      </c>
      <c r="N373" s="7">
        <v>0.20889570599999999</v>
      </c>
      <c r="O373" s="7">
        <v>15.753458520000001</v>
      </c>
      <c r="P373" s="7">
        <v>18.94939965</v>
      </c>
      <c r="Q373" s="7">
        <v>0.18036127800000001</v>
      </c>
      <c r="R373" s="7">
        <v>98.239992079999993</v>
      </c>
    </row>
    <row r="374" spans="1:18" s="6" customFormat="1" x14ac:dyDescent="0.3">
      <c r="A374" s="6" t="s">
        <v>45</v>
      </c>
      <c r="C374" s="6">
        <v>100</v>
      </c>
      <c r="D374" s="6">
        <v>1160</v>
      </c>
      <c r="E374" s="2">
        <f t="shared" si="7"/>
        <v>1433.15</v>
      </c>
      <c r="F374" s="6" t="s">
        <v>44</v>
      </c>
      <c r="G374" s="6" t="s">
        <v>38</v>
      </c>
      <c r="I374" s="7">
        <v>52.223079249999998</v>
      </c>
      <c r="J374" s="7">
        <v>0.53769792900000002</v>
      </c>
      <c r="K374" s="7">
        <v>1.6818259330000001</v>
      </c>
      <c r="L374" s="7">
        <v>4.2475727999999997E-2</v>
      </c>
      <c r="M374" s="7">
        <v>8.3690558409999998</v>
      </c>
      <c r="N374" s="7">
        <v>0.217177914</v>
      </c>
      <c r="O374" s="7">
        <v>17.016776520000001</v>
      </c>
      <c r="P374" s="7">
        <v>18.883875450000001</v>
      </c>
      <c r="Q374" s="7">
        <v>0.17017137600000001</v>
      </c>
      <c r="R374" s="7">
        <v>99.142135949999997</v>
      </c>
    </row>
    <row r="375" spans="1:18" s="6" customFormat="1" x14ac:dyDescent="0.3">
      <c r="A375" s="6" t="s">
        <v>45</v>
      </c>
      <c r="C375" s="6">
        <v>100</v>
      </c>
      <c r="D375" s="6">
        <v>1160</v>
      </c>
      <c r="E375" s="2">
        <f t="shared" si="7"/>
        <v>1433.15</v>
      </c>
      <c r="F375" s="6" t="s">
        <v>44</v>
      </c>
      <c r="G375" s="6" t="s">
        <v>38</v>
      </c>
      <c r="I375" s="7">
        <v>51.367405140000002</v>
      </c>
      <c r="J375" s="7">
        <v>0.87215590700000001</v>
      </c>
      <c r="K375" s="7">
        <v>3.0604689170000001</v>
      </c>
      <c r="L375" s="7">
        <v>0.106796117</v>
      </c>
      <c r="M375" s="7">
        <v>8.6214776789999998</v>
      </c>
      <c r="N375" s="7">
        <v>0.23466257700000001</v>
      </c>
      <c r="O375" s="7">
        <v>16.385117520000001</v>
      </c>
      <c r="P375" s="7">
        <v>18.038017620000002</v>
      </c>
      <c r="Q375" s="7">
        <v>0.19768411299999999</v>
      </c>
      <c r="R375" s="7">
        <v>98.883785579999994</v>
      </c>
    </row>
    <row r="376" spans="1:18" s="6" customFormat="1" x14ac:dyDescent="0.3">
      <c r="A376" s="6" t="s">
        <v>45</v>
      </c>
      <c r="C376" s="6">
        <v>100</v>
      </c>
      <c r="D376" s="6">
        <v>1160</v>
      </c>
      <c r="E376" s="2">
        <f t="shared" si="7"/>
        <v>1433.15</v>
      </c>
      <c r="F376" s="6" t="s">
        <v>44</v>
      </c>
      <c r="G376" s="6" t="s">
        <v>38</v>
      </c>
      <c r="I376" s="7">
        <v>51.7518095</v>
      </c>
      <c r="J376" s="7">
        <v>0.700487211</v>
      </c>
      <c r="K376" s="7">
        <v>2.2763410300000002</v>
      </c>
      <c r="L376" s="7">
        <v>0.17475728200000001</v>
      </c>
      <c r="M376" s="7">
        <v>7.4924280599999999</v>
      </c>
      <c r="N376" s="7">
        <v>0.17944785299999999</v>
      </c>
      <c r="O376" s="7">
        <v>15.94549065</v>
      </c>
      <c r="P376" s="7">
        <v>19.97395985</v>
      </c>
      <c r="Q376" s="7">
        <v>0.21194997700000001</v>
      </c>
      <c r="R376" s="7">
        <v>98.720671400000001</v>
      </c>
    </row>
    <row r="377" spans="1:18" s="6" customFormat="1" x14ac:dyDescent="0.3">
      <c r="A377" s="6" t="s">
        <v>45</v>
      </c>
      <c r="C377" s="6">
        <v>100</v>
      </c>
      <c r="D377" s="6">
        <v>1160</v>
      </c>
      <c r="E377" s="2">
        <f t="shared" si="7"/>
        <v>1433.15</v>
      </c>
      <c r="F377" s="6" t="s">
        <v>44</v>
      </c>
      <c r="G377" s="6" t="s">
        <v>38</v>
      </c>
      <c r="I377" s="7">
        <v>50.52570936</v>
      </c>
      <c r="J377" s="7">
        <v>0.88202192400000001</v>
      </c>
      <c r="K377" s="7">
        <v>3.4436447600000002</v>
      </c>
      <c r="L377" s="7">
        <v>0.104368932</v>
      </c>
      <c r="M377" s="7">
        <v>7.6499471149999998</v>
      </c>
      <c r="N377" s="7">
        <v>0.226380368</v>
      </c>
      <c r="O377" s="7">
        <v>16.132648870000001</v>
      </c>
      <c r="P377" s="7">
        <v>19.007974310000002</v>
      </c>
      <c r="Q377" s="7">
        <v>0.18138026900000001</v>
      </c>
      <c r="R377" s="7">
        <v>98.154075919999997</v>
      </c>
    </row>
    <row r="378" spans="1:18" s="6" customFormat="1" x14ac:dyDescent="0.3">
      <c r="A378" s="6" t="s">
        <v>45</v>
      </c>
      <c r="C378" s="6">
        <v>100</v>
      </c>
      <c r="D378" s="6">
        <v>1160</v>
      </c>
      <c r="E378" s="2">
        <f t="shared" si="7"/>
        <v>1433.15</v>
      </c>
      <c r="F378" s="6" t="s">
        <v>44</v>
      </c>
      <c r="G378" s="6" t="s">
        <v>38</v>
      </c>
      <c r="I378" s="7">
        <v>50.755353530000001</v>
      </c>
      <c r="J378" s="7">
        <v>1.1168331300000001</v>
      </c>
      <c r="K378" s="7">
        <v>3.2994600360000002</v>
      </c>
      <c r="L378" s="7">
        <v>0.21723301</v>
      </c>
      <c r="M378" s="7">
        <v>8.2428449209999997</v>
      </c>
      <c r="N378" s="7">
        <v>0.16472392599999999</v>
      </c>
      <c r="O378" s="7">
        <v>15.453225529999999</v>
      </c>
      <c r="P378" s="7">
        <v>19.272056689999999</v>
      </c>
      <c r="Q378" s="7">
        <v>0.23334877300000001</v>
      </c>
      <c r="R378" s="7">
        <v>98.759079540000002</v>
      </c>
    </row>
    <row r="379" spans="1:18" s="6" customFormat="1" x14ac:dyDescent="0.3">
      <c r="A379" s="6" t="s">
        <v>45</v>
      </c>
      <c r="C379" s="6">
        <v>100</v>
      </c>
      <c r="D379" s="6">
        <v>1160</v>
      </c>
      <c r="E379" s="2">
        <f t="shared" si="7"/>
        <v>1433.15</v>
      </c>
      <c r="F379" s="6" t="s">
        <v>44</v>
      </c>
      <c r="G379" s="6" t="s">
        <v>38</v>
      </c>
      <c r="I379" s="7">
        <v>52.152189100000001</v>
      </c>
      <c r="J379" s="7">
        <v>0.57222898899999997</v>
      </c>
      <c r="K379" s="7">
        <v>1.6502238010000001</v>
      </c>
      <c r="L379" s="7">
        <v>0.13349514600000001</v>
      </c>
      <c r="M379" s="7">
        <v>7.7605039659999999</v>
      </c>
      <c r="N379" s="7">
        <v>0.17208588999999999</v>
      </c>
      <c r="O379" s="7">
        <v>16.958289570000002</v>
      </c>
      <c r="P379" s="7">
        <v>18.859055680000001</v>
      </c>
      <c r="Q379" s="7">
        <v>0.15794349199999999</v>
      </c>
      <c r="R379" s="7">
        <v>98.426015640000003</v>
      </c>
    </row>
    <row r="380" spans="1:18" s="6" customFormat="1" x14ac:dyDescent="0.3">
      <c r="A380" s="6" t="s">
        <v>45</v>
      </c>
      <c r="C380" s="6">
        <v>100</v>
      </c>
      <c r="D380" s="6">
        <v>1160</v>
      </c>
      <c r="E380" s="2">
        <f t="shared" si="7"/>
        <v>1433.15</v>
      </c>
      <c r="F380" s="6" t="s">
        <v>44</v>
      </c>
      <c r="G380" s="6" t="s">
        <v>38</v>
      </c>
      <c r="I380" s="7">
        <v>50.98799305</v>
      </c>
      <c r="J380" s="7">
        <v>0.94121802700000001</v>
      </c>
      <c r="K380" s="7">
        <v>3.0189911189999998</v>
      </c>
      <c r="L380" s="7">
        <v>0.13592233000000001</v>
      </c>
      <c r="M380" s="7">
        <v>7.5012334730000001</v>
      </c>
      <c r="N380" s="7">
        <v>0.14539877300000001</v>
      </c>
      <c r="O380" s="7">
        <v>15.84411328</v>
      </c>
      <c r="P380" s="7">
        <v>19.751574690000002</v>
      </c>
      <c r="Q380" s="7">
        <v>0.20787401599999999</v>
      </c>
      <c r="R380" s="7">
        <v>98.534318749999997</v>
      </c>
    </row>
    <row r="381" spans="1:18" s="6" customFormat="1" x14ac:dyDescent="0.3">
      <c r="A381" s="6" t="s">
        <v>45</v>
      </c>
      <c r="C381" s="6">
        <v>100</v>
      </c>
      <c r="D381" s="6">
        <v>1160</v>
      </c>
      <c r="E381" s="2">
        <f t="shared" si="7"/>
        <v>1433.15</v>
      </c>
      <c r="F381" s="6" t="s">
        <v>44</v>
      </c>
      <c r="G381" s="6" t="s">
        <v>38</v>
      </c>
      <c r="I381" s="7">
        <v>51.14475015</v>
      </c>
      <c r="J381" s="7">
        <v>0.88004872099999998</v>
      </c>
      <c r="K381" s="7">
        <v>2.9093712260000002</v>
      </c>
      <c r="L381" s="7">
        <v>0.16019417499999999</v>
      </c>
      <c r="M381" s="7">
        <v>7.8475797170000003</v>
      </c>
      <c r="N381" s="7">
        <v>0.26226993900000001</v>
      </c>
      <c r="O381" s="7">
        <v>16.14727061</v>
      </c>
      <c r="P381" s="7">
        <v>19.604641640000001</v>
      </c>
      <c r="Q381" s="7">
        <v>0.17934228799999999</v>
      </c>
      <c r="R381" s="7">
        <v>99.139468460000003</v>
      </c>
    </row>
    <row r="382" spans="1:18" s="6" customFormat="1" x14ac:dyDescent="0.3">
      <c r="A382" s="6" t="s">
        <v>45</v>
      </c>
      <c r="C382" s="6">
        <v>100</v>
      </c>
      <c r="D382" s="6">
        <v>1160</v>
      </c>
      <c r="E382" s="2">
        <f t="shared" si="7"/>
        <v>1433.15</v>
      </c>
      <c r="F382" s="6" t="s">
        <v>44</v>
      </c>
      <c r="G382" s="6" t="s">
        <v>38</v>
      </c>
      <c r="I382" s="7">
        <v>51.070864630000003</v>
      </c>
      <c r="J382" s="7">
        <v>0.86623629700000004</v>
      </c>
      <c r="K382" s="7">
        <v>2.8303658970000001</v>
      </c>
      <c r="L382" s="7">
        <v>0.231796117</v>
      </c>
      <c r="M382" s="7">
        <v>8.4238450769999993</v>
      </c>
      <c r="N382" s="7">
        <v>0.233742331</v>
      </c>
      <c r="O382" s="7">
        <v>16.44750359</v>
      </c>
      <c r="P382" s="7">
        <v>18.509593290000002</v>
      </c>
      <c r="Q382" s="7">
        <v>0.18647522</v>
      </c>
      <c r="R382" s="7">
        <v>98.81242245</v>
      </c>
    </row>
    <row r="383" spans="1:18" s="6" customFormat="1" x14ac:dyDescent="0.3">
      <c r="A383" s="6" t="s">
        <v>45</v>
      </c>
      <c r="C383" s="6">
        <v>100</v>
      </c>
      <c r="D383" s="6">
        <v>1160</v>
      </c>
      <c r="E383" s="2">
        <f t="shared" si="7"/>
        <v>1433.15</v>
      </c>
      <c r="F383" s="6" t="s">
        <v>44</v>
      </c>
      <c r="G383" s="6" t="s">
        <v>38</v>
      </c>
      <c r="I383" s="7">
        <v>51.630996699999997</v>
      </c>
      <c r="J383" s="7">
        <v>0.78434835599999997</v>
      </c>
      <c r="K383" s="7">
        <v>2.2289378329999998</v>
      </c>
      <c r="L383" s="7">
        <v>0.11165048499999999</v>
      </c>
      <c r="M383" s="7">
        <v>8.4355856280000001</v>
      </c>
      <c r="N383" s="7">
        <v>0.21625766900000001</v>
      </c>
      <c r="O383" s="7">
        <v>16.51281401</v>
      </c>
      <c r="P383" s="7">
        <v>18.104534610000002</v>
      </c>
      <c r="Q383" s="7">
        <v>0.17119036600000001</v>
      </c>
      <c r="R383" s="7">
        <v>98.196315650000003</v>
      </c>
    </row>
    <row r="384" spans="1:18" s="6" customFormat="1" x14ac:dyDescent="0.3">
      <c r="A384" s="6" t="s">
        <v>45</v>
      </c>
      <c r="C384" s="6">
        <v>100</v>
      </c>
      <c r="D384" s="6">
        <v>1160</v>
      </c>
      <c r="E384" s="2">
        <f t="shared" si="7"/>
        <v>1433.15</v>
      </c>
      <c r="F384" s="6" t="s">
        <v>44</v>
      </c>
      <c r="G384" s="6" t="s">
        <v>38</v>
      </c>
      <c r="I384" s="7">
        <v>51.312490230000002</v>
      </c>
      <c r="J384" s="7">
        <v>0.95503045099999995</v>
      </c>
      <c r="K384" s="7">
        <v>3.0693570160000001</v>
      </c>
      <c r="L384" s="7">
        <v>0.123786408</v>
      </c>
      <c r="M384" s="7">
        <v>8.1635962049999993</v>
      </c>
      <c r="N384" s="7">
        <v>0.209815951</v>
      </c>
      <c r="O384" s="7">
        <v>16.361722740000001</v>
      </c>
      <c r="P384" s="7">
        <v>18.754812640000001</v>
      </c>
      <c r="Q384" s="7">
        <v>0.166095415</v>
      </c>
      <c r="R384" s="7">
        <v>99.116707050000002</v>
      </c>
    </row>
    <row r="385" spans="1:18" s="6" customFormat="1" x14ac:dyDescent="0.3">
      <c r="A385" s="6" t="s">
        <v>45</v>
      </c>
      <c r="C385" s="6">
        <v>100</v>
      </c>
      <c r="D385" s="6">
        <v>1160</v>
      </c>
      <c r="E385" s="2">
        <f t="shared" si="7"/>
        <v>1433.15</v>
      </c>
      <c r="F385" s="6" t="s">
        <v>44</v>
      </c>
      <c r="G385" s="6" t="s">
        <v>38</v>
      </c>
      <c r="I385" s="7">
        <v>51.598047749999999</v>
      </c>
      <c r="J385" s="7">
        <v>0.74784409299999999</v>
      </c>
      <c r="K385" s="7">
        <v>1.9524191829999999</v>
      </c>
      <c r="L385" s="7">
        <v>0.19053398099999999</v>
      </c>
      <c r="M385" s="7">
        <v>8.5852776479999999</v>
      </c>
      <c r="N385" s="7">
        <v>0.23282208600000001</v>
      </c>
      <c r="O385" s="7">
        <v>16.593720950000002</v>
      </c>
      <c r="P385" s="7">
        <v>18.413292569999999</v>
      </c>
      <c r="Q385" s="7">
        <v>0.14062065800000001</v>
      </c>
      <c r="R385" s="7">
        <v>98.461578930000002</v>
      </c>
    </row>
    <row r="386" spans="1:18" s="6" customFormat="1" x14ac:dyDescent="0.3">
      <c r="A386" s="6" t="s">
        <v>45</v>
      </c>
      <c r="C386" s="6">
        <v>100</v>
      </c>
      <c r="D386" s="6">
        <v>1160</v>
      </c>
      <c r="E386" s="2">
        <f t="shared" si="7"/>
        <v>1433.15</v>
      </c>
      <c r="F386" s="6" t="s">
        <v>44</v>
      </c>
      <c r="G386" s="6" t="s">
        <v>38</v>
      </c>
      <c r="I386" s="7">
        <v>51.419324690000003</v>
      </c>
      <c r="J386" s="7">
        <v>0.83959805099999996</v>
      </c>
      <c r="K386" s="7">
        <v>2.9212220250000001</v>
      </c>
      <c r="L386" s="7">
        <v>0.194174757</v>
      </c>
      <c r="M386" s="7">
        <v>7.4904713020000004</v>
      </c>
      <c r="N386" s="7">
        <v>0.174846626</v>
      </c>
      <c r="O386" s="7">
        <v>16.08293497</v>
      </c>
      <c r="P386" s="7">
        <v>19.28595576</v>
      </c>
      <c r="Q386" s="7">
        <v>0.18647522</v>
      </c>
      <c r="R386" s="7">
        <v>98.595003399999996</v>
      </c>
    </row>
    <row r="387" spans="1:18" s="6" customFormat="1" x14ac:dyDescent="0.3">
      <c r="A387" s="6" t="s">
        <v>45</v>
      </c>
      <c r="C387" s="6">
        <v>100</v>
      </c>
      <c r="D387" s="6">
        <v>1160</v>
      </c>
      <c r="E387" s="2">
        <f t="shared" ref="E387" si="8">D387+273.15</f>
        <v>1433.15</v>
      </c>
      <c r="F387" s="6" t="s">
        <v>44</v>
      </c>
      <c r="G387" s="6" t="s">
        <v>38</v>
      </c>
      <c r="I387" s="7">
        <v>50.249137920000003</v>
      </c>
      <c r="J387" s="7">
        <v>1.160243605</v>
      </c>
      <c r="K387" s="7">
        <v>3.3024227349999999</v>
      </c>
      <c r="L387" s="7">
        <v>0.21116504899999999</v>
      </c>
      <c r="M387" s="7">
        <v>8.5608181680000008</v>
      </c>
      <c r="N387" s="7">
        <v>0.20153374199999999</v>
      </c>
      <c r="O387" s="7">
        <v>15.61211507</v>
      </c>
      <c r="P387" s="7">
        <v>18.71212263</v>
      </c>
      <c r="Q387" s="7">
        <v>0.206855025</v>
      </c>
      <c r="R387" s="7">
        <v>98.216413939999995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D6E9-D249-4E32-9DBE-3540AC10BB99}">
  <dimension ref="A1:Q33"/>
  <sheetViews>
    <sheetView tabSelected="1" workbookViewId="0">
      <selection activeCell="K9" sqref="K9"/>
    </sheetView>
  </sheetViews>
  <sheetFormatPr defaultRowHeight="14.4" x14ac:dyDescent="0.3"/>
  <cols>
    <col min="1" max="1" width="25.109375" customWidth="1"/>
  </cols>
  <sheetData>
    <row r="1" spans="1:17" x14ac:dyDescent="0.3">
      <c r="A1" t="s">
        <v>46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47</v>
      </c>
      <c r="L1" t="s">
        <v>48</v>
      </c>
      <c r="M1" t="s">
        <v>19</v>
      </c>
      <c r="N1" t="s">
        <v>49</v>
      </c>
      <c r="O1" t="s">
        <v>50</v>
      </c>
      <c r="P1" t="s">
        <v>51</v>
      </c>
    </row>
    <row r="2" spans="1:17" x14ac:dyDescent="0.3">
      <c r="A2" t="s">
        <v>52</v>
      </c>
      <c r="B2">
        <v>49.704462363838388</v>
      </c>
      <c r="C2">
        <v>2.5383691224193883</v>
      </c>
      <c r="D2">
        <v>12.863292088488944</v>
      </c>
      <c r="E2">
        <v>0</v>
      </c>
      <c r="F2">
        <v>14.721569769281896</v>
      </c>
      <c r="G2">
        <v>0.31606805293005674</v>
      </c>
      <c r="H2">
        <v>5.5450721004249566</v>
      </c>
      <c r="I2">
        <v>10.899303489361703</v>
      </c>
      <c r="J2">
        <v>2.3555502850627139</v>
      </c>
      <c r="K2">
        <v>0.24804907975460122</v>
      </c>
      <c r="L2">
        <v>0.24697986577181205</v>
      </c>
      <c r="M2">
        <v>99.438716217334473</v>
      </c>
      <c r="N2">
        <v>-19966</v>
      </c>
      <c r="O2">
        <v>4190</v>
      </c>
      <c r="P2">
        <v>257</v>
      </c>
      <c r="Q2" t="s">
        <v>52</v>
      </c>
    </row>
    <row r="3" spans="1:17" x14ac:dyDescent="0.3">
      <c r="A3" t="s">
        <v>52</v>
      </c>
      <c r="B3">
        <v>50.598577874536936</v>
      </c>
      <c r="C3">
        <v>2.4177863702271631</v>
      </c>
      <c r="D3">
        <v>12.7552836383257</v>
      </c>
      <c r="E3">
        <v>7.0000000000000001E-3</v>
      </c>
      <c r="F3">
        <v>14.799774662151471</v>
      </c>
      <c r="G3">
        <v>0.29721487082545694</v>
      </c>
      <c r="H3">
        <v>5.5144254191781794</v>
      </c>
      <c r="I3">
        <v>10.979052028368793</v>
      </c>
      <c r="J3">
        <v>2.1481012542759408</v>
      </c>
      <c r="K3">
        <v>0.25644171779141106</v>
      </c>
      <c r="L3">
        <v>8.6732059886422297E-2</v>
      </c>
      <c r="M3">
        <v>99.860389895567479</v>
      </c>
      <c r="N3">
        <v>-19964.400000000001</v>
      </c>
      <c r="O3">
        <v>4204.7</v>
      </c>
      <c r="P3">
        <v>257</v>
      </c>
      <c r="Q3" t="s">
        <v>52</v>
      </c>
    </row>
    <row r="4" spans="1:17" x14ac:dyDescent="0.3">
      <c r="A4" t="s">
        <v>52</v>
      </c>
      <c r="B4">
        <v>49.45366143381348</v>
      </c>
      <c r="C4">
        <v>2.4954498377408001</v>
      </c>
      <c r="D4">
        <v>12.584527421877146</v>
      </c>
      <c r="E4">
        <v>0</v>
      </c>
      <c r="F4">
        <v>15.215864797290884</v>
      </c>
      <c r="G4">
        <v>0.2694896030245747</v>
      </c>
      <c r="H4">
        <v>5.5203570349033617</v>
      </c>
      <c r="I4">
        <v>10.999241531914894</v>
      </c>
      <c r="J4">
        <v>2.215020296465223</v>
      </c>
      <c r="K4">
        <v>0.28161963190184047</v>
      </c>
      <c r="L4">
        <v>0.17263810015487865</v>
      </c>
      <c r="M4">
        <v>99.20786968908709</v>
      </c>
      <c r="N4">
        <v>-19962.900000000001</v>
      </c>
      <c r="O4">
        <v>4219.3999999999996</v>
      </c>
      <c r="P4">
        <v>257</v>
      </c>
      <c r="Q4" t="s">
        <v>52</v>
      </c>
    </row>
    <row r="5" spans="1:17" x14ac:dyDescent="0.3">
      <c r="A5" t="s">
        <v>52</v>
      </c>
      <c r="B5">
        <v>50.101054078389971</v>
      </c>
      <c r="C5">
        <v>2.461727542636194</v>
      </c>
      <c r="D5">
        <v>12.548524605156066</v>
      </c>
      <c r="E5">
        <v>3.5999999999999997E-2</v>
      </c>
      <c r="F5">
        <v>14.827848213437985</v>
      </c>
      <c r="G5">
        <v>0.33381222432262136</v>
      </c>
      <c r="H5">
        <v>5.5925250262264177</v>
      </c>
      <c r="I5">
        <v>10.604536737588653</v>
      </c>
      <c r="J5">
        <v>2.2398759407069559</v>
      </c>
      <c r="K5">
        <v>0.24618404907975461</v>
      </c>
      <c r="L5">
        <v>0.19741868869385645</v>
      </c>
      <c r="M5">
        <v>99.18950710623848</v>
      </c>
      <c r="N5">
        <v>-19961.3</v>
      </c>
      <c r="O5">
        <v>4234.1000000000004</v>
      </c>
      <c r="P5">
        <v>257</v>
      </c>
      <c r="Q5" t="s">
        <v>52</v>
      </c>
    </row>
    <row r="6" spans="1:17" x14ac:dyDescent="0.3">
      <c r="A6" t="s">
        <v>52</v>
      </c>
      <c r="B6">
        <v>50.455845637937394</v>
      </c>
      <c r="C6">
        <v>2.4678588690188499</v>
      </c>
      <c r="D6">
        <v>12.681220701070906</v>
      </c>
      <c r="E6">
        <v>3.0000000000000001E-3</v>
      </c>
      <c r="F6">
        <v>14.9050504794759</v>
      </c>
      <c r="G6">
        <v>0.30941398865784508</v>
      </c>
      <c r="H6">
        <v>5.4887217510357207</v>
      </c>
      <c r="I6">
        <v>10.998232056737589</v>
      </c>
      <c r="J6">
        <v>2.1595730900798178</v>
      </c>
      <c r="K6">
        <v>0.27136196319018402</v>
      </c>
      <c r="L6">
        <v>0.13546721734641198</v>
      </c>
      <c r="M6">
        <v>99.875745754550636</v>
      </c>
      <c r="N6">
        <v>-19959.7</v>
      </c>
      <c r="O6">
        <v>4248.8999999999996</v>
      </c>
      <c r="P6">
        <v>257</v>
      </c>
      <c r="Q6" t="s">
        <v>52</v>
      </c>
    </row>
    <row r="7" spans="1:17" x14ac:dyDescent="0.3">
      <c r="A7" t="s">
        <v>52</v>
      </c>
      <c r="B7">
        <v>49.798257833603799</v>
      </c>
      <c r="C7">
        <v>2.4923841745494721</v>
      </c>
      <c r="D7">
        <v>12.588642029502413</v>
      </c>
      <c r="E7">
        <v>1.9E-2</v>
      </c>
      <c r="F7">
        <v>15.043412982245151</v>
      </c>
      <c r="G7">
        <v>0.24287334593572785</v>
      </c>
      <c r="H7">
        <v>5.6202058996106032</v>
      </c>
      <c r="I7">
        <v>11.135520680851064</v>
      </c>
      <c r="J7">
        <v>2.316354846066135</v>
      </c>
      <c r="K7">
        <v>0.23592638036809815</v>
      </c>
      <c r="L7">
        <v>0.24615384615384614</v>
      </c>
      <c r="M7">
        <v>99.73873201888631</v>
      </c>
      <c r="N7">
        <v>-19958.099999999999</v>
      </c>
      <c r="O7">
        <v>4263.6000000000004</v>
      </c>
      <c r="P7">
        <v>257</v>
      </c>
      <c r="Q7" t="s">
        <v>52</v>
      </c>
    </row>
    <row r="8" spans="1:17" x14ac:dyDescent="0.3">
      <c r="A8" t="s">
        <v>52</v>
      </c>
      <c r="B8">
        <v>50.435455318423173</v>
      </c>
      <c r="C8">
        <v>2.3993923910791963</v>
      </c>
      <c r="D8">
        <v>12.777913980264666</v>
      </c>
      <c r="E8">
        <v>1.2999999999999999E-2</v>
      </c>
      <c r="F8">
        <v>15.029376206601894</v>
      </c>
      <c r="G8">
        <v>0.3083049779458098</v>
      </c>
      <c r="H8">
        <v>5.5687985633256876</v>
      </c>
      <c r="I8">
        <v>10.571224056737588</v>
      </c>
      <c r="J8">
        <v>2.3832738882554163</v>
      </c>
      <c r="K8">
        <v>0.21168098159509202</v>
      </c>
      <c r="L8">
        <v>0.20980898296334538</v>
      </c>
      <c r="M8">
        <v>99.908229347191892</v>
      </c>
      <c r="N8">
        <v>-19956.599999999999</v>
      </c>
      <c r="O8">
        <v>4278.3</v>
      </c>
      <c r="P8">
        <v>257</v>
      </c>
      <c r="Q8" t="s">
        <v>52</v>
      </c>
    </row>
    <row r="9" spans="1:17" x14ac:dyDescent="0.3">
      <c r="A9" t="s">
        <v>52</v>
      </c>
      <c r="B9">
        <v>50.001141512770282</v>
      </c>
      <c r="C9">
        <v>2.4954498377408001</v>
      </c>
      <c r="D9">
        <v>12.981587057715348</v>
      </c>
      <c r="E9">
        <v>1.7999999999999999E-2</v>
      </c>
      <c r="F9">
        <v>15.055444504225086</v>
      </c>
      <c r="G9">
        <v>0.31274102079395089</v>
      </c>
      <c r="H9">
        <v>5.5964794367098722</v>
      </c>
      <c r="I9">
        <v>10.994194156028369</v>
      </c>
      <c r="J9">
        <v>2.3144428734321552</v>
      </c>
      <c r="K9">
        <v>0.23033128834355826</v>
      </c>
      <c r="L9">
        <v>0.18502839442436758</v>
      </c>
      <c r="M9">
        <v>100.18484008218378</v>
      </c>
      <c r="N9">
        <v>-19955</v>
      </c>
      <c r="O9">
        <v>4293</v>
      </c>
      <c r="P9">
        <v>257</v>
      </c>
      <c r="Q9" t="s">
        <v>52</v>
      </c>
    </row>
    <row r="10" spans="1:17" x14ac:dyDescent="0.3">
      <c r="A10" t="s">
        <v>52</v>
      </c>
      <c r="B10">
        <v>50.216259383645315</v>
      </c>
      <c r="C10">
        <v>2.4699026444797347</v>
      </c>
      <c r="D10">
        <v>12.630816757661393</v>
      </c>
      <c r="E10">
        <v>4.0000000000000001E-3</v>
      </c>
      <c r="F10">
        <v>14.895024211159289</v>
      </c>
      <c r="G10">
        <v>0.22623818525519851</v>
      </c>
      <c r="H10">
        <v>5.5144254191781794</v>
      </c>
      <c r="I10">
        <v>10.879113985815602</v>
      </c>
      <c r="J10">
        <v>2.392833751425314</v>
      </c>
      <c r="K10">
        <v>0.27509202453987724</v>
      </c>
      <c r="L10">
        <v>0.20980898296334538</v>
      </c>
      <c r="M10">
        <v>99.713515346123273</v>
      </c>
      <c r="N10">
        <v>-19935</v>
      </c>
      <c r="O10">
        <v>4081</v>
      </c>
      <c r="P10">
        <v>257</v>
      </c>
      <c r="Q10" t="s">
        <v>53</v>
      </c>
    </row>
    <row r="11" spans="1:17" x14ac:dyDescent="0.3">
      <c r="A11" t="s">
        <v>52</v>
      </c>
      <c r="B11">
        <v>49.595374154437309</v>
      </c>
      <c r="C11">
        <v>2.4780777463232755</v>
      </c>
      <c r="D11">
        <v>12.612301023347694</v>
      </c>
      <c r="E11">
        <v>4.0000000000000001E-3</v>
      </c>
      <c r="F11">
        <v>15.39934550748489</v>
      </c>
      <c r="G11">
        <v>0.39924385633270326</v>
      </c>
      <c r="H11">
        <v>5.342408563147881</v>
      </c>
      <c r="I11">
        <v>10.764033815602836</v>
      </c>
      <c r="J11">
        <v>2.5123320410490311</v>
      </c>
      <c r="K11">
        <v>0.24804907975460122</v>
      </c>
      <c r="L11">
        <v>0.16024780588538978</v>
      </c>
      <c r="M11">
        <v>99.515413593365622</v>
      </c>
      <c r="N11">
        <v>-19935</v>
      </c>
      <c r="O11">
        <v>4065.7</v>
      </c>
      <c r="P11">
        <v>257</v>
      </c>
      <c r="Q11" t="s">
        <v>53</v>
      </c>
    </row>
    <row r="12" spans="1:17" x14ac:dyDescent="0.3">
      <c r="A12" t="s">
        <v>52</v>
      </c>
      <c r="B12">
        <v>49.832921376777968</v>
      </c>
      <c r="C12">
        <v>2.4862528481668162</v>
      </c>
      <c r="D12">
        <v>12.608186415722427</v>
      </c>
      <c r="E12">
        <v>0</v>
      </c>
      <c r="F12">
        <v>14.639354369085675</v>
      </c>
      <c r="G12">
        <v>0.25174543163201013</v>
      </c>
      <c r="H12">
        <v>5.3957931046745253</v>
      </c>
      <c r="I12">
        <v>10.511665021276595</v>
      </c>
      <c r="J12">
        <v>2.2742914481185865</v>
      </c>
      <c r="K12">
        <v>0.25457668711656445</v>
      </c>
      <c r="L12">
        <v>0.28249870934434695</v>
      </c>
      <c r="M12">
        <v>98.537285411915533</v>
      </c>
      <c r="N12">
        <v>-19935</v>
      </c>
      <c r="O12">
        <v>4050.3</v>
      </c>
      <c r="P12">
        <v>257</v>
      </c>
      <c r="Q12" t="s">
        <v>53</v>
      </c>
    </row>
    <row r="13" spans="1:17" x14ac:dyDescent="0.3">
      <c r="A13" t="s">
        <v>52</v>
      </c>
      <c r="B13">
        <v>50.36103065219627</v>
      </c>
      <c r="C13">
        <v>2.494427950010357</v>
      </c>
      <c r="D13">
        <v>12.59275663712768</v>
      </c>
      <c r="E13">
        <v>3.2000000000000001E-2</v>
      </c>
      <c r="F13">
        <v>15.052436623730102</v>
      </c>
      <c r="G13">
        <v>0.23843730308758668</v>
      </c>
      <c r="H13">
        <v>5.6083426681602386</v>
      </c>
      <c r="I13">
        <v>10.745863262411346</v>
      </c>
      <c r="J13">
        <v>2.2848072976054739</v>
      </c>
      <c r="K13">
        <v>0.24338650306748466</v>
      </c>
      <c r="L13">
        <v>2.4780588538977799E-2</v>
      </c>
      <c r="M13">
        <v>99.678269485935502</v>
      </c>
      <c r="N13">
        <v>-19935</v>
      </c>
      <c r="O13">
        <v>4035</v>
      </c>
      <c r="P13">
        <v>257</v>
      </c>
      <c r="Q13" t="s">
        <v>53</v>
      </c>
    </row>
    <row r="14" spans="1:17" x14ac:dyDescent="0.3">
      <c r="A14" t="s">
        <v>54</v>
      </c>
      <c r="B14" s="8">
        <v>49.542825202895095</v>
      </c>
      <c r="C14" s="8">
        <v>1.7081982905982909</v>
      </c>
      <c r="D14" s="8">
        <v>13.902659542292572</v>
      </c>
      <c r="E14" s="8">
        <v>8.9999999999999993E-3</v>
      </c>
      <c r="F14" s="8">
        <v>11.898444458623111</v>
      </c>
      <c r="G14" s="8">
        <v>0.20562174667437827</v>
      </c>
      <c r="H14" s="8">
        <v>6.8150959718842934</v>
      </c>
      <c r="I14" s="8">
        <v>11.388314367562302</v>
      </c>
      <c r="J14" s="8">
        <v>2.4174220354362674</v>
      </c>
      <c r="K14" s="8">
        <v>0.18963717377466582</v>
      </c>
      <c r="L14" s="8">
        <v>0.14776808619805029</v>
      </c>
      <c r="M14" s="8">
        <v>98.224986875939052</v>
      </c>
      <c r="N14">
        <v>-17422</v>
      </c>
      <c r="O14">
        <v>-1875</v>
      </c>
      <c r="P14">
        <v>88</v>
      </c>
      <c r="Q14" t="s">
        <v>54</v>
      </c>
    </row>
    <row r="15" spans="1:17" x14ac:dyDescent="0.3">
      <c r="A15" t="s">
        <v>54</v>
      </c>
      <c r="B15" s="8">
        <v>50.294385670024205</v>
      </c>
      <c r="C15" s="8">
        <v>1.7901675213675214</v>
      </c>
      <c r="D15" s="8">
        <v>14.004718217562257</v>
      </c>
      <c r="E15" s="8">
        <v>2.5999999999999999E-2</v>
      </c>
      <c r="F15" s="8">
        <v>11.802432208256239</v>
      </c>
      <c r="G15" s="8">
        <v>0.23615962984384037</v>
      </c>
      <c r="H15" s="8">
        <v>6.6517581328286921</v>
      </c>
      <c r="I15" s="8">
        <v>11.782161078840991</v>
      </c>
      <c r="J15" s="8">
        <v>2.2152194469649937</v>
      </c>
      <c r="K15" s="8">
        <v>0.21576066199872693</v>
      </c>
      <c r="L15" s="8">
        <v>0.12314007183170858</v>
      </c>
      <c r="M15" s="8">
        <v>99.141902639519159</v>
      </c>
      <c r="N15">
        <v>-17422</v>
      </c>
      <c r="O15">
        <v>-1915.1</v>
      </c>
      <c r="P15">
        <v>88</v>
      </c>
      <c r="Q15" t="s">
        <v>54</v>
      </c>
    </row>
    <row r="16" spans="1:17" x14ac:dyDescent="0.3">
      <c r="A16" t="s">
        <v>54</v>
      </c>
      <c r="B16" s="8">
        <v>50.374946425659488</v>
      </c>
      <c r="C16" s="8">
        <v>1.7375452991452995</v>
      </c>
      <c r="D16" s="8">
        <v>13.938740892135389</v>
      </c>
      <c r="E16" s="8">
        <v>3.6999999999999998E-2</v>
      </c>
      <c r="F16" s="8">
        <v>11.784240413449885</v>
      </c>
      <c r="G16" s="8">
        <v>0.25346443030653554</v>
      </c>
      <c r="H16" s="8">
        <v>6.6206938812291609</v>
      </c>
      <c r="I16" s="8">
        <v>11.234200437061947</v>
      </c>
      <c r="J16" s="8">
        <v>2.288292659630355</v>
      </c>
      <c r="K16" s="8">
        <v>0.18286441756842775</v>
      </c>
      <c r="L16" s="8">
        <v>0.11082606464853773</v>
      </c>
      <c r="M16" s="8">
        <v>98.56281492083501</v>
      </c>
      <c r="N16">
        <v>-17422</v>
      </c>
      <c r="O16">
        <v>-1955.2</v>
      </c>
      <c r="P16">
        <v>88</v>
      </c>
      <c r="Q16" t="s">
        <v>54</v>
      </c>
    </row>
    <row r="17" spans="1:17" x14ac:dyDescent="0.3">
      <c r="A17" t="s">
        <v>54</v>
      </c>
      <c r="B17" s="8">
        <v>49.85894968703353</v>
      </c>
      <c r="C17" s="8">
        <v>1.8012991452991456</v>
      </c>
      <c r="D17" s="8">
        <v>13.984100303366359</v>
      </c>
      <c r="E17" s="8">
        <v>0.03</v>
      </c>
      <c r="F17" s="8">
        <v>11.845890384738086</v>
      </c>
      <c r="G17" s="8">
        <v>0.24328513591671486</v>
      </c>
      <c r="H17" s="8">
        <v>6.650756060196449</v>
      </c>
      <c r="I17" s="8">
        <v>11.769066431151419</v>
      </c>
      <c r="J17" s="8">
        <v>2.3393438082047857</v>
      </c>
      <c r="K17" s="8">
        <v>0.20511775938892424</v>
      </c>
      <c r="L17" s="8">
        <v>4.9256028732683428E-2</v>
      </c>
      <c r="M17" s="8">
        <v>98.777064744028095</v>
      </c>
      <c r="N17">
        <v>-17422</v>
      </c>
      <c r="O17">
        <v>-1995.3</v>
      </c>
      <c r="P17">
        <v>88</v>
      </c>
      <c r="Q17" t="s">
        <v>54</v>
      </c>
    </row>
    <row r="18" spans="1:17" x14ac:dyDescent="0.3">
      <c r="A18" t="s">
        <v>54</v>
      </c>
      <c r="B18" s="8">
        <v>50.360669836053233</v>
      </c>
      <c r="C18" s="8">
        <v>1.7840957264957267</v>
      </c>
      <c r="D18" s="8">
        <v>14.011934487530819</v>
      </c>
      <c r="E18" s="8">
        <v>1.2999999999999999E-2</v>
      </c>
      <c r="F18" s="8">
        <v>11.686206852548972</v>
      </c>
      <c r="G18" s="8">
        <v>0.24939271255060727</v>
      </c>
      <c r="H18" s="8">
        <v>6.5766026854104709</v>
      </c>
      <c r="I18" s="8">
        <v>11.478969620797807</v>
      </c>
      <c r="J18" s="8">
        <v>2.3243287645064235</v>
      </c>
      <c r="K18" s="8">
        <v>0.19157224697644812</v>
      </c>
      <c r="L18" s="8">
        <v>0.2832221652129297</v>
      </c>
      <c r="M18" s="8">
        <v>98.959995098083439</v>
      </c>
      <c r="N18">
        <v>-17422</v>
      </c>
      <c r="O18">
        <v>-2035.4</v>
      </c>
      <c r="P18">
        <v>88</v>
      </c>
      <c r="Q18" t="s">
        <v>54</v>
      </c>
    </row>
    <row r="19" spans="1:17" x14ac:dyDescent="0.3">
      <c r="A19" t="s">
        <v>54</v>
      </c>
      <c r="B19" s="8">
        <v>49.88138432784335</v>
      </c>
      <c r="C19" s="8">
        <v>1.7810598290598294</v>
      </c>
      <c r="D19" s="8">
        <v>13.699573087462996</v>
      </c>
      <c r="E19" s="8">
        <v>1.4E-2</v>
      </c>
      <c r="F19" s="8">
        <v>11.780197792381806</v>
      </c>
      <c r="G19" s="8">
        <v>0.20562174667437827</v>
      </c>
      <c r="H19" s="8">
        <v>6.7700027034333603</v>
      </c>
      <c r="I19" s="8">
        <v>11.705607753886566</v>
      </c>
      <c r="J19" s="8">
        <v>2.2822866421510097</v>
      </c>
      <c r="K19" s="8">
        <v>0.19737746658179503</v>
      </c>
      <c r="L19" s="8">
        <v>0.12314007183170858</v>
      </c>
      <c r="M19" s="8">
        <v>98.440251421306797</v>
      </c>
      <c r="N19">
        <v>-17422</v>
      </c>
      <c r="O19">
        <v>-2075.6</v>
      </c>
      <c r="P19">
        <v>88</v>
      </c>
      <c r="Q19" t="s">
        <v>54</v>
      </c>
    </row>
    <row r="20" spans="1:17" x14ac:dyDescent="0.3">
      <c r="A20" t="s">
        <v>54</v>
      </c>
      <c r="B20" s="8">
        <v>50.023130467505425</v>
      </c>
      <c r="C20" s="8">
        <v>1.8124307692307693</v>
      </c>
      <c r="D20" s="8">
        <v>13.806786241281657</v>
      </c>
      <c r="E20" s="8">
        <v>1.4999999999999999E-2</v>
      </c>
      <c r="F20" s="8">
        <v>12.054085369744147</v>
      </c>
      <c r="G20" s="8">
        <v>0.25651821862348179</v>
      </c>
      <c r="H20" s="8">
        <v>6.8261187708389661</v>
      </c>
      <c r="I20" s="8">
        <v>11.724746085125174</v>
      </c>
      <c r="J20" s="8">
        <v>2.337341802378337</v>
      </c>
      <c r="K20" s="8">
        <v>0.22350095480585616</v>
      </c>
      <c r="L20" s="8">
        <v>8.6198050282196001E-2</v>
      </c>
      <c r="M20" s="8">
        <v>99.165856729815999</v>
      </c>
      <c r="N20">
        <v>-17422</v>
      </c>
      <c r="O20">
        <v>-2115.6999999999998</v>
      </c>
      <c r="P20">
        <v>88</v>
      </c>
      <c r="Q20" t="s">
        <v>54</v>
      </c>
    </row>
    <row r="21" spans="1:17" x14ac:dyDescent="0.3">
      <c r="A21" t="s">
        <v>54</v>
      </c>
      <c r="B21" s="8">
        <v>49.800823572208074</v>
      </c>
      <c r="C21" s="8">
        <v>1.7689162393162396</v>
      </c>
      <c r="D21" s="8">
        <v>14.123271224188656</v>
      </c>
      <c r="E21" s="8">
        <v>5.0999999999999997E-2</v>
      </c>
      <c r="F21" s="8">
        <v>11.702377336821288</v>
      </c>
      <c r="G21" s="8">
        <v>0.27280508964719491</v>
      </c>
      <c r="H21" s="8">
        <v>6.7339280886726138</v>
      </c>
      <c r="I21" s="8">
        <v>11.707622315069576</v>
      </c>
      <c r="J21" s="8">
        <v>2.4464511199197667</v>
      </c>
      <c r="K21" s="8">
        <v>0.17705919796308084</v>
      </c>
      <c r="L21" s="8">
        <v>0.2093381221139046</v>
      </c>
      <c r="M21" s="8">
        <v>98.993592305920387</v>
      </c>
      <c r="N21">
        <v>-17422</v>
      </c>
      <c r="O21">
        <v>-2155.8000000000002</v>
      </c>
      <c r="P21">
        <v>88</v>
      </c>
      <c r="Q21" t="s">
        <v>54</v>
      </c>
    </row>
    <row r="22" spans="1:17" x14ac:dyDescent="0.3">
      <c r="A22" t="s">
        <v>54</v>
      </c>
      <c r="B22" s="8">
        <v>49.731480136977709</v>
      </c>
      <c r="C22" s="8">
        <v>1.7911794871794875</v>
      </c>
      <c r="D22" s="8">
        <v>13.896474168033803</v>
      </c>
      <c r="E22" s="8">
        <v>8.0000000000000002E-3</v>
      </c>
      <c r="F22" s="8">
        <v>11.784240413449885</v>
      </c>
      <c r="G22" s="8">
        <v>0.18831694621168305</v>
      </c>
      <c r="H22" s="8">
        <v>6.7589799044786885</v>
      </c>
      <c r="I22" s="8">
        <v>11.644163637804725</v>
      </c>
      <c r="J22" s="8">
        <v>2.3173217441138547</v>
      </c>
      <c r="K22" s="8">
        <v>0.20124761298535962</v>
      </c>
      <c r="L22" s="8">
        <v>0.23396613648024628</v>
      </c>
      <c r="M22" s="8">
        <v>98.55537018771544</v>
      </c>
      <c r="N22">
        <v>-17422</v>
      </c>
      <c r="O22">
        <v>-2195.9</v>
      </c>
      <c r="P22">
        <v>88</v>
      </c>
      <c r="Q22" t="s">
        <v>54</v>
      </c>
    </row>
    <row r="23" spans="1:17" x14ac:dyDescent="0.3">
      <c r="A23" t="s">
        <v>54</v>
      </c>
      <c r="B23" s="8">
        <v>50.312741285232249</v>
      </c>
      <c r="C23" s="8">
        <v>1.7587965811965813</v>
      </c>
      <c r="D23" s="8">
        <v>14.067602855859739</v>
      </c>
      <c r="E23" s="8">
        <v>2.5999999999999999E-2</v>
      </c>
      <c r="F23" s="8">
        <v>11.663972436674538</v>
      </c>
      <c r="G23" s="8">
        <v>0.24735685367264312</v>
      </c>
      <c r="H23" s="8">
        <v>6.7690006308011172</v>
      </c>
      <c r="I23" s="8">
        <v>11.082101067744601</v>
      </c>
      <c r="J23" s="8">
        <v>2.1321362051673911</v>
      </c>
      <c r="K23" s="8">
        <v>0.17609166136218968</v>
      </c>
      <c r="L23" s="8">
        <v>0.19702411493073371</v>
      </c>
      <c r="M23" s="8">
        <v>98.432823692641776</v>
      </c>
      <c r="N23">
        <v>-17422</v>
      </c>
      <c r="O23">
        <v>-2236</v>
      </c>
      <c r="P23">
        <v>88</v>
      </c>
      <c r="Q23" t="s">
        <v>54</v>
      </c>
    </row>
    <row r="24" spans="1:17" x14ac:dyDescent="0.3">
      <c r="A24" t="s">
        <v>54</v>
      </c>
      <c r="B24" s="8">
        <v>50.279089324017512</v>
      </c>
      <c r="C24" s="8">
        <v>1.7517128205128207</v>
      </c>
      <c r="D24" s="8">
        <v>13.716067418819714</v>
      </c>
      <c r="E24" s="8">
        <v>2.4E-2</v>
      </c>
      <c r="F24" s="8">
        <v>11.864082179544441</v>
      </c>
      <c r="G24" s="8">
        <v>0.23819548872180452</v>
      </c>
      <c r="H24" s="8">
        <v>6.5986482833198163</v>
      </c>
      <c r="I24" s="8">
        <v>11.782161078840991</v>
      </c>
      <c r="J24" s="8">
        <v>2.2632675867997518</v>
      </c>
      <c r="K24" s="8">
        <v>0.20028007638446849</v>
      </c>
      <c r="L24" s="8">
        <v>0.18471010774756288</v>
      </c>
      <c r="M24" s="8">
        <v>98.902214364708882</v>
      </c>
      <c r="N24">
        <v>-17250</v>
      </c>
      <c r="O24">
        <v>-2326</v>
      </c>
      <c r="P24">
        <v>88</v>
      </c>
      <c r="Q24" t="s">
        <v>55</v>
      </c>
    </row>
    <row r="25" spans="1:17" x14ac:dyDescent="0.3">
      <c r="A25" t="s">
        <v>54</v>
      </c>
      <c r="B25" s="8">
        <v>50.133264158753647</v>
      </c>
      <c r="C25" s="8">
        <v>1.7426051282051285</v>
      </c>
      <c r="D25" s="8">
        <v>14.006780008981845</v>
      </c>
      <c r="E25" s="8">
        <v>0.04</v>
      </c>
      <c r="F25" s="8">
        <v>11.717537165826581</v>
      </c>
      <c r="G25" s="8">
        <v>0.25855407750144593</v>
      </c>
      <c r="H25" s="8">
        <v>6.6958493286473821</v>
      </c>
      <c r="I25" s="8">
        <v>11.564588471075782</v>
      </c>
      <c r="J25" s="8">
        <v>2.3974019771717847</v>
      </c>
      <c r="K25" s="8">
        <v>0.2060852959898154</v>
      </c>
      <c r="L25" s="8">
        <v>0.19702411493073371</v>
      </c>
      <c r="M25" s="8">
        <v>98.95968972708414</v>
      </c>
      <c r="N25">
        <v>-17250</v>
      </c>
      <c r="O25">
        <v>-2343.6999999999998</v>
      </c>
      <c r="P25">
        <v>88</v>
      </c>
      <c r="Q25" t="s">
        <v>55</v>
      </c>
    </row>
    <row r="26" spans="1:17" x14ac:dyDescent="0.3">
      <c r="A26" t="s">
        <v>54</v>
      </c>
      <c r="B26" s="8">
        <v>50.096552928337573</v>
      </c>
      <c r="C26" s="8">
        <v>1.7405811965811968</v>
      </c>
      <c r="D26" s="8">
        <v>14.104715101412351</v>
      </c>
      <c r="E26" s="8">
        <v>0</v>
      </c>
      <c r="F26" s="8">
        <v>11.536629873030053</v>
      </c>
      <c r="G26" s="8">
        <v>0.21885482938114517</v>
      </c>
      <c r="H26" s="8">
        <v>6.6898368928539247</v>
      </c>
      <c r="I26" s="8">
        <v>11.27449166072217</v>
      </c>
      <c r="J26" s="8">
        <v>2.155159272171546</v>
      </c>
      <c r="K26" s="8">
        <v>0.19157224697644812</v>
      </c>
      <c r="L26" s="8">
        <v>0.12314007183170858</v>
      </c>
      <c r="M26" s="8">
        <v>98.131534073298113</v>
      </c>
      <c r="N26">
        <v>-17250</v>
      </c>
      <c r="O26">
        <v>-2361.3000000000002</v>
      </c>
      <c r="P26">
        <v>88</v>
      </c>
      <c r="Q26" t="s">
        <v>55</v>
      </c>
    </row>
    <row r="27" spans="1:17" x14ac:dyDescent="0.3">
      <c r="A27" t="s">
        <v>54</v>
      </c>
      <c r="B27" s="8">
        <v>49.983359967888006</v>
      </c>
      <c r="C27" s="8">
        <v>1.760820512820513</v>
      </c>
      <c r="D27" s="8">
        <v>13.956266119201901</v>
      </c>
      <c r="E27" s="8">
        <v>3.0000000000000001E-3</v>
      </c>
      <c r="F27" s="8">
        <v>11.590194602182098</v>
      </c>
      <c r="G27" s="8">
        <v>0.19747831116252168</v>
      </c>
      <c r="H27" s="8">
        <v>6.6778120212670089</v>
      </c>
      <c r="I27" s="8">
        <v>11.518253563866525</v>
      </c>
      <c r="J27" s="8">
        <v>2.377381918907302</v>
      </c>
      <c r="K27" s="8">
        <v>0.18576702737110121</v>
      </c>
      <c r="L27" s="8">
        <v>6.157003591585429E-2</v>
      </c>
      <c r="M27" s="8">
        <v>98.311904080582821</v>
      </c>
      <c r="N27">
        <v>-17250</v>
      </c>
      <c r="O27">
        <v>-2379</v>
      </c>
      <c r="P27">
        <v>88</v>
      </c>
      <c r="Q27" t="s">
        <v>55</v>
      </c>
    </row>
    <row r="28" spans="1:17" x14ac:dyDescent="0.3">
      <c r="A28" t="s">
        <v>54</v>
      </c>
      <c r="B28" s="8">
        <v>49.596872292118768</v>
      </c>
      <c r="C28" s="8">
        <v>1.8225504273504276</v>
      </c>
      <c r="D28" s="8">
        <v>13.967605972009643</v>
      </c>
      <c r="E28" s="8">
        <v>1.2999999999999999E-2</v>
      </c>
      <c r="F28" s="8">
        <v>11.646791297135202</v>
      </c>
      <c r="G28" s="8">
        <v>0.25448235974551764</v>
      </c>
      <c r="H28" s="8">
        <v>6.665787149680094</v>
      </c>
      <c r="I28" s="8">
        <v>11.826481424867238</v>
      </c>
      <c r="J28" s="8">
        <v>2.2562605664071826</v>
      </c>
      <c r="K28" s="8">
        <v>0.17609166136218968</v>
      </c>
      <c r="L28" s="8">
        <v>4.9256028732683428E-2</v>
      </c>
      <c r="M28" s="8">
        <v>98.275179179408951</v>
      </c>
      <c r="N28">
        <v>-17250</v>
      </c>
      <c r="O28">
        <v>-2396.6999999999998</v>
      </c>
      <c r="P28">
        <v>88</v>
      </c>
      <c r="Q28" t="s">
        <v>55</v>
      </c>
    </row>
    <row r="29" spans="1:17" x14ac:dyDescent="0.3">
      <c r="A29" t="s">
        <v>54</v>
      </c>
      <c r="B29" s="8">
        <v>50.264812734411251</v>
      </c>
      <c r="C29" s="8">
        <v>1.8276102564102568</v>
      </c>
      <c r="D29" s="8">
        <v>14.28306005920685</v>
      </c>
      <c r="E29" s="8">
        <v>0.03</v>
      </c>
      <c r="F29" s="8">
        <v>12.017701780131437</v>
      </c>
      <c r="G29" s="8">
        <v>0.23615962984384037</v>
      </c>
      <c r="H29" s="8">
        <v>6.8451581508515815</v>
      </c>
      <c r="I29" s="8">
        <v>11.747913538729803</v>
      </c>
      <c r="J29" s="8">
        <v>2.3553598548163714</v>
      </c>
      <c r="K29" s="8">
        <v>0.19350732017823044</v>
      </c>
      <c r="L29" s="8">
        <v>0.18471010774756288</v>
      </c>
      <c r="M29" s="8">
        <v>99.985993432327177</v>
      </c>
      <c r="N29">
        <v>-17250</v>
      </c>
      <c r="O29">
        <v>-2414.3000000000002</v>
      </c>
      <c r="P29">
        <v>88</v>
      </c>
      <c r="Q29" t="s">
        <v>55</v>
      </c>
    </row>
    <row r="30" spans="1:17" x14ac:dyDescent="0.3">
      <c r="A30" t="s">
        <v>54</v>
      </c>
      <c r="B30" s="8">
        <v>50.019051441903635</v>
      </c>
      <c r="C30" s="8">
        <v>1.7749880341880344</v>
      </c>
      <c r="D30" s="8">
        <v>13.956266119201901</v>
      </c>
      <c r="E30" s="8">
        <v>1.2E-2</v>
      </c>
      <c r="F30" s="8">
        <v>11.859028903209342</v>
      </c>
      <c r="G30" s="8">
        <v>0.173048004626952</v>
      </c>
      <c r="H30" s="8">
        <v>6.6617788591511218</v>
      </c>
      <c r="I30" s="8">
        <v>11.834539669599284</v>
      </c>
      <c r="J30" s="8">
        <v>2.1261301876880463</v>
      </c>
      <c r="K30" s="8">
        <v>0.20705283259070656</v>
      </c>
      <c r="L30" s="8">
        <v>0.172396100564392</v>
      </c>
      <c r="M30" s="8">
        <v>98.796280152723412</v>
      </c>
      <c r="N30">
        <v>-17250</v>
      </c>
      <c r="O30">
        <v>-2432</v>
      </c>
      <c r="P30">
        <v>88</v>
      </c>
      <c r="Q30" t="s">
        <v>55</v>
      </c>
    </row>
    <row r="31" spans="1:17" x14ac:dyDescent="0.3">
      <c r="A31" t="s">
        <v>54</v>
      </c>
      <c r="B31" s="8">
        <v>49.702926957765207</v>
      </c>
      <c r="C31" s="8">
        <v>1.7861196581196583</v>
      </c>
      <c r="D31" s="8">
        <v>13.95420432778231</v>
      </c>
      <c r="E31" s="8">
        <v>1.4E-2</v>
      </c>
      <c r="F31" s="8">
        <v>11.811528105659415</v>
      </c>
      <c r="G31" s="8">
        <v>0.25244650086755349</v>
      </c>
      <c r="H31" s="8">
        <v>6.8150959718842934</v>
      </c>
      <c r="I31" s="8">
        <v>11.539406456288143</v>
      </c>
      <c r="J31" s="8">
        <v>2.3603648693824923</v>
      </c>
      <c r="K31" s="8">
        <v>0.19544239338001274</v>
      </c>
      <c r="L31" s="8">
        <v>0.13545407901487944</v>
      </c>
      <c r="M31" s="8">
        <v>98.566989320143961</v>
      </c>
      <c r="N31">
        <v>-17250</v>
      </c>
      <c r="O31">
        <v>-2449.6999999999998</v>
      </c>
      <c r="P31">
        <v>88</v>
      </c>
      <c r="Q31" t="s">
        <v>55</v>
      </c>
    </row>
    <row r="32" spans="1:17" x14ac:dyDescent="0.3">
      <c r="A32" t="s">
        <v>54</v>
      </c>
      <c r="B32" s="8">
        <v>50.121027081948291</v>
      </c>
      <c r="C32" s="8">
        <v>1.8053470085470089</v>
      </c>
      <c r="D32" s="8">
        <v>14.166568844000039</v>
      </c>
      <c r="E32" s="8">
        <v>2.9000000000000001E-2</v>
      </c>
      <c r="F32" s="8">
        <v>11.990414087921906</v>
      </c>
      <c r="G32" s="8">
        <v>0.22496240601503759</v>
      </c>
      <c r="H32" s="8">
        <v>6.5054555285212219</v>
      </c>
      <c r="I32" s="8">
        <v>11.691505825605487</v>
      </c>
      <c r="J32" s="8">
        <v>2.2692736042790962</v>
      </c>
      <c r="K32" s="8">
        <v>0.17802673456397197</v>
      </c>
      <c r="L32" s="8">
        <v>0.16008209338122115</v>
      </c>
      <c r="M32" s="8">
        <v>99.141663214783279</v>
      </c>
      <c r="N32">
        <v>-17250</v>
      </c>
      <c r="O32">
        <v>-2467.3000000000002</v>
      </c>
      <c r="P32">
        <v>88</v>
      </c>
      <c r="Q32" t="s">
        <v>55</v>
      </c>
    </row>
    <row r="33" spans="1:17" x14ac:dyDescent="0.3">
      <c r="A33" t="s">
        <v>54</v>
      </c>
      <c r="B33">
        <v>49.906878237854514</v>
      </c>
      <c r="C33">
        <v>1.8012991452991456</v>
      </c>
      <c r="D33">
        <v>14.107807788541736</v>
      </c>
      <c r="E33">
        <v>3.5999999999999997E-2</v>
      </c>
      <c r="F33">
        <v>12.165257449116318</v>
      </c>
      <c r="G33">
        <v>0.26058993637941008</v>
      </c>
      <c r="H33">
        <v>6.8401477876903662</v>
      </c>
      <c r="I33">
        <v>11.747913538729803</v>
      </c>
      <c r="J33">
        <v>2.3203247528535269</v>
      </c>
      <c r="K33">
        <v>0.18963717377466582</v>
      </c>
      <c r="L33">
        <v>0.16008209338122115</v>
      </c>
      <c r="M33">
        <v>99.535937903620706</v>
      </c>
      <c r="N33">
        <v>-17250</v>
      </c>
      <c r="O33">
        <v>-2485</v>
      </c>
      <c r="P33">
        <v>88</v>
      </c>
      <c r="Q3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Neave_Cpx</vt:lpstr>
      <vt:lpstr>Neave_Liqs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2022-01-17T22:05:32Z</dcterms:created>
  <dcterms:modified xsi:type="dcterms:W3CDTF">2022-01-18T23:28:39Z</dcterms:modified>
</cp:coreProperties>
</file>