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enny\Box\Berkeley_new\DiadFit_outer\Benchmarking\COS_H2O_EOS_DZ2006\"/>
    </mc:Choice>
  </mc:AlternateContent>
  <xr:revisionPtr revIDLastSave="0" documentId="13_ncr:1_{48525D17-C22B-4001-B65F-A7EFEF646BB3}" xr6:coauthVersionLast="47" xr6:coauthVersionMax="47" xr10:uidLastSave="{00000000-0000-0000-0000-000000000000}"/>
  <bookViews>
    <workbookView xWindow="10" yWindow="250" windowWidth="19190" windowHeight="10070" activeTab="1" xr2:uid="{00000000-000D-0000-FFFF-FFFF00000000}"/>
  </bookViews>
  <sheets>
    <sheet name="pure CO2" sheetId="1" r:id="rId1"/>
    <sheet name="0.9 CO2 + 0.1 H2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Kluegel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for pure CO2, calculated by FlinCor using Kerrick and Jacobs (1981)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>using exponential fit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Kluegel</author>
  </authors>
  <commentList>
    <comment ref="B1" authorId="0" shapeId="0" xr:uid="{00000000-0006-0000-0100-000001000000}">
      <text>
        <r>
          <rPr>
            <sz val="8"/>
            <color rgb="FF000000"/>
            <rFont val="Tahoma"/>
            <family val="2"/>
          </rPr>
          <t>for 0.9 CO2 and 0.1 H2O, calculated by FlinCor using Kerrick and Jacobs (1981)</t>
        </r>
      </text>
    </comment>
    <comment ref="C1" authorId="0" shapeId="0" xr:uid="{00000000-0006-0000-0100-000002000000}">
      <text>
        <r>
          <rPr>
            <sz val="8"/>
            <color rgb="FF000000"/>
            <rFont val="Tahoma"/>
            <family val="2"/>
          </rPr>
          <t>using polynomial fit</t>
        </r>
      </text>
    </comment>
  </commentList>
</comments>
</file>

<file path=xl/sharedStrings.xml><?xml version="1.0" encoding="utf-8"?>
<sst xmlns="http://schemas.openxmlformats.org/spreadsheetml/2006/main" count="6" uniqueCount="3">
  <si>
    <t>Density (g/cm3)</t>
  </si>
  <si>
    <t>P @ 1150°C (MPa)</t>
  </si>
  <si>
    <t>P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</si>
</sst>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91820649163908"/>
          <c:y val="6.6284554354259798E-2"/>
          <c:w val="0.77726400399741047"/>
          <c:h val="0.7608314065010690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DD0806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-0.30075115763696131"/>
                  <c:y val="-1.729097492936361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'pure CO2'!$A$2:$A$29</c:f>
              <c:numCache>
                <c:formatCode>General</c:formatCode>
                <c:ptCount val="28"/>
                <c:pt idx="0">
                  <c:v>0.51300000000000001</c:v>
                </c:pt>
                <c:pt idx="1">
                  <c:v>0.59499999999999997</c:v>
                </c:pt>
                <c:pt idx="2">
                  <c:v>0.63100000000000001</c:v>
                </c:pt>
                <c:pt idx="3">
                  <c:v>0.65600000000000003</c:v>
                </c:pt>
                <c:pt idx="4">
                  <c:v>0.67700000000000005</c:v>
                </c:pt>
                <c:pt idx="5">
                  <c:v>0.69499999999999995</c:v>
                </c:pt>
                <c:pt idx="6">
                  <c:v>0.71099999999999997</c:v>
                </c:pt>
                <c:pt idx="7">
                  <c:v>0.72599999999999998</c:v>
                </c:pt>
                <c:pt idx="8">
                  <c:v>0.73899999999999999</c:v>
                </c:pt>
                <c:pt idx="9">
                  <c:v>0.752</c:v>
                </c:pt>
                <c:pt idx="10">
                  <c:v>0.76300000000000001</c:v>
                </c:pt>
                <c:pt idx="11">
                  <c:v>0.77400000000000002</c:v>
                </c:pt>
                <c:pt idx="12">
                  <c:v>0.78500000000000003</c:v>
                </c:pt>
                <c:pt idx="13">
                  <c:v>0.79400000000000004</c:v>
                </c:pt>
                <c:pt idx="14">
                  <c:v>0.80400000000000005</c:v>
                </c:pt>
                <c:pt idx="15">
                  <c:v>0.81299999999999994</c:v>
                </c:pt>
                <c:pt idx="16">
                  <c:v>0.82199999999999995</c:v>
                </c:pt>
                <c:pt idx="17">
                  <c:v>0.83</c:v>
                </c:pt>
                <c:pt idx="18">
                  <c:v>0.83799999999999997</c:v>
                </c:pt>
                <c:pt idx="19">
                  <c:v>0.84599999999999997</c:v>
                </c:pt>
                <c:pt idx="20">
                  <c:v>0.85399999999999998</c:v>
                </c:pt>
                <c:pt idx="21">
                  <c:v>0.86199999999999999</c:v>
                </c:pt>
                <c:pt idx="22">
                  <c:v>0.92800000000000005</c:v>
                </c:pt>
                <c:pt idx="23">
                  <c:v>0.98299999999999998</c:v>
                </c:pt>
                <c:pt idx="24">
                  <c:v>1.032</c:v>
                </c:pt>
                <c:pt idx="25">
                  <c:v>1.0760000000000001</c:v>
                </c:pt>
                <c:pt idx="26">
                  <c:v>1.117</c:v>
                </c:pt>
                <c:pt idx="27">
                  <c:v>1.155</c:v>
                </c:pt>
              </c:numCache>
            </c:numRef>
          </c:xVal>
          <c:yVal>
            <c:numRef>
              <c:f>'pure CO2'!$B$2:$B$29</c:f>
              <c:numCache>
                <c:formatCode>General</c:formatCode>
                <c:ptCount val="28"/>
                <c:pt idx="0">
                  <c:v>224.3</c:v>
                </c:pt>
                <c:pt idx="1">
                  <c:v>287.5</c:v>
                </c:pt>
                <c:pt idx="2">
                  <c:v>318.10000000000002</c:v>
                </c:pt>
                <c:pt idx="3">
                  <c:v>342</c:v>
                </c:pt>
                <c:pt idx="4">
                  <c:v>362.6</c:v>
                </c:pt>
                <c:pt idx="5">
                  <c:v>381.1</c:v>
                </c:pt>
                <c:pt idx="6">
                  <c:v>398.2</c:v>
                </c:pt>
                <c:pt idx="7">
                  <c:v>414.3</c:v>
                </c:pt>
                <c:pt idx="8">
                  <c:v>429.5</c:v>
                </c:pt>
                <c:pt idx="9">
                  <c:v>444.2</c:v>
                </c:pt>
                <c:pt idx="10">
                  <c:v>458.4</c:v>
                </c:pt>
                <c:pt idx="11">
                  <c:v>472.1</c:v>
                </c:pt>
                <c:pt idx="12">
                  <c:v>485.5</c:v>
                </c:pt>
                <c:pt idx="13">
                  <c:v>498.7</c:v>
                </c:pt>
                <c:pt idx="14">
                  <c:v>511.5</c:v>
                </c:pt>
                <c:pt idx="15">
                  <c:v>524.20000000000005</c:v>
                </c:pt>
                <c:pt idx="16">
                  <c:v>536.70000000000005</c:v>
                </c:pt>
                <c:pt idx="17">
                  <c:v>549</c:v>
                </c:pt>
                <c:pt idx="18">
                  <c:v>561.20000000000005</c:v>
                </c:pt>
                <c:pt idx="19">
                  <c:v>573.29999999999995</c:v>
                </c:pt>
                <c:pt idx="20">
                  <c:v>585.20000000000005</c:v>
                </c:pt>
                <c:pt idx="21">
                  <c:v>597.1</c:v>
                </c:pt>
                <c:pt idx="22">
                  <c:v>713.2</c:v>
                </c:pt>
                <c:pt idx="23">
                  <c:v>828.4</c:v>
                </c:pt>
                <c:pt idx="24">
                  <c:v>946</c:v>
                </c:pt>
                <c:pt idx="25">
                  <c:v>1067.9000000000001</c:v>
                </c:pt>
                <c:pt idx="26">
                  <c:v>1195.5999999999999</c:v>
                </c:pt>
                <c:pt idx="27">
                  <c:v>1329.8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F-7A49-B672-D9F853F7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92111"/>
        <c:axId val="1"/>
      </c:scatterChart>
      <c:valAx>
        <c:axId val="1208092111"/>
        <c:scaling>
          <c:orientation val="minMax"/>
          <c:max val="1.2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(g/cm3)</a:t>
                </a:r>
              </a:p>
            </c:rich>
          </c:tx>
          <c:layout>
            <c:manualLayout>
              <c:xMode val="edge"/>
              <c:yMode val="edge"/>
              <c:x val="0.45522003972434005"/>
              <c:y val="0.91357407523045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(MPa)</a:t>
                </a:r>
              </a:p>
            </c:rich>
          </c:tx>
          <c:layout>
            <c:manualLayout>
              <c:xMode val="edge"/>
              <c:yMode val="edge"/>
              <c:x val="3.1477981470300113E-2"/>
              <c:y val="0.38329764039637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092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6224355103884"/>
          <c:y val="6.6094124651475405E-2"/>
          <c:w val="0.84021996693801071"/>
          <c:h val="0.81611875656604405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DD0806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523950910047698"/>
                  <c:y val="-1.90680365656095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'0.9 CO2 + 0.1 H2O'!$A$2:$A$17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'0.9 CO2 + 0.1 H2O'!$B$2:$B$17</c:f>
              <c:numCache>
                <c:formatCode>General</c:formatCode>
                <c:ptCount val="16"/>
                <c:pt idx="0">
                  <c:v>30.75</c:v>
                </c:pt>
                <c:pt idx="1">
                  <c:v>47.9</c:v>
                </c:pt>
                <c:pt idx="2">
                  <c:v>66.900000000000006</c:v>
                </c:pt>
                <c:pt idx="3">
                  <c:v>87.85</c:v>
                </c:pt>
                <c:pt idx="4">
                  <c:v>110.7</c:v>
                </c:pt>
                <c:pt idx="5">
                  <c:v>137.44999999999999</c:v>
                </c:pt>
                <c:pt idx="6">
                  <c:v>166</c:v>
                </c:pt>
                <c:pt idx="7">
                  <c:v>197.9</c:v>
                </c:pt>
                <c:pt idx="8">
                  <c:v>233.45</c:v>
                </c:pt>
                <c:pt idx="9">
                  <c:v>273.45</c:v>
                </c:pt>
                <c:pt idx="10">
                  <c:v>318</c:v>
                </c:pt>
                <c:pt idx="11">
                  <c:v>368.3</c:v>
                </c:pt>
                <c:pt idx="12">
                  <c:v>424.8</c:v>
                </c:pt>
                <c:pt idx="13">
                  <c:v>489.05</c:v>
                </c:pt>
                <c:pt idx="14">
                  <c:v>561.54999999999995</c:v>
                </c:pt>
                <c:pt idx="15">
                  <c:v>645.29999999999995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3-8B4E-A3D6-41E07188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98207"/>
        <c:axId val="1"/>
      </c:scatterChart>
      <c:valAx>
        <c:axId val="1197098207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0982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38100</xdr:rowOff>
    </xdr:from>
    <xdr:to>
      <xdr:col>11</xdr:col>
      <xdr:colOff>12700</xdr:colOff>
      <xdr:row>27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7B9318D-D0A4-CB46-8EBB-187166442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38100</xdr:rowOff>
    </xdr:from>
    <xdr:to>
      <xdr:col>11</xdr:col>
      <xdr:colOff>12700</xdr:colOff>
      <xdr:row>28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5272AF5-2261-C74C-84E3-40CDFC7EA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L24" sqref="L24"/>
    </sheetView>
  </sheetViews>
  <sheetFormatPr defaultColWidth="8.81640625" defaultRowHeight="12.5" x14ac:dyDescent="0.25"/>
  <cols>
    <col min="1" max="1" width="15" style="3" customWidth="1"/>
    <col min="2" max="2" width="16.453125" style="3" customWidth="1"/>
    <col min="3" max="3" width="15.81640625" style="3" customWidth="1"/>
  </cols>
  <sheetData>
    <row r="1" spans="1:3" s="1" customFormat="1" ht="13" x14ac:dyDescent="0.3">
      <c r="A1" s="2" t="s">
        <v>0</v>
      </c>
      <c r="B1" s="2" t="s">
        <v>1</v>
      </c>
      <c r="C1" s="2" t="s">
        <v>2</v>
      </c>
    </row>
    <row r="2" spans="1:3" x14ac:dyDescent="0.25">
      <c r="A2" s="3">
        <v>0.51300000000000001</v>
      </c>
      <c r="B2" s="3">
        <v>224.3</v>
      </c>
      <c r="C2" s="4">
        <f>56.8*EXP(A2*2.731)</f>
        <v>230.56650037943572</v>
      </c>
    </row>
    <row r="3" spans="1:3" x14ac:dyDescent="0.25">
      <c r="A3" s="3">
        <v>0.59499999999999997</v>
      </c>
      <c r="B3" s="3">
        <v>287.5</v>
      </c>
      <c r="C3" s="4">
        <f t="shared" ref="C3:C29" si="0">56.8*EXP(A3*2.731)</f>
        <v>288.43833676703537</v>
      </c>
    </row>
    <row r="4" spans="1:3" x14ac:dyDescent="0.25">
      <c r="A4" s="3">
        <v>0.63100000000000001</v>
      </c>
      <c r="B4" s="3">
        <v>318.10000000000002</v>
      </c>
      <c r="C4" s="4">
        <f t="shared" si="0"/>
        <v>318.23729835163584</v>
      </c>
    </row>
    <row r="5" spans="1:3" x14ac:dyDescent="0.25">
      <c r="A5" s="3">
        <v>0.65600000000000003</v>
      </c>
      <c r="B5" s="3">
        <v>342</v>
      </c>
      <c r="C5" s="4">
        <f t="shared" si="0"/>
        <v>340.7238501959647</v>
      </c>
    </row>
    <row r="6" spans="1:3" x14ac:dyDescent="0.25">
      <c r="A6" s="3">
        <v>0.67700000000000005</v>
      </c>
      <c r="B6" s="3">
        <v>362.6</v>
      </c>
      <c r="C6" s="4">
        <f t="shared" si="0"/>
        <v>360.83591493135248</v>
      </c>
    </row>
    <row r="7" spans="1:3" x14ac:dyDescent="0.25">
      <c r="A7" s="3">
        <v>0.69499999999999995</v>
      </c>
      <c r="B7" s="3">
        <v>381.1</v>
      </c>
      <c r="C7" s="4">
        <f t="shared" si="0"/>
        <v>379.01710111013705</v>
      </c>
    </row>
    <row r="8" spans="1:3" x14ac:dyDescent="0.25">
      <c r="A8" s="3">
        <v>0.71099999999999997</v>
      </c>
      <c r="B8" s="3">
        <v>398.2</v>
      </c>
      <c r="C8" s="4">
        <f t="shared" si="0"/>
        <v>395.94579704104433</v>
      </c>
    </row>
    <row r="9" spans="1:3" x14ac:dyDescent="0.25">
      <c r="A9" s="3">
        <v>0.72599999999999998</v>
      </c>
      <c r="B9" s="3">
        <v>414.3</v>
      </c>
      <c r="C9" s="4">
        <f t="shared" si="0"/>
        <v>412.50252448807737</v>
      </c>
    </row>
    <row r="10" spans="1:3" x14ac:dyDescent="0.25">
      <c r="A10" s="3">
        <v>0.73899999999999999</v>
      </c>
      <c r="B10" s="3">
        <v>429.5</v>
      </c>
      <c r="C10" s="4">
        <f t="shared" si="0"/>
        <v>427.41067780007592</v>
      </c>
    </row>
    <row r="11" spans="1:3" x14ac:dyDescent="0.25">
      <c r="A11" s="3">
        <v>0.752</v>
      </c>
      <c r="B11" s="3">
        <v>444.2</v>
      </c>
      <c r="C11" s="4">
        <f t="shared" si="0"/>
        <v>442.8576230514692</v>
      </c>
    </row>
    <row r="12" spans="1:3" x14ac:dyDescent="0.25">
      <c r="A12" s="3">
        <v>0.76300000000000001</v>
      </c>
      <c r="B12" s="3">
        <v>458.4</v>
      </c>
      <c r="C12" s="4">
        <f t="shared" si="0"/>
        <v>456.36335608329512</v>
      </c>
    </row>
    <row r="13" spans="1:3" x14ac:dyDescent="0.25">
      <c r="A13" s="3">
        <v>0.77400000000000002</v>
      </c>
      <c r="B13" s="3">
        <v>472.1</v>
      </c>
      <c r="C13" s="4">
        <f t="shared" si="0"/>
        <v>470.2809705308008</v>
      </c>
    </row>
    <row r="14" spans="1:3" x14ac:dyDescent="0.25">
      <c r="A14" s="3">
        <v>0.78500000000000003</v>
      </c>
      <c r="B14" s="3">
        <v>485.5</v>
      </c>
      <c r="C14" s="4">
        <f t="shared" si="0"/>
        <v>484.62302745232944</v>
      </c>
    </row>
    <row r="15" spans="1:3" x14ac:dyDescent="0.25">
      <c r="A15" s="3">
        <v>0.79400000000000004</v>
      </c>
      <c r="B15" s="3">
        <v>498.7</v>
      </c>
      <c r="C15" s="4">
        <f t="shared" si="0"/>
        <v>496.68217058498254</v>
      </c>
    </row>
    <row r="16" spans="1:3" x14ac:dyDescent="0.25">
      <c r="A16" s="3">
        <v>0.80400000000000005</v>
      </c>
      <c r="B16" s="3">
        <v>511.5</v>
      </c>
      <c r="C16" s="4">
        <f t="shared" si="0"/>
        <v>510.43348012073722</v>
      </c>
    </row>
    <row r="17" spans="1:3" x14ac:dyDescent="0.25">
      <c r="A17" s="3">
        <v>0.81299999999999994</v>
      </c>
      <c r="B17" s="3">
        <v>524.20000000000005</v>
      </c>
      <c r="C17" s="4">
        <f t="shared" si="0"/>
        <v>523.13487903864075</v>
      </c>
    </row>
    <row r="18" spans="1:3" x14ac:dyDescent="0.25">
      <c r="A18" s="3">
        <v>0.82199999999999995</v>
      </c>
      <c r="B18" s="3">
        <v>536.70000000000005</v>
      </c>
      <c r="C18" s="4">
        <f t="shared" si="0"/>
        <v>536.15233389870843</v>
      </c>
    </row>
    <row r="19" spans="1:3" x14ac:dyDescent="0.25">
      <c r="A19" s="3">
        <v>0.83</v>
      </c>
      <c r="B19" s="3">
        <v>549</v>
      </c>
      <c r="C19" s="4">
        <f t="shared" si="0"/>
        <v>547.99508927294448</v>
      </c>
    </row>
    <row r="20" spans="1:3" x14ac:dyDescent="0.25">
      <c r="A20" s="3">
        <v>0.83799999999999997</v>
      </c>
      <c r="B20" s="3">
        <v>561.20000000000005</v>
      </c>
      <c r="C20" s="4">
        <f t="shared" si="0"/>
        <v>560.09943234527725</v>
      </c>
    </row>
    <row r="21" spans="1:3" x14ac:dyDescent="0.25">
      <c r="A21" s="3">
        <v>0.84599999999999997</v>
      </c>
      <c r="B21" s="3">
        <v>573.29999999999995</v>
      </c>
      <c r="C21" s="4">
        <f t="shared" si="0"/>
        <v>572.47114117340027</v>
      </c>
    </row>
    <row r="22" spans="1:3" x14ac:dyDescent="0.25">
      <c r="A22" s="3">
        <v>0.85399999999999998</v>
      </c>
      <c r="B22" s="3">
        <v>585.20000000000005</v>
      </c>
      <c r="C22" s="4">
        <f t="shared" si="0"/>
        <v>585.11612144314415</v>
      </c>
    </row>
    <row r="23" spans="1:3" x14ac:dyDescent="0.25">
      <c r="A23" s="3">
        <v>0.86199999999999999</v>
      </c>
      <c r="B23" s="3">
        <v>597.1</v>
      </c>
      <c r="C23" s="4">
        <f t="shared" si="0"/>
        <v>598.04040928757956</v>
      </c>
    </row>
    <row r="24" spans="1:3" x14ac:dyDescent="0.25">
      <c r="A24" s="3">
        <v>0.92800000000000005</v>
      </c>
      <c r="B24" s="3">
        <v>713.2</v>
      </c>
      <c r="C24" s="4">
        <f t="shared" si="0"/>
        <v>716.16051566661019</v>
      </c>
    </row>
    <row r="25" spans="1:3" x14ac:dyDescent="0.25">
      <c r="A25" s="3">
        <v>0.98299999999999998</v>
      </c>
      <c r="B25" s="3">
        <v>828.4</v>
      </c>
      <c r="C25" s="4">
        <f t="shared" si="0"/>
        <v>832.23040013739444</v>
      </c>
    </row>
    <row r="26" spans="1:3" x14ac:dyDescent="0.25">
      <c r="A26" s="3">
        <v>1.032</v>
      </c>
      <c r="B26" s="3">
        <v>946</v>
      </c>
      <c r="C26" s="4">
        <f t="shared" si="0"/>
        <v>951.39404589952983</v>
      </c>
    </row>
    <row r="27" spans="1:3" x14ac:dyDescent="0.25">
      <c r="A27" s="3">
        <v>1.0760000000000001</v>
      </c>
      <c r="B27" s="3">
        <v>1067.9000000000001</v>
      </c>
      <c r="C27" s="4">
        <f t="shared" si="0"/>
        <v>1072.8697275712425</v>
      </c>
    </row>
    <row r="28" spans="1:3" x14ac:dyDescent="0.25">
      <c r="A28" s="3">
        <v>1.117</v>
      </c>
      <c r="B28" s="3">
        <v>1195.5999999999999</v>
      </c>
      <c r="C28" s="4">
        <f t="shared" si="0"/>
        <v>1199.9837880507287</v>
      </c>
    </row>
    <row r="29" spans="1:3" x14ac:dyDescent="0.25">
      <c r="A29" s="3">
        <v>1.155</v>
      </c>
      <c r="B29" s="3">
        <v>1329.8</v>
      </c>
      <c r="C29" s="4">
        <f t="shared" si="0"/>
        <v>1331.2069963531919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abSelected="1" zoomScale="125" workbookViewId="0">
      <selection activeCell="B5" sqref="B5"/>
    </sheetView>
  </sheetViews>
  <sheetFormatPr defaultColWidth="8.81640625" defaultRowHeight="12.5" x14ac:dyDescent="0.25"/>
  <cols>
    <col min="1" max="1" width="15" style="3" customWidth="1"/>
    <col min="2" max="2" width="16.453125" style="3" customWidth="1"/>
    <col min="3" max="3" width="15.81640625" style="3" customWidth="1"/>
  </cols>
  <sheetData>
    <row r="1" spans="1:3" s="1" customFormat="1" ht="13" x14ac:dyDescent="0.3">
      <c r="A1" s="2" t="s">
        <v>0</v>
      </c>
      <c r="B1" s="2" t="s">
        <v>1</v>
      </c>
      <c r="C1" s="2" t="s">
        <v>2</v>
      </c>
    </row>
    <row r="2" spans="1:3" x14ac:dyDescent="0.25">
      <c r="A2" s="3">
        <v>0.1</v>
      </c>
      <c r="B2" s="3">
        <v>30.75</v>
      </c>
      <c r="C2" s="4">
        <f>771.95*A2^3-231.65*A2^2+407.53*A2-10.214</f>
        <v>28.994450000000001</v>
      </c>
    </row>
    <row r="3" spans="1:3" x14ac:dyDescent="0.25">
      <c r="A3" s="3">
        <v>0.15</v>
      </c>
      <c r="B3" s="3">
        <v>47.9</v>
      </c>
      <c r="C3" s="4">
        <f t="shared" ref="C3:C17" si="0">771.95*A3^3-231.65*A3^2+407.53*A3-10.214</f>
        <v>48.308706249999993</v>
      </c>
    </row>
    <row r="4" spans="1:3" x14ac:dyDescent="0.25">
      <c r="A4" s="3">
        <v>0.2</v>
      </c>
      <c r="B4" s="3">
        <v>66.900000000000006</v>
      </c>
      <c r="C4" s="4">
        <f t="shared" si="0"/>
        <v>68.201599999999999</v>
      </c>
    </row>
    <row r="5" spans="1:3" x14ac:dyDescent="0.25">
      <c r="A5" s="3">
        <v>0.25</v>
      </c>
      <c r="B5" s="3">
        <v>87.85</v>
      </c>
      <c r="C5" s="4">
        <f t="shared" si="0"/>
        <v>89.25209375</v>
      </c>
    </row>
    <row r="6" spans="1:3" x14ac:dyDescent="0.25">
      <c r="A6" s="3">
        <v>0.3</v>
      </c>
      <c r="B6" s="3">
        <v>110.7</v>
      </c>
      <c r="C6" s="4">
        <f t="shared" si="0"/>
        <v>112.03914999999999</v>
      </c>
    </row>
    <row r="7" spans="1:3" x14ac:dyDescent="0.25">
      <c r="A7" s="3">
        <v>0.35</v>
      </c>
      <c r="B7" s="3">
        <v>137.44999999999999</v>
      </c>
      <c r="C7" s="4">
        <f t="shared" si="0"/>
        <v>137.14173124999999</v>
      </c>
    </row>
    <row r="8" spans="1:3" x14ac:dyDescent="0.25">
      <c r="A8" s="3">
        <v>0.4</v>
      </c>
      <c r="B8" s="3">
        <v>166</v>
      </c>
      <c r="C8" s="4">
        <f t="shared" si="0"/>
        <v>165.1388</v>
      </c>
    </row>
    <row r="9" spans="1:3" x14ac:dyDescent="0.25">
      <c r="A9" s="3">
        <v>0.45</v>
      </c>
      <c r="B9" s="3">
        <v>197.9</v>
      </c>
      <c r="C9" s="4">
        <f t="shared" si="0"/>
        <v>196.60931875</v>
      </c>
    </row>
    <row r="10" spans="1:3" x14ac:dyDescent="0.25">
      <c r="A10" s="3">
        <v>0.5</v>
      </c>
      <c r="B10" s="3">
        <v>233.45</v>
      </c>
      <c r="C10" s="4">
        <f t="shared" si="0"/>
        <v>232.13225</v>
      </c>
    </row>
    <row r="11" spans="1:3" x14ac:dyDescent="0.25">
      <c r="A11" s="3">
        <v>0.55000000000000004</v>
      </c>
      <c r="B11" s="3">
        <v>273.45</v>
      </c>
      <c r="C11" s="4">
        <f t="shared" si="0"/>
        <v>272.28655625000005</v>
      </c>
    </row>
    <row r="12" spans="1:3" x14ac:dyDescent="0.25">
      <c r="A12" s="3">
        <v>0.6</v>
      </c>
      <c r="B12" s="3">
        <v>318</v>
      </c>
      <c r="C12" s="4">
        <f t="shared" si="0"/>
        <v>317.65119999999996</v>
      </c>
    </row>
    <row r="13" spans="1:3" x14ac:dyDescent="0.25">
      <c r="A13" s="3">
        <v>0.65</v>
      </c>
      <c r="B13" s="3">
        <v>368.3</v>
      </c>
      <c r="C13" s="4">
        <f t="shared" si="0"/>
        <v>368.80514375000001</v>
      </c>
    </row>
    <row r="14" spans="1:3" x14ac:dyDescent="0.25">
      <c r="A14" s="3">
        <v>0.7</v>
      </c>
      <c r="B14" s="3">
        <v>424.8</v>
      </c>
      <c r="C14" s="4">
        <f t="shared" si="0"/>
        <v>426.32734999999997</v>
      </c>
    </row>
    <row r="15" spans="1:3" x14ac:dyDescent="0.25">
      <c r="A15" s="3">
        <v>0.75</v>
      </c>
      <c r="B15" s="3">
        <v>489.05</v>
      </c>
      <c r="C15" s="4">
        <f t="shared" si="0"/>
        <v>490.79678125000004</v>
      </c>
    </row>
    <row r="16" spans="1:3" x14ac:dyDescent="0.25">
      <c r="A16" s="3">
        <v>0.8</v>
      </c>
      <c r="B16" s="3">
        <v>561.54999999999995</v>
      </c>
      <c r="C16" s="4">
        <f t="shared" si="0"/>
        <v>562.79240000000004</v>
      </c>
    </row>
    <row r="17" spans="1:3" x14ac:dyDescent="0.25">
      <c r="A17" s="3">
        <v>0.85</v>
      </c>
      <c r="B17" s="3">
        <v>645.29999999999995</v>
      </c>
      <c r="C17" s="4">
        <f t="shared" si="0"/>
        <v>642.89316874999997</v>
      </c>
    </row>
    <row r="19" spans="1:3" x14ac:dyDescent="0.25">
      <c r="C19" s="5"/>
    </row>
    <row r="20" spans="1:3" x14ac:dyDescent="0.25">
      <c r="C20" s="5"/>
    </row>
    <row r="21" spans="1:3" x14ac:dyDescent="0.25">
      <c r="C21" s="5"/>
    </row>
    <row r="22" spans="1:3" x14ac:dyDescent="0.25">
      <c r="C22" s="5"/>
    </row>
    <row r="23" spans="1:3" x14ac:dyDescent="0.25">
      <c r="C23" s="5"/>
    </row>
    <row r="24" spans="1:3" x14ac:dyDescent="0.25">
      <c r="C24" s="5"/>
    </row>
    <row r="25" spans="1:3" x14ac:dyDescent="0.25">
      <c r="C25" s="5"/>
    </row>
    <row r="26" spans="1:3" x14ac:dyDescent="0.25">
      <c r="C26" s="5"/>
    </row>
    <row r="27" spans="1:3" x14ac:dyDescent="0.25">
      <c r="C27" s="5"/>
    </row>
    <row r="28" spans="1:3" x14ac:dyDescent="0.25">
      <c r="C28" s="5"/>
    </row>
    <row r="29" spans="1:3" x14ac:dyDescent="0.25">
      <c r="C29" s="5"/>
    </row>
    <row r="30" spans="1:3" x14ac:dyDescent="0.25">
      <c r="C30" s="5"/>
    </row>
    <row r="31" spans="1:3" x14ac:dyDescent="0.25">
      <c r="C31" s="5"/>
    </row>
    <row r="32" spans="1:3" x14ac:dyDescent="0.25">
      <c r="C32" s="5"/>
    </row>
    <row r="33" spans="3:3" x14ac:dyDescent="0.25">
      <c r="C33" s="5"/>
    </row>
    <row r="34" spans="3:3" x14ac:dyDescent="0.25">
      <c r="C34" s="5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CO2</vt:lpstr>
      <vt:lpstr>0.9 CO2 + 0.1 H2O</vt:lpstr>
    </vt:vector>
  </TitlesOfParts>
  <Company>Ozeankruste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Kluegel</dc:creator>
  <cp:lastModifiedBy>Penny Wieser</cp:lastModifiedBy>
  <dcterms:created xsi:type="dcterms:W3CDTF">2004-04-23T10:28:19Z</dcterms:created>
  <dcterms:modified xsi:type="dcterms:W3CDTF">2024-02-19T00:34:50Z</dcterms:modified>
</cp:coreProperties>
</file>