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nny\Box\Berkeley_new\DiadFit_outer\docs\UCB_Densimeter_fitting\Input_files\"/>
    </mc:Choice>
  </mc:AlternateContent>
  <xr:revisionPtr revIDLastSave="0" documentId="13_ncr:1_{5BF854F9-9606-4748-89C6-B5B2074D5322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U3" i="1" l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2" i="1"/>
</calcChain>
</file>

<file path=xl/sharedStrings.xml><?xml version="1.0" encoding="utf-8"?>
<sst xmlns="http://schemas.openxmlformats.org/spreadsheetml/2006/main" count="824" uniqueCount="333">
  <si>
    <t>Corrected_Splitting</t>
  </si>
  <si>
    <t>Corr_Split+1σ</t>
  </si>
  <si>
    <t>Corr_Split-1σ</t>
  </si>
  <si>
    <t>filename_x</t>
  </si>
  <si>
    <t>Splitting</t>
  </si>
  <si>
    <t>Split_err_abs</t>
  </si>
  <si>
    <t>Split_err_quadrature</t>
  </si>
  <si>
    <t>Diad1_Combofit_Cent</t>
  </si>
  <si>
    <t>Diad1_cent_err</t>
  </si>
  <si>
    <t>Diad1_Combofit_Height</t>
  </si>
  <si>
    <t>Diad1_Voigt_Cent</t>
  </si>
  <si>
    <t>Diad1_Voigt_Area</t>
  </si>
  <si>
    <t>Diad1_Voigt_Sigma</t>
  </si>
  <si>
    <t>Diad1_Residual</t>
  </si>
  <si>
    <t>Diad1_Prop_Lor</t>
  </si>
  <si>
    <t>Diad1_fwhm</t>
  </si>
  <si>
    <t>Diad1_refit</t>
  </si>
  <si>
    <t>Diad2_Combofit_Cent</t>
  </si>
  <si>
    <t>Diad2_cent_err</t>
  </si>
  <si>
    <t>Diad2_Combofit_Height</t>
  </si>
  <si>
    <t>Diad2_Voigt_Cent</t>
  </si>
  <si>
    <t>Diad2_Voigt_Area</t>
  </si>
  <si>
    <t>Diad2_Voigt_Sigma</t>
  </si>
  <si>
    <t>Diad2_Voigt_Gamma</t>
  </si>
  <si>
    <t>Diad2_Residual</t>
  </si>
  <si>
    <t>Diad2_Prop_Lor</t>
  </si>
  <si>
    <t>Diad2_fwhm</t>
  </si>
  <si>
    <t>Diad2_refit</t>
  </si>
  <si>
    <t>HB1_Cent</t>
  </si>
  <si>
    <t>HB1_Area</t>
  </si>
  <si>
    <t>HB1_Sigma</t>
  </si>
  <si>
    <t>HB2_Cent</t>
  </si>
  <si>
    <t>HB2_Area</t>
  </si>
  <si>
    <t>HB2_Sigma</t>
  </si>
  <si>
    <t>C13_Cent</t>
  </si>
  <si>
    <t>C13_Area</t>
  </si>
  <si>
    <t>C13_Sigma</t>
  </si>
  <si>
    <t>Diad2_Gauss_Cent</t>
  </si>
  <si>
    <t>Diad2_Gauss_Area</t>
  </si>
  <si>
    <t>Diad2_Gauss_Sigma</t>
  </si>
  <si>
    <t>Diad1_Gauss_Cent</t>
  </si>
  <si>
    <t>Diad1_Gauss_Area</t>
  </si>
  <si>
    <t>Diad1_Gauss_Sigma</t>
  </si>
  <si>
    <t>name_for_matching</t>
  </si>
  <si>
    <t>filename_y</t>
  </si>
  <si>
    <t>date</t>
  </si>
  <si>
    <t>Month</t>
  </si>
  <si>
    <t>Day</t>
  </si>
  <si>
    <t>power (mW)</t>
  </si>
  <si>
    <t>Int_time (s)</t>
  </si>
  <si>
    <t>accumulations</t>
  </si>
  <si>
    <t>Mag (X)</t>
  </si>
  <si>
    <t>duration</t>
  </si>
  <si>
    <t>24hr_time</t>
  </si>
  <si>
    <t>sec since midnight</t>
  </si>
  <si>
    <t>Spectral Center</t>
  </si>
  <si>
    <t>Date and Time</t>
  </si>
  <si>
    <t>Date and Time - offset</t>
  </si>
  <si>
    <t>unix_timestamp</t>
  </si>
  <si>
    <t>duration_s</t>
  </si>
  <si>
    <t>start_time_P</t>
  </si>
  <si>
    <t>end_time_P</t>
  </si>
  <si>
    <t>median_pressure</t>
  </si>
  <si>
    <t>mad_pressure</t>
  </si>
  <si>
    <t>median_temp</t>
  </si>
  <si>
    <t>mad_temp</t>
  </si>
  <si>
    <t>ThermistorT_Av</t>
  </si>
  <si>
    <t>ThermistorT_Std</t>
  </si>
  <si>
    <t>AvP_Manuel</t>
  </si>
  <si>
    <t>rho_gmL</t>
  </si>
  <si>
    <t>12 C6_CRR_DiadFit</t>
  </si>
  <si>
    <t>14 C7_CRR_DiadFit</t>
  </si>
  <si>
    <t>16 C8</t>
  </si>
  <si>
    <t>17 C9</t>
  </si>
  <si>
    <t>19 C10</t>
  </si>
  <si>
    <t>21 C11</t>
  </si>
  <si>
    <t>23 C12</t>
  </si>
  <si>
    <t>24 C13</t>
  </si>
  <si>
    <t>27 C14_CRR_DiadFit</t>
  </si>
  <si>
    <t>29 C15</t>
  </si>
  <si>
    <t>31 C16</t>
  </si>
  <si>
    <t>33 C17</t>
  </si>
  <si>
    <t>35 C18</t>
  </si>
  <si>
    <t>37 C19</t>
  </si>
  <si>
    <t>39 C20</t>
  </si>
  <si>
    <t>41 C21</t>
  </si>
  <si>
    <t>43 C22</t>
  </si>
  <si>
    <t>45 C23</t>
  </si>
  <si>
    <t>47 C24</t>
  </si>
  <si>
    <t>49 C25</t>
  </si>
  <si>
    <t>53 C27_CRR_DiadFit</t>
  </si>
  <si>
    <t>55 C28_CRR_DiadFit</t>
  </si>
  <si>
    <t>57 C29_CRR_DiadFit</t>
  </si>
  <si>
    <t>59 C30</t>
  </si>
  <si>
    <t>61 C31</t>
  </si>
  <si>
    <t>63 C32</t>
  </si>
  <si>
    <t>65 C33</t>
  </si>
  <si>
    <t>67 C34</t>
  </si>
  <si>
    <t>69 C35</t>
  </si>
  <si>
    <t>71 C36</t>
  </si>
  <si>
    <t>73 C37</t>
  </si>
  <si>
    <t>75 C38</t>
  </si>
  <si>
    <t>77 C39</t>
  </si>
  <si>
    <t>03 C40</t>
  </si>
  <si>
    <t>05 C41</t>
  </si>
  <si>
    <t>07 C42</t>
  </si>
  <si>
    <t>09 C43_CRR_DiadFit</t>
  </si>
  <si>
    <t>11 C44</t>
  </si>
  <si>
    <t>13 C45</t>
  </si>
  <si>
    <t>16 C46_CRR_DiadFit</t>
  </si>
  <si>
    <t>18 C47_CRR_DiadFit</t>
  </si>
  <si>
    <t>20 C48_CRR_DiadFit</t>
  </si>
  <si>
    <t>22 C49_CRR_DiadFit</t>
  </si>
  <si>
    <t>24 C50_CRR_DiadFit</t>
  </si>
  <si>
    <t>26 C51_CRR_DiadFit</t>
  </si>
  <si>
    <t>28 C52_CRR_DiadFit</t>
  </si>
  <si>
    <t>30 C53_CRR_DiadFit</t>
  </si>
  <si>
    <t>32 C54_CRR_DiadFit</t>
  </si>
  <si>
    <t>34 C55_CRR_DiadFit</t>
  </si>
  <si>
    <t>36 C56_CRR_DiadFit</t>
  </si>
  <si>
    <t>38 C57_CRR_DiadFit</t>
  </si>
  <si>
    <t>40 C58_CRR_DiadFit</t>
  </si>
  <si>
    <t>42 C59_CRR_DiadFit</t>
  </si>
  <si>
    <t>44 C60_CRR_DiadFit</t>
  </si>
  <si>
    <t>46 C61_CRR_DiadFit</t>
  </si>
  <si>
    <t>48 C62_CRR_DiadFit</t>
  </si>
  <si>
    <t>02 C63_CRR_DiadFit</t>
  </si>
  <si>
    <t>04 C64_CRR_DiadFit</t>
  </si>
  <si>
    <t>06 C65_CRR_DiadFit</t>
  </si>
  <si>
    <t>08 C66_CRR_DiadFit</t>
  </si>
  <si>
    <t>10 C67_CRR_DiadFit</t>
  </si>
  <si>
    <t>12 C68_CRR_DiadFit</t>
  </si>
  <si>
    <t>14 C69_CRR_DiadFit</t>
  </si>
  <si>
    <t>16 C70_CRR_DiadFit</t>
  </si>
  <si>
    <t>Flagged Warnings:</t>
  </si>
  <si>
    <t>Flagged Warnings: HB1_HighAmp</t>
  </si>
  <si>
    <t>12 C6</t>
  </si>
  <si>
    <t>14 C7</t>
  </si>
  <si>
    <t>27 C14</t>
  </si>
  <si>
    <t>53 C27</t>
  </si>
  <si>
    <t>55 C28</t>
  </si>
  <si>
    <t>57 C29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</si>
  <si>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</si>
  <si>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</si>
  <si>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</si>
  <si>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</si>
  <si>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</si>
  <si>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</si>
  <si>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</si>
  <si>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</si>
  <si>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</si>
  <si>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</si>
  <si>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</si>
  <si>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</si>
  <si>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</si>
  <si>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</si>
  <si>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</si>
  <si>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</si>
  <si>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</si>
  <si>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</si>
  <si>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</si>
  <si>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</si>
  <si>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</si>
  <si>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</si>
  <si>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</si>
  <si>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</si>
  <si>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</si>
  <si>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</si>
  <si>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</si>
  <si>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</si>
  <si>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</si>
  <si>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</si>
  <si>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</si>
  <si>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12 C6.txt</t>
  </si>
  <si>
    <t>14 C7.txt</t>
  </si>
  <si>
    <t>16 C8.txt</t>
  </si>
  <si>
    <t>17 C9.txt</t>
  </si>
  <si>
    <t>19 C10.txt</t>
  </si>
  <si>
    <t>21 C11.txt</t>
  </si>
  <si>
    <t>23 C12.txt</t>
  </si>
  <si>
    <t>24 C13.txt</t>
  </si>
  <si>
    <t>27 C14.txt</t>
  </si>
  <si>
    <t>29 C15.txt</t>
  </si>
  <si>
    <t>31 C16.txt</t>
  </si>
  <si>
    <t>33 C17.txt</t>
  </si>
  <si>
    <t>35 C18.txt</t>
  </si>
  <si>
    <t>37 C19.txt</t>
  </si>
  <si>
    <t>39 C20.txt</t>
  </si>
  <si>
    <t>41 C21.txt</t>
  </si>
  <si>
    <t>43 C22.txt</t>
  </si>
  <si>
    <t>45 C23.txt</t>
  </si>
  <si>
    <t>47 C24.txt</t>
  </si>
  <si>
    <t>49 C25.txt</t>
  </si>
  <si>
    <t>53 C27.txt</t>
  </si>
  <si>
    <t>55 C28.txt</t>
  </si>
  <si>
    <t>57 C29.txt</t>
  </si>
  <si>
    <t>59 C30.txt</t>
  </si>
  <si>
    <t>61 C31.txt</t>
  </si>
  <si>
    <t>63 C32.txt</t>
  </si>
  <si>
    <t>65 C33.txt</t>
  </si>
  <si>
    <t>67 C34.txt</t>
  </si>
  <si>
    <t>69 C35.txt</t>
  </si>
  <si>
    <t>71 C36.txt</t>
  </si>
  <si>
    <t>73 C37.txt</t>
  </si>
  <si>
    <t>75 C38.txt</t>
  </si>
  <si>
    <t>77 C39.txt</t>
  </si>
  <si>
    <t>C40.txt</t>
  </si>
  <si>
    <t>C41.txt</t>
  </si>
  <si>
    <t>C42.txt</t>
  </si>
  <si>
    <t>C43.txt</t>
  </si>
  <si>
    <t>C44.txt</t>
  </si>
  <si>
    <t>C45.txt</t>
  </si>
  <si>
    <t>C46.txt</t>
  </si>
  <si>
    <t>C47.txt</t>
  </si>
  <si>
    <t>C48.txt</t>
  </si>
  <si>
    <t>C49.txt</t>
  </si>
  <si>
    <t>C50.txt</t>
  </si>
  <si>
    <t>C51.txt</t>
  </si>
  <si>
    <t>C52.txt</t>
  </si>
  <si>
    <t>C53.txt</t>
  </si>
  <si>
    <t>C54.txt</t>
  </si>
  <si>
    <t>C55.txt</t>
  </si>
  <si>
    <t>C56.txt</t>
  </si>
  <si>
    <t>C57.txt</t>
  </si>
  <si>
    <t>C58.txt</t>
  </si>
  <si>
    <t>C59.txt</t>
  </si>
  <si>
    <t>C60.txt</t>
  </si>
  <si>
    <t>C61.txt</t>
  </si>
  <si>
    <t>C62.txt</t>
  </si>
  <si>
    <t>C63.txt</t>
  </si>
  <si>
    <t>C64.txt</t>
  </si>
  <si>
    <t>C65.txt</t>
  </si>
  <si>
    <t>C66.txt</t>
  </si>
  <si>
    <t>C67.txt</t>
  </si>
  <si>
    <t>C68.txt</t>
  </si>
  <si>
    <t>C69.txt</t>
  </si>
  <si>
    <t>C70.txt</t>
  </si>
  <si>
    <t>June 1, 2023</t>
  </si>
  <si>
    <t>June 2, 2023</t>
  </si>
  <si>
    <t>June</t>
  </si>
  <si>
    <t>['0h', '2m', '1s']</t>
  </si>
  <si>
    <t>['0h', '2m', '2s']</t>
  </si>
  <si>
    <t>['0h', '3m', '1s']</t>
  </si>
  <si>
    <t>['0h', '2m', '42s']</t>
  </si>
  <si>
    <t>['0h', '2m', '41s']</t>
  </si>
  <si>
    <t>['0h', '4m', '2s']</t>
  </si>
  <si>
    <t>['0h', '4m', '1s']</t>
  </si>
  <si>
    <t>['0h', '4m', '42s']</t>
  </si>
  <si>
    <t>['0h', '4m', '41s']</t>
  </si>
  <si>
    <t>['0h', '5m', '51s']</t>
  </si>
  <si>
    <t>['0h', '6m', '42s']</t>
  </si>
  <si>
    <t>12:14:40 PM</t>
  </si>
  <si>
    <t>12:29:20 PM</t>
  </si>
  <si>
    <t>12:45:39 PM</t>
  </si>
  <si>
    <t>12:50:57 PM</t>
  </si>
  <si>
    <t>1:15:50 PM</t>
  </si>
  <si>
    <t>1:36:24 PM</t>
  </si>
  <si>
    <t>2:03:05 PM</t>
  </si>
  <si>
    <t>2:05:34 PM</t>
  </si>
  <si>
    <t>2:49:17 PM</t>
  </si>
  <si>
    <t>3:05:28 PM</t>
  </si>
  <si>
    <t>3:14:52 PM</t>
  </si>
  <si>
    <t>3:21:40 PM</t>
  </si>
  <si>
    <t>3:56:28 PM</t>
  </si>
  <si>
    <t>4:07:14 PM</t>
  </si>
  <si>
    <t>4:14:34 PM</t>
  </si>
  <si>
    <t>4:52:08 PM</t>
  </si>
  <si>
    <t>5:08:12 PM</t>
  </si>
  <si>
    <t>5:18:34 PM</t>
  </si>
  <si>
    <t>5:34:35 PM</t>
  </si>
  <si>
    <t>5:42:53 PM</t>
  </si>
  <si>
    <t>6:08:29 PM</t>
  </si>
  <si>
    <t>6:15:33 PM</t>
  </si>
  <si>
    <t>6:23:02 PM</t>
  </si>
  <si>
    <t>6:31:21 PM</t>
  </si>
  <si>
    <t>6:40:53 PM</t>
  </si>
  <si>
    <t>6:47:40 PM</t>
  </si>
  <si>
    <t>6:55:50 PM</t>
  </si>
  <si>
    <t>7:07:28 PM</t>
  </si>
  <si>
    <t>7:21:48 PM</t>
  </si>
  <si>
    <t>7:32:29 PM</t>
  </si>
  <si>
    <t>7:43:10 PM</t>
  </si>
  <si>
    <t>7:55:17 PM</t>
  </si>
  <si>
    <t>8:05:47 PM</t>
  </si>
  <si>
    <t>11:40:01 AM</t>
  </si>
  <si>
    <t>12:05:51 PM</t>
  </si>
  <si>
    <t>12:12:37 PM</t>
  </si>
  <si>
    <t>12:20:41 PM</t>
  </si>
  <si>
    <t>12:30:55 PM</t>
  </si>
  <si>
    <t>12:38:35 PM</t>
  </si>
  <si>
    <t>1:36:18 PM</t>
  </si>
  <si>
    <t>1:45:43 PM</t>
  </si>
  <si>
    <t>1:55:56 PM</t>
  </si>
  <si>
    <t>2:05:14 PM</t>
  </si>
  <si>
    <t>2:18:55 PM</t>
  </si>
  <si>
    <t>2:27:20 PM</t>
  </si>
  <si>
    <t>2:35:57 PM</t>
  </si>
  <si>
    <t>2:47:07 PM</t>
  </si>
  <si>
    <t>2:58:16 PM</t>
  </si>
  <si>
    <t>3:09:14 PM</t>
  </si>
  <si>
    <t>3:24:15 PM</t>
  </si>
  <si>
    <t>4:07:18 PM</t>
  </si>
  <si>
    <t>4:20:08 PM</t>
  </si>
  <si>
    <t>4:33:09 PM</t>
  </si>
  <si>
    <t>4:44:04 PM</t>
  </si>
  <si>
    <t>4:55:53 PM</t>
  </si>
  <si>
    <t>5:09:19 PM</t>
  </si>
  <si>
    <t>5:57:50 PM</t>
  </si>
  <si>
    <t>6:06:38 PM</t>
  </si>
  <si>
    <t>6:15:21 PM</t>
  </si>
  <si>
    <t>6:23:57 PM</t>
  </si>
  <si>
    <t>6:33:26 PM</t>
  </si>
  <si>
    <t>6:42:48 PM</t>
  </si>
  <si>
    <t>6:51:51 PM</t>
  </si>
  <si>
    <t>7:07:00 PM</t>
  </si>
  <si>
    <t>Ne_corr_fact_old_1447_1117</t>
  </si>
  <si>
    <t>Ne_corr_fact_1447_1117_V77</t>
  </si>
  <si>
    <t>03 C1_CRR_DiadFit</t>
  </si>
  <si>
    <t>05 C2_CRR_DiadFit</t>
  </si>
  <si>
    <t>07 C3_CRR_DiadFit</t>
  </si>
  <si>
    <t>08 C4_CRR_DiadFit</t>
  </si>
  <si>
    <t>11 C5_CRR_DiadFit</t>
  </si>
  <si>
    <t>51 C26_CRR_DiadFit</t>
  </si>
  <si>
    <t>1220_1447_new</t>
  </si>
  <si>
    <t>1220_1400_new</t>
  </si>
  <si>
    <t>1117_1400_new</t>
  </si>
  <si>
    <t>Ne_corr_1447_1117</t>
  </si>
  <si>
    <t>Ne_corr_1400_1117</t>
  </si>
  <si>
    <t>Ne_corr_1447_1220</t>
  </si>
  <si>
    <t>Ne_corr_1400_1220</t>
  </si>
  <si>
    <t>2nd June</t>
  </si>
  <si>
    <t>1st June</t>
  </si>
  <si>
    <t>Ne_corr_1567_1220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</si>
</sst>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9CDCFE"/>
      <name val="Consolas"/>
      <family val="3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164" fontId="0" fillId="2" borderId="0" xfId="0" applyNumberFormat="1" applyFill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2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164" fontId="0" fillId="3" borderId="0" xfId="0" applyNumberFormat="1" applyFill="1"/>
    <xf numFmtId="0" fontId="0" fillId="3" borderId="2" xfId="0" applyFill="1" applyBorder="1"/>
    <xf numFmtId="0" fontId="0" fillId="2" borderId="2" xfId="0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Sheet2!$B$1:$B$39</c:f>
              <c:numCache>
                <c:formatCode>General</c:formatCode>
                <c:ptCount val="39"/>
                <c:pt idx="0">
                  <c:v>0.99762025965577705</c:v>
                </c:pt>
                <c:pt idx="1">
                  <c:v>0.99761680338092396</c:v>
                </c:pt>
                <c:pt idx="2">
                  <c:v>0.99761079304370703</c:v>
                </c:pt>
                <c:pt idx="3">
                  <c:v>0.99760962053703295</c:v>
                </c:pt>
                <c:pt idx="4">
                  <c:v>0.99759332534052103</c:v>
                </c:pt>
                <c:pt idx="5">
                  <c:v>0.99759212724769997</c:v>
                </c:pt>
                <c:pt idx="6">
                  <c:v>0.99758543278377798</c:v>
                </c:pt>
                <c:pt idx="7">
                  <c:v>0.99757828877438504</c:v>
                </c:pt>
                <c:pt idx="8">
                  <c:v>0.99757603704711495</c:v>
                </c:pt>
                <c:pt idx="9">
                  <c:v>0.99756591627423397</c:v>
                </c:pt>
                <c:pt idx="10">
                  <c:v>0.99755811253908899</c:v>
                </c:pt>
                <c:pt idx="11">
                  <c:v>0.99754874502816104</c:v>
                </c:pt>
                <c:pt idx="12">
                  <c:v>0.99754791671843501</c:v>
                </c:pt>
                <c:pt idx="13">
                  <c:v>0.99753454797609897</c:v>
                </c:pt>
                <c:pt idx="14">
                  <c:v>0.99753018116178105</c:v>
                </c:pt>
                <c:pt idx="15">
                  <c:v>0.997527789132992</c:v>
                </c:pt>
                <c:pt idx="16">
                  <c:v>0.997526124880729</c:v>
                </c:pt>
                <c:pt idx="17">
                  <c:v>0.99751847716292796</c:v>
                </c:pt>
                <c:pt idx="18">
                  <c:v>0.99751640566668598</c:v>
                </c:pt>
                <c:pt idx="19">
                  <c:v>0.99751507444737497</c:v>
                </c:pt>
                <c:pt idx="20">
                  <c:v>0.997509267870338</c:v>
                </c:pt>
                <c:pt idx="21">
                  <c:v>0.99750730194935899</c:v>
                </c:pt>
                <c:pt idx="22">
                  <c:v>0.99750619803516605</c:v>
                </c:pt>
                <c:pt idx="23">
                  <c:v>0.99750474622687801</c:v>
                </c:pt>
                <c:pt idx="24">
                  <c:v>0.99750411508377701</c:v>
                </c:pt>
                <c:pt idx="25">
                  <c:v>0.99750337543568202</c:v>
                </c:pt>
                <c:pt idx="26">
                  <c:v>0.99750268956709098</c:v>
                </c:pt>
                <c:pt idx="27">
                  <c:v>0.99750243468814404</c:v>
                </c:pt>
                <c:pt idx="28">
                  <c:v>0.997502230165354</c:v>
                </c:pt>
                <c:pt idx="29">
                  <c:v>0.99750208177544897</c:v>
                </c:pt>
                <c:pt idx="30">
                  <c:v>0.99750201386499904</c:v>
                </c:pt>
                <c:pt idx="31">
                  <c:v>0.99750203200873899</c:v>
                </c:pt>
                <c:pt idx="32">
                  <c:v>0.99750212716911102</c:v>
                </c:pt>
                <c:pt idx="33">
                  <c:v>0.99750240104422305</c:v>
                </c:pt>
                <c:pt idx="34">
                  <c:v>0.99750296198445898</c:v>
                </c:pt>
                <c:pt idx="35">
                  <c:v>0.99750354057219404</c:v>
                </c:pt>
                <c:pt idx="36">
                  <c:v>0.99750425623535099</c:v>
                </c:pt>
                <c:pt idx="37">
                  <c:v>0.99750523381100498</c:v>
                </c:pt>
                <c:pt idx="38">
                  <c:v>0.99750622355832397</c:v>
                </c:pt>
              </c:numCache>
            </c:numRef>
          </c:xVal>
          <c:yVal>
            <c:numRef>
              <c:f>Sheet2!$D$1:$D$39</c:f>
              <c:numCache>
                <c:formatCode>General</c:formatCode>
                <c:ptCount val="39"/>
                <c:pt idx="0">
                  <c:v>0.99725960287161197</c:v>
                </c:pt>
                <c:pt idx="1">
                  <c:v>0.99725706327768304</c:v>
                </c:pt>
                <c:pt idx="2">
                  <c:v>0.99725262128411196</c:v>
                </c:pt>
                <c:pt idx="3">
                  <c:v>0.997251750739516</c:v>
                </c:pt>
                <c:pt idx="4">
                  <c:v>0.99723950106063297</c:v>
                </c:pt>
                <c:pt idx="5">
                  <c:v>0.99723858819023004</c:v>
                </c:pt>
                <c:pt idx="6">
                  <c:v>0.99723345239384698</c:v>
                </c:pt>
                <c:pt idx="7">
                  <c:v>0.99722790004293904</c:v>
                </c:pt>
                <c:pt idx="8">
                  <c:v>0.99722613305822605</c:v>
                </c:pt>
                <c:pt idx="9">
                  <c:v>0.99721807664069095</c:v>
                </c:pt>
                <c:pt idx="10">
                  <c:v>0.99721171592145796</c:v>
                </c:pt>
                <c:pt idx="11">
                  <c:v>0.99720386555702301</c:v>
                </c:pt>
                <c:pt idx="12">
                  <c:v>0.99720315804719395</c:v>
                </c:pt>
                <c:pt idx="13">
                  <c:v>0.99719134712808299</c:v>
                </c:pt>
                <c:pt idx="14">
                  <c:v>0.99718728402579104</c:v>
                </c:pt>
                <c:pt idx="15">
                  <c:v>0.997185000687418</c:v>
                </c:pt>
                <c:pt idx="16">
                  <c:v>0.99718338404169604</c:v>
                </c:pt>
                <c:pt idx="17">
                  <c:v>0.99717557229709597</c:v>
                </c:pt>
                <c:pt idx="18">
                  <c:v>0.99717331190199998</c:v>
                </c:pt>
                <c:pt idx="19">
                  <c:v>0.99717181464381299</c:v>
                </c:pt>
                <c:pt idx="20">
                  <c:v>0.99716468251544299</c:v>
                </c:pt>
                <c:pt idx="21">
                  <c:v>0.99716190702380603</c:v>
                </c:pt>
                <c:pt idx="22">
                  <c:v>0.99716020358739998</c:v>
                </c:pt>
                <c:pt idx="23">
                  <c:v>0.99715770651295499</c:v>
                </c:pt>
                <c:pt idx="24">
                  <c:v>0.997156476868307</c:v>
                </c:pt>
                <c:pt idx="25">
                  <c:v>0.99715484115403696</c:v>
                </c:pt>
                <c:pt idx="26">
                  <c:v>0.997152960991046</c:v>
                </c:pt>
                <c:pt idx="27">
                  <c:v>0.997152064080709</c:v>
                </c:pt>
                <c:pt idx="28">
                  <c:v>0.99715114901007595</c:v>
                </c:pt>
                <c:pt idx="29">
                  <c:v>0.99715017394413596</c:v>
                </c:pt>
                <c:pt idx="30">
                  <c:v>0.99714911050195798</c:v>
                </c:pt>
                <c:pt idx="31">
                  <c:v>0.99714838911919501</c:v>
                </c:pt>
                <c:pt idx="32">
                  <c:v>0.99714755956006096</c:v>
                </c:pt>
                <c:pt idx="33">
                  <c:v>0.99714645131895097</c:v>
                </c:pt>
                <c:pt idx="34">
                  <c:v>0.99714520455853095</c:v>
                </c:pt>
                <c:pt idx="35">
                  <c:v>0.99714436051906097</c:v>
                </c:pt>
                <c:pt idx="36">
                  <c:v>0.99714358927597502</c:v>
                </c:pt>
                <c:pt idx="37">
                  <c:v>0.99714280266047195</c:v>
                </c:pt>
                <c:pt idx="38">
                  <c:v>0.997142196731992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83-45BB-8775-9548F75C8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821135"/>
        <c:axId val="1827788767"/>
      </c:scatterChart>
      <c:valAx>
        <c:axId val="169682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788767"/>
        <c:crosses val="autoZero"/>
        <c:crossBetween val="midCat"/>
      </c:valAx>
      <c:valAx>
        <c:axId val="182778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821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90</xdr:col>
      <xdr:colOff>57150</xdr:colOff>
      <xdr:row>5</xdr:row>
      <xdr:rowOff>19050</xdr:rowOff>
    </xdr:from>
    <xdr:to>
      <xdr:col>104</xdr:col>
      <xdr:colOff>171896</xdr:colOff>
      <xdr:row>30</xdr:row>
      <xdr:rowOff>111362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1814195-2ED4-09C9-B3C9-B984BCC89A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874150" y="1476375"/>
          <a:ext cx="8649145" cy="46071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11</xdr:row>
      <xdr:rowOff>61912</xdr:rowOff>
    </xdr:from>
    <xdr:to>
      <xdr:col>15</xdr:col>
      <xdr:colOff>0</xdr:colOff>
      <xdr:row>26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926E9B-CC0C-0966-7AD6-C61C87260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65"/>
  <sheetViews>
    <sheetView tabSelected="1" topLeftCell="BJ1" zoomScale="58" workbookViewId="0">
      <pane ySplit="1" topLeftCell="A2" activePane="bottomLeft" state="frozen"/>
      <selection activeCell="BK1" sqref="BK1"/>
      <selection pane="bottomLeft" activeCell="BZ1" sqref="BZ1:CD34"/>
    </sheetView>
  </sheetViews>
  <sheetFormatPr defaultRowHeight="14.5" x14ac:dyDescent="0.35"/>
  <cols>
    <col min="1" max="1" width="9.26953125" bestFit="1" customWidth="1"/>
    <col min="2" max="4" width="12" bestFit="1" customWidth="1"/>
    <col min="6" max="15" width="12" bestFit="1" customWidth="1"/>
    <col min="16" max="16" width="13.453125" bestFit="1" customWidth="1"/>
    <col min="17" max="17" width="12" bestFit="1" customWidth="1"/>
    <col min="19" max="24" width="12" bestFit="1" customWidth="1"/>
    <col min="25" max="25" width="9.26953125" bestFit="1" customWidth="1"/>
    <col min="26" max="28" width="12" bestFit="1" customWidth="1"/>
    <col min="30" max="44" width="12" bestFit="1" customWidth="1"/>
    <col min="47" max="47" width="26.81640625" customWidth="1"/>
    <col min="49" max="49" width="9.26953125" bestFit="1" customWidth="1"/>
    <col min="51" max="53" width="9.26953125" bestFit="1" customWidth="1"/>
    <col min="62" max="62" width="33.81640625" customWidth="1"/>
    <col min="63" max="63" width="28.26953125" customWidth="1"/>
    <col min="64" max="64" width="9.26953125" bestFit="1" customWidth="1"/>
    <col min="65" max="65" width="16.453125" bestFit="1" customWidth="1"/>
    <col min="66" max="66" width="9.26953125" bestFit="1" customWidth="1"/>
    <col min="67" max="67" width="16.453125" bestFit="1" customWidth="1"/>
    <col min="68" max="68" width="11.26953125" bestFit="1" customWidth="1"/>
    <col min="69" max="69" width="12" bestFit="1" customWidth="1"/>
    <col min="70" max="70" width="9.26953125" bestFit="1" customWidth="1"/>
    <col min="71" max="71" width="12.1796875" bestFit="1" customWidth="1"/>
    <col min="72" max="72" width="16.81640625" customWidth="1"/>
    <col min="73" max="73" width="12.1796875" bestFit="1" customWidth="1"/>
    <col min="74" max="74" width="18" customWidth="1"/>
    <col min="75" max="75" width="19.26953125" customWidth="1"/>
    <col min="76" max="76" width="16.453125" customWidth="1"/>
    <col min="77" max="77" width="17.81640625" customWidth="1"/>
    <col min="78" max="78" width="8.7265625" style="12"/>
  </cols>
  <sheetData>
    <row r="1" spans="1:84" s="4" customFormat="1" ht="43.5" x14ac:dyDescent="0.35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  <c r="AO1" s="5" t="s">
        <v>39</v>
      </c>
      <c r="AP1" s="5" t="s">
        <v>40</v>
      </c>
      <c r="AQ1" s="5" t="s">
        <v>41</v>
      </c>
      <c r="AR1" s="5" t="s">
        <v>42</v>
      </c>
      <c r="AS1" s="5" t="s">
        <v>43</v>
      </c>
      <c r="AT1" s="5" t="s">
        <v>44</v>
      </c>
      <c r="AU1" s="5" t="s">
        <v>45</v>
      </c>
      <c r="AV1" s="5" t="s">
        <v>46</v>
      </c>
      <c r="AW1" s="5" t="s">
        <v>47</v>
      </c>
      <c r="AX1" s="5" t="s">
        <v>48</v>
      </c>
      <c r="AY1" s="5" t="s">
        <v>49</v>
      </c>
      <c r="AZ1" s="5" t="s">
        <v>50</v>
      </c>
      <c r="BA1" s="5" t="s">
        <v>51</v>
      </c>
      <c r="BB1" s="5" t="s">
        <v>52</v>
      </c>
      <c r="BC1" s="5" t="s">
        <v>53</v>
      </c>
      <c r="BD1" s="5" t="s">
        <v>54</v>
      </c>
      <c r="BE1" s="5" t="s">
        <v>55</v>
      </c>
      <c r="BF1" s="5" t="s">
        <v>56</v>
      </c>
      <c r="BG1" s="5" t="s">
        <v>57</v>
      </c>
      <c r="BH1" s="5" t="s">
        <v>58</v>
      </c>
      <c r="BI1" s="5" t="s">
        <v>59</v>
      </c>
      <c r="BJ1" s="5" t="s">
        <v>60</v>
      </c>
      <c r="BK1" s="5" t="s">
        <v>61</v>
      </c>
      <c r="BL1" s="5" t="s">
        <v>62</v>
      </c>
      <c r="BM1" s="5" t="s">
        <v>63</v>
      </c>
      <c r="BN1" s="5" t="s">
        <v>64</v>
      </c>
      <c r="BO1" s="5" t="s">
        <v>65</v>
      </c>
      <c r="BP1" s="5" t="s">
        <v>66</v>
      </c>
      <c r="BQ1" s="5" t="s">
        <v>67</v>
      </c>
      <c r="BR1" s="5" t="s">
        <v>68</v>
      </c>
      <c r="BS1" s="5" t="s">
        <v>69</v>
      </c>
      <c r="BT1" s="5" t="s">
        <v>3</v>
      </c>
      <c r="BU1" s="4" t="s">
        <v>315</v>
      </c>
      <c r="BV1" s="4" t="s">
        <v>316</v>
      </c>
      <c r="BW1" s="4" t="s">
        <v>323</v>
      </c>
      <c r="BX1" s="4" t="s">
        <v>324</v>
      </c>
      <c r="BY1" s="4" t="s">
        <v>325</v>
      </c>
      <c r="BZ1" s="10" t="s">
        <v>326</v>
      </c>
      <c r="CA1" s="8" t="s">
        <v>327</v>
      </c>
      <c r="CB1" s="8" t="s">
        <v>328</v>
      </c>
      <c r="CC1" s="8" t="s">
        <v>329</v>
      </c>
      <c r="CD1" s="8" t="s">
        <v>332</v>
      </c>
    </row>
    <row r="2" spans="1:84" s="8" customFormat="1" x14ac:dyDescent="0.35">
      <c r="A2" s="7">
        <v>0</v>
      </c>
      <c r="B2" s="8">
        <v>104.3174270645176</v>
      </c>
      <c r="C2" s="8">
        <v>104.3190672804149</v>
      </c>
      <c r="D2" s="8">
        <v>104.31578684862021</v>
      </c>
      <c r="E2" s="8" t="s">
        <v>70</v>
      </c>
      <c r="F2" s="8">
        <v>104.5693302236871</v>
      </c>
      <c r="G2" s="8">
        <v>2.0403596544365031E-3</v>
      </c>
      <c r="H2" s="8">
        <v>1.474158818922736E-3</v>
      </c>
      <c r="I2" s="8">
        <v>1282.8997915667981</v>
      </c>
      <c r="J2" s="8">
        <v>1.234201395852761E-3</v>
      </c>
      <c r="K2" s="8">
        <v>8503.9966887877526</v>
      </c>
      <c r="L2" s="8">
        <v>1282.8998415692979</v>
      </c>
      <c r="M2" s="8">
        <v>23479.825641065359</v>
      </c>
      <c r="N2" s="8">
        <v>1.0055388083285011</v>
      </c>
      <c r="O2" s="8">
        <v>10.46362786923364</v>
      </c>
      <c r="P2" s="8">
        <v>0.71722582168694438</v>
      </c>
      <c r="Q2" s="8">
        <v>2.0110776166570008</v>
      </c>
      <c r="R2" s="8" t="s">
        <v>134</v>
      </c>
      <c r="S2" s="8">
        <v>1387.4692217954851</v>
      </c>
      <c r="T2" s="8">
        <v>8.0615825858374184E-4</v>
      </c>
      <c r="U2" s="8">
        <v>17349.557245265351</v>
      </c>
      <c r="V2" s="8">
        <v>1387.469171792985</v>
      </c>
      <c r="W2" s="8">
        <v>40248.990565886073</v>
      </c>
      <c r="X2" s="8">
        <v>0.8291705911565691</v>
      </c>
      <c r="Y2" s="8">
        <v>0</v>
      </c>
      <c r="Z2" s="8">
        <v>13.131446236965621</v>
      </c>
      <c r="AA2" s="8">
        <v>0.75557347743607917</v>
      </c>
      <c r="AB2" s="8">
        <v>1.658341182313138</v>
      </c>
      <c r="AC2" s="8" t="s">
        <v>134</v>
      </c>
      <c r="AD2" s="8">
        <v>1262.7833966117209</v>
      </c>
      <c r="AE2" s="8">
        <v>2736.5294657423051</v>
      </c>
      <c r="AF2" s="8">
        <v>2.3364206322493182</v>
      </c>
      <c r="AG2" s="8">
        <v>1408.9053790403591</v>
      </c>
      <c r="AH2" s="8">
        <v>4275.1835026130684</v>
      </c>
      <c r="AI2" s="8">
        <v>1.999877486781714</v>
      </c>
      <c r="AJ2" s="8">
        <v>1369.786165231232</v>
      </c>
      <c r="AK2" s="8">
        <v>495.84345169203181</v>
      </c>
      <c r="AL2" s="8">
        <v>0.41447313648669948</v>
      </c>
      <c r="AM2" s="8">
        <v>1386.285358140153</v>
      </c>
      <c r="AN2" s="8">
        <v>4113.4955674611183</v>
      </c>
      <c r="AO2" s="8">
        <v>17.074327512652239</v>
      </c>
      <c r="AP2" s="8">
        <v>1283.209010359569</v>
      </c>
      <c r="AQ2" s="8">
        <v>2783.1510259631541</v>
      </c>
      <c r="AR2" s="8">
        <v>16.667861902679881</v>
      </c>
      <c r="AS2" s="8" t="s">
        <v>136</v>
      </c>
      <c r="AT2" s="8" t="s">
        <v>173</v>
      </c>
      <c r="AU2" s="8" t="s">
        <v>237</v>
      </c>
      <c r="AV2" s="8" t="s">
        <v>239</v>
      </c>
      <c r="AW2" s="8">
        <v>1</v>
      </c>
      <c r="AY2" s="8">
        <v>30</v>
      </c>
      <c r="AZ2" s="8">
        <v>4</v>
      </c>
      <c r="BA2" s="8">
        <v>5</v>
      </c>
      <c r="BB2" s="8" t="s">
        <v>240</v>
      </c>
      <c r="BC2" s="8" t="s">
        <v>251</v>
      </c>
      <c r="BD2" s="8">
        <v>44080</v>
      </c>
      <c r="BE2" s="8">
        <v>1325.0039999999999</v>
      </c>
      <c r="BF2" s="9">
        <v>45078.510185185187</v>
      </c>
      <c r="BG2" s="9">
        <v>45078.510185185187</v>
      </c>
      <c r="BH2" s="8">
        <v>1685621680</v>
      </c>
      <c r="BI2" s="8">
        <v>121</v>
      </c>
      <c r="BJ2" s="9">
        <v>45078.510185763887</v>
      </c>
      <c r="BK2" s="9">
        <v>45078.51158622685</v>
      </c>
      <c r="BL2" s="8">
        <v>10.098800000000001</v>
      </c>
      <c r="BM2" s="8">
        <v>1.1087447947650329E-3</v>
      </c>
      <c r="BN2" s="8">
        <v>31.3</v>
      </c>
      <c r="BO2" s="8">
        <v>2.486899575160351E-14</v>
      </c>
      <c r="BP2" s="8">
        <v>37.011000000000003</v>
      </c>
      <c r="BQ2" s="8">
        <v>7.0710678118741173E-4</v>
      </c>
      <c r="BR2" s="8">
        <v>10.0985</v>
      </c>
      <c r="BS2" s="8">
        <v>0.68786024823171299</v>
      </c>
      <c r="BT2" s="8" t="s">
        <v>70</v>
      </c>
      <c r="BU2" s="8">
        <f>B2/F2</f>
        <v>0.99759104166938195</v>
      </c>
      <c r="BV2" s="8">
        <v>0.99759212724769997</v>
      </c>
      <c r="BW2" s="8">
        <v>0.99723858819023004</v>
      </c>
      <c r="BX2" s="8">
        <v>1.00255164368519</v>
      </c>
      <c r="BY2" s="8">
        <v>0.99729030596727197</v>
      </c>
      <c r="BZ2" s="10">
        <v>0.99759212724769997</v>
      </c>
      <c r="CA2" s="8">
        <v>0.99738674416478601</v>
      </c>
      <c r="CB2" s="8">
        <v>0.99722471029646498</v>
      </c>
      <c r="CC2" s="8">
        <v>0.99674059341823695</v>
      </c>
      <c r="CD2" s="8">
        <v>0.99844537728129401</v>
      </c>
      <c r="CF2" s="8" t="s">
        <v>331</v>
      </c>
    </row>
    <row r="3" spans="1:84" s="8" customFormat="1" x14ac:dyDescent="0.35">
      <c r="A3" s="7">
        <v>1</v>
      </c>
      <c r="B3" s="8">
        <v>104.2538992302499</v>
      </c>
      <c r="C3" s="8">
        <v>104.2555862545471</v>
      </c>
      <c r="D3" s="8">
        <v>104.2522122059528</v>
      </c>
      <c r="E3" s="8" t="s">
        <v>71</v>
      </c>
      <c r="F3" s="8">
        <v>104.50634389719789</v>
      </c>
      <c r="G3" s="8">
        <v>2.0885922050081769E-3</v>
      </c>
      <c r="H3" s="8">
        <v>1.5274261496873529E-3</v>
      </c>
      <c r="I3" s="8">
        <v>1283.0551829423559</v>
      </c>
      <c r="J3" s="8">
        <v>1.3199062831381449E-3</v>
      </c>
      <c r="K3" s="8">
        <v>4159.6403319261244</v>
      </c>
      <c r="L3" s="8">
        <v>1283.055232944856</v>
      </c>
      <c r="M3" s="8">
        <v>11649.911451343611</v>
      </c>
      <c r="N3" s="8">
        <v>1.021673917041916</v>
      </c>
      <c r="O3" s="8">
        <v>5.436506537793667</v>
      </c>
      <c r="P3" s="8">
        <v>0.70953008277516483</v>
      </c>
      <c r="Q3" s="8">
        <v>2.043347834083832</v>
      </c>
      <c r="R3" s="8" t="s">
        <v>134</v>
      </c>
      <c r="S3" s="8">
        <v>1387.5615268395541</v>
      </c>
      <c r="T3" s="8">
        <v>7.6868592187003242E-4</v>
      </c>
      <c r="U3" s="8">
        <v>8579.8389125727172</v>
      </c>
      <c r="V3" s="8">
        <v>1387.5615768420539</v>
      </c>
      <c r="W3" s="8">
        <v>19901.738281783029</v>
      </c>
      <c r="X3" s="8">
        <v>0.83402152708031585</v>
      </c>
      <c r="Y3" s="8">
        <v>0</v>
      </c>
      <c r="Z3" s="8">
        <v>6.9845655752063944</v>
      </c>
      <c r="AA3" s="8">
        <v>0.74161408054059574</v>
      </c>
      <c r="AB3" s="8">
        <v>1.6680430541606319</v>
      </c>
      <c r="AC3" s="8" t="s">
        <v>134</v>
      </c>
      <c r="AD3" s="8">
        <v>1262.9207348823929</v>
      </c>
      <c r="AE3" s="8">
        <v>1327.311960850436</v>
      </c>
      <c r="AF3" s="8">
        <v>2.280975406264977</v>
      </c>
      <c r="AG3" s="8">
        <v>1409.0182302827491</v>
      </c>
      <c r="AH3" s="8">
        <v>2131.263093252217</v>
      </c>
      <c r="AI3" s="8">
        <v>2.0022224841497218</v>
      </c>
      <c r="AJ3" s="8">
        <v>1369.79042395632</v>
      </c>
      <c r="AK3" s="8">
        <v>234.72310467783731</v>
      </c>
      <c r="AL3" s="8">
        <v>0.4166339265875163</v>
      </c>
      <c r="AM3" s="8">
        <v>1385.6052917808629</v>
      </c>
      <c r="AN3" s="8">
        <v>2114.5271508776882</v>
      </c>
      <c r="AO3" s="8">
        <v>17.53800240748474</v>
      </c>
      <c r="AP3" s="8">
        <v>1282.9319555064731</v>
      </c>
      <c r="AQ3" s="8">
        <v>1142.0078313911549</v>
      </c>
      <c r="AR3" s="8">
        <v>17.39598244155485</v>
      </c>
      <c r="AS3" s="8" t="s">
        <v>137</v>
      </c>
      <c r="AT3" s="8" t="s">
        <v>174</v>
      </c>
      <c r="AU3" s="8" t="s">
        <v>237</v>
      </c>
      <c r="AV3" s="8" t="s">
        <v>239</v>
      </c>
      <c r="AW3" s="8">
        <v>1</v>
      </c>
      <c r="AY3" s="8">
        <v>30</v>
      </c>
      <c r="AZ3" s="8">
        <v>4</v>
      </c>
      <c r="BA3" s="8">
        <v>5</v>
      </c>
      <c r="BB3" s="8" t="s">
        <v>240</v>
      </c>
      <c r="BC3" s="8" t="s">
        <v>252</v>
      </c>
      <c r="BD3" s="8">
        <v>44960</v>
      </c>
      <c r="BE3" s="8">
        <v>1325.0039999999999</v>
      </c>
      <c r="BF3" s="9">
        <v>45078.520370370366</v>
      </c>
      <c r="BG3" s="9">
        <v>45078.520370370366</v>
      </c>
      <c r="BH3" s="8">
        <v>1685622560</v>
      </c>
      <c r="BI3" s="8">
        <v>121</v>
      </c>
      <c r="BJ3" s="9">
        <v>45078.520360069437</v>
      </c>
      <c r="BK3" s="9">
        <v>45078.521760532407</v>
      </c>
      <c r="BL3" s="8">
        <v>9.4587000000000003</v>
      </c>
      <c r="BM3" s="8">
        <v>4.1641879833416272E-4</v>
      </c>
      <c r="BN3" s="8">
        <v>31.5</v>
      </c>
      <c r="BO3" s="8">
        <v>0</v>
      </c>
      <c r="BP3" s="8">
        <v>37.001249999999999</v>
      </c>
      <c r="BQ3" s="8">
        <v>3.031088913246383E-3</v>
      </c>
      <c r="BR3" s="8">
        <v>9.4582000000000015</v>
      </c>
      <c r="BS3" s="8">
        <v>0.6520354024582109</v>
      </c>
      <c r="BT3" s="8" t="s">
        <v>71</v>
      </c>
      <c r="BU3" s="8">
        <f t="shared" ref="BU3:BU65" si="0">B3/F3</f>
        <v>0.99758440820400029</v>
      </c>
      <c r="BV3" s="8">
        <v>0.99758543278377798</v>
      </c>
      <c r="BW3" s="8">
        <v>0.99723345239384698</v>
      </c>
      <c r="BX3" s="8">
        <v>1.0025458214704199</v>
      </c>
      <c r="BY3" s="8">
        <v>0.99728479122013203</v>
      </c>
      <c r="BZ3" s="10">
        <v>0.99758543278377798</v>
      </c>
      <c r="CA3" s="8">
        <v>0.99737543649104998</v>
      </c>
      <c r="CB3" s="8">
        <v>0.99721465188403802</v>
      </c>
      <c r="CC3" s="8">
        <v>0.99672929658763099</v>
      </c>
      <c r="CD3" s="8">
        <v>0.99843672150002905</v>
      </c>
      <c r="CF3" s="8" t="s">
        <v>331</v>
      </c>
    </row>
    <row r="4" spans="1:84" s="8" customFormat="1" x14ac:dyDescent="0.35">
      <c r="A4" s="7">
        <v>2</v>
      </c>
      <c r="B4" s="8">
        <v>104.1912842796432</v>
      </c>
      <c r="C4" s="8">
        <v>104.19302066256149</v>
      </c>
      <c r="D4" s="8">
        <v>104.189547896725</v>
      </c>
      <c r="E4" s="8" t="s">
        <v>72</v>
      </c>
      <c r="F4" s="8">
        <v>104.44431860675451</v>
      </c>
      <c r="G4" s="8">
        <v>2.2221042540143282E-3</v>
      </c>
      <c r="H4" s="8">
        <v>1.5831285460259829E-3</v>
      </c>
      <c r="I4" s="8">
        <v>1283.206389472444</v>
      </c>
      <c r="J4" s="8">
        <v>1.2478408973577639E-3</v>
      </c>
      <c r="K4" s="8">
        <v>2439.0223841802299</v>
      </c>
      <c r="L4" s="8">
        <v>1283.206239464944</v>
      </c>
      <c r="M4" s="8">
        <v>6993.7521884833805</v>
      </c>
      <c r="N4" s="8">
        <v>1.05609153176324</v>
      </c>
      <c r="O4" s="8">
        <v>3.4389211544794391</v>
      </c>
      <c r="P4" s="8">
        <v>0.68487607044508958</v>
      </c>
      <c r="Q4" s="8">
        <v>2.11218306352648</v>
      </c>
      <c r="R4" s="8" t="s">
        <v>134</v>
      </c>
      <c r="S4" s="8">
        <v>1387.6505080691979</v>
      </c>
      <c r="T4" s="8">
        <v>9.7426335665656372E-4</v>
      </c>
      <c r="U4" s="8">
        <v>5033.4556928120292</v>
      </c>
      <c r="V4" s="8">
        <v>1387.650558071698</v>
      </c>
      <c r="W4" s="8">
        <v>11738.73107342824</v>
      </c>
      <c r="X4" s="8">
        <v>0.84819544344915643</v>
      </c>
      <c r="Y4" s="8">
        <v>0</v>
      </c>
      <c r="Z4" s="8">
        <v>4.7580774298209434</v>
      </c>
      <c r="AA4" s="8">
        <v>0.71450440188905051</v>
      </c>
      <c r="AB4" s="8">
        <v>1.6963908868983131</v>
      </c>
      <c r="AC4" s="8" t="s">
        <v>134</v>
      </c>
      <c r="AD4" s="8">
        <v>1263.126123764109</v>
      </c>
      <c r="AE4" s="8">
        <v>967.14695753823548</v>
      </c>
      <c r="AF4" s="8">
        <v>2.6221907517927452</v>
      </c>
      <c r="AG4" s="8">
        <v>1409.116493480381</v>
      </c>
      <c r="AH4" s="8">
        <v>1219.3642412054271</v>
      </c>
      <c r="AI4" s="8">
        <v>1.8140241904638159</v>
      </c>
      <c r="AJ4" s="8">
        <v>1369.819983557024</v>
      </c>
      <c r="AK4" s="8">
        <v>145.15686581550389</v>
      </c>
      <c r="AL4" s="8">
        <v>0.42311492950189122</v>
      </c>
      <c r="AM4" s="8">
        <v>1385.9279016911919</v>
      </c>
      <c r="AN4" s="8">
        <v>1297.6506191694559</v>
      </c>
      <c r="AO4" s="8">
        <v>18.18620205319127</v>
      </c>
      <c r="AP4" s="8">
        <v>1289.383727870304</v>
      </c>
      <c r="AQ4" s="8">
        <v>446.41024911061947</v>
      </c>
      <c r="AR4" s="8">
        <v>11.818703705104889</v>
      </c>
      <c r="AS4" s="8" t="s">
        <v>72</v>
      </c>
      <c r="AT4" s="8" t="s">
        <v>175</v>
      </c>
      <c r="AU4" s="8" t="s">
        <v>237</v>
      </c>
      <c r="AV4" s="8" t="s">
        <v>239</v>
      </c>
      <c r="AW4" s="8">
        <v>1</v>
      </c>
      <c r="AY4" s="8">
        <v>30</v>
      </c>
      <c r="AZ4" s="8">
        <v>4</v>
      </c>
      <c r="BA4" s="8">
        <v>5</v>
      </c>
      <c r="BB4" s="8" t="s">
        <v>240</v>
      </c>
      <c r="BC4" s="8" t="s">
        <v>253</v>
      </c>
      <c r="BD4" s="8">
        <v>45939</v>
      </c>
      <c r="BE4" s="8">
        <v>1325.0039999999999</v>
      </c>
      <c r="BF4" s="9">
        <v>45078.531701388893</v>
      </c>
      <c r="BG4" s="9">
        <v>45078.531701388893</v>
      </c>
      <c r="BH4" s="8">
        <v>1685623539</v>
      </c>
      <c r="BI4" s="8">
        <v>121</v>
      </c>
      <c r="BJ4" s="9">
        <v>45078.531715393518</v>
      </c>
      <c r="BK4" s="9">
        <v>45078.53311585648</v>
      </c>
      <c r="BL4" s="8">
        <v>9.0963999999999992</v>
      </c>
      <c r="BM4" s="8">
        <v>8.3390838786426486E-4</v>
      </c>
      <c r="BN4" s="8">
        <v>31.8</v>
      </c>
      <c r="BO4" s="8">
        <v>2.486899575160351E-14</v>
      </c>
      <c r="BP4" s="8">
        <v>37.000999999999998</v>
      </c>
      <c r="BQ4" s="8">
        <v>3.391164991562588E-3</v>
      </c>
      <c r="BR4" s="8">
        <v>9.0959500000000002</v>
      </c>
      <c r="BS4" s="8">
        <v>0.62107122369597323</v>
      </c>
      <c r="BT4" s="8" t="s">
        <v>72</v>
      </c>
      <c r="BU4" s="8">
        <f t="shared" si="0"/>
        <v>0.99757732799173104</v>
      </c>
      <c r="BV4" s="8">
        <v>0.99757828877438504</v>
      </c>
      <c r="BW4" s="8">
        <v>0.99722790004293904</v>
      </c>
      <c r="BX4" s="8">
        <v>1.0025426400375901</v>
      </c>
      <c r="BY4" s="8">
        <v>0.99728182190004899</v>
      </c>
      <c r="BZ4" s="10">
        <v>0.99757828877438504</v>
      </c>
      <c r="CA4" s="8">
        <v>0.99736379193831604</v>
      </c>
      <c r="CB4" s="8">
        <v>0.99720399035985696</v>
      </c>
      <c r="CC4" s="8">
        <v>0.99671733949730201</v>
      </c>
      <c r="CD4" s="8">
        <v>0.99842776315922999</v>
      </c>
      <c r="CF4" s="8" t="s">
        <v>331</v>
      </c>
    </row>
    <row r="5" spans="1:84" s="8" customFormat="1" x14ac:dyDescent="0.35">
      <c r="A5" s="7">
        <v>3</v>
      </c>
      <c r="B5" s="8">
        <v>104.1878805787607</v>
      </c>
      <c r="C5" s="8">
        <v>104.1897114557526</v>
      </c>
      <c r="D5" s="8">
        <v>104.18604970176889</v>
      </c>
      <c r="E5" s="8" t="s">
        <v>73</v>
      </c>
      <c r="F5" s="8">
        <v>104.4411403107529</v>
      </c>
      <c r="G5" s="8">
        <v>2.3362421110313001E-3</v>
      </c>
      <c r="H5" s="8">
        <v>1.68698826462492E-3</v>
      </c>
      <c r="I5" s="8">
        <v>1283.2049844106441</v>
      </c>
      <c r="J5" s="8">
        <v>1.409901745712579E-3</v>
      </c>
      <c r="K5" s="8">
        <v>2470.5409431913699</v>
      </c>
      <c r="L5" s="8">
        <v>1283.2050344131439</v>
      </c>
      <c r="M5" s="8">
        <v>7038.8650404523323</v>
      </c>
      <c r="N5" s="8">
        <v>1.0683053897135431</v>
      </c>
      <c r="O5" s="8">
        <v>3.7537617459786472</v>
      </c>
      <c r="P5" s="8">
        <v>0.64329748415682975</v>
      </c>
      <c r="Q5" s="8">
        <v>2.1366107794270861</v>
      </c>
      <c r="R5" s="8" t="s">
        <v>134</v>
      </c>
      <c r="S5" s="8">
        <v>1387.646124721397</v>
      </c>
      <c r="T5" s="8">
        <v>9.2634036531872123E-4</v>
      </c>
      <c r="U5" s="8">
        <v>5225.7077053767198</v>
      </c>
      <c r="V5" s="8">
        <v>1387.646174723897</v>
      </c>
      <c r="W5" s="8">
        <v>12089.12811121768</v>
      </c>
      <c r="X5" s="8">
        <v>0.83392840495358589</v>
      </c>
      <c r="Y5" s="8">
        <v>0</v>
      </c>
      <c r="Z5" s="8">
        <v>4.8108956596334043</v>
      </c>
      <c r="AA5" s="8">
        <v>0.73453622607277014</v>
      </c>
      <c r="AB5" s="8">
        <v>1.667856809907172</v>
      </c>
      <c r="AC5" s="8" t="s">
        <v>134</v>
      </c>
      <c r="AD5" s="8">
        <v>1263.1061863232551</v>
      </c>
      <c r="AE5" s="8">
        <v>791.44328157686766</v>
      </c>
      <c r="AF5" s="8">
        <v>2.061063611470062</v>
      </c>
      <c r="AG5" s="8">
        <v>1409.093585597235</v>
      </c>
      <c r="AH5" s="8">
        <v>1286.0617870599031</v>
      </c>
      <c r="AI5" s="8">
        <v>1.8184698644859889</v>
      </c>
      <c r="AJ5" s="8">
        <v>1369.8649791572279</v>
      </c>
      <c r="AK5" s="8">
        <v>136.97907615700029</v>
      </c>
      <c r="AL5" s="8">
        <v>0.41609569643159988</v>
      </c>
      <c r="AM5" s="8">
        <v>1385.3150210770989</v>
      </c>
      <c r="AN5" s="8">
        <v>1316.488451266157</v>
      </c>
      <c r="AO5" s="8">
        <v>19.338251322434211</v>
      </c>
      <c r="AP5" s="8">
        <v>1280.153856295824</v>
      </c>
      <c r="AQ5" s="8">
        <v>747.83367626212475</v>
      </c>
      <c r="AR5" s="8">
        <v>18.231444159231881</v>
      </c>
      <c r="AS5" s="8" t="s">
        <v>73</v>
      </c>
      <c r="AT5" s="8" t="s">
        <v>176</v>
      </c>
      <c r="AU5" s="8" t="s">
        <v>237</v>
      </c>
      <c r="AV5" s="8" t="s">
        <v>239</v>
      </c>
      <c r="AW5" s="8">
        <v>1</v>
      </c>
      <c r="AY5" s="8">
        <v>30</v>
      </c>
      <c r="AZ5" s="8">
        <v>4</v>
      </c>
      <c r="BA5" s="8">
        <v>5</v>
      </c>
      <c r="BB5" s="8" t="s">
        <v>240</v>
      </c>
      <c r="BC5" s="8" t="s">
        <v>254</v>
      </c>
      <c r="BD5" s="8">
        <v>46257</v>
      </c>
      <c r="BE5" s="8">
        <v>1325.0039999999999</v>
      </c>
      <c r="BF5" s="9">
        <v>45078.535381944443</v>
      </c>
      <c r="BG5" s="9">
        <v>45078.535381944443</v>
      </c>
      <c r="BH5" s="8">
        <v>1685623857</v>
      </c>
      <c r="BI5" s="8">
        <v>121</v>
      </c>
      <c r="BJ5" s="9">
        <v>45078.535396296298</v>
      </c>
      <c r="BK5" s="9">
        <v>45078.536796759261</v>
      </c>
      <c r="BL5" s="8">
        <v>9.1028000000000002</v>
      </c>
      <c r="BM5" s="8">
        <v>6.0035693039837458E-4</v>
      </c>
      <c r="BN5" s="8">
        <v>31.8</v>
      </c>
      <c r="BO5" s="8">
        <v>2.486899575160351E-14</v>
      </c>
      <c r="BP5" s="8">
        <v>37.009749999999997</v>
      </c>
      <c r="BQ5" s="8">
        <v>3.4186985827953311E-3</v>
      </c>
      <c r="BR5" s="8">
        <v>9.1022999999999996</v>
      </c>
      <c r="BS5" s="8">
        <v>0.62149528388535302</v>
      </c>
      <c r="BT5" s="8" t="s">
        <v>73</v>
      </c>
      <c r="BU5" s="8">
        <f t="shared" si="0"/>
        <v>0.99757509606617989</v>
      </c>
      <c r="BV5" s="8">
        <v>0.99757603704711495</v>
      </c>
      <c r="BW5" s="8">
        <v>0.99722613305822605</v>
      </c>
      <c r="BX5" s="8">
        <v>1.00254043035986</v>
      </c>
      <c r="BY5" s="8">
        <v>0.99727978102119497</v>
      </c>
      <c r="BZ5" s="10">
        <v>0.99757603704711495</v>
      </c>
      <c r="CA5" s="8">
        <v>0.99736021525206597</v>
      </c>
      <c r="CB5" s="8">
        <v>0.99720064703168099</v>
      </c>
      <c r="CC5" s="8">
        <v>0.99671359396429504</v>
      </c>
      <c r="CD5" s="8">
        <v>0.99842500108729604</v>
      </c>
      <c r="CF5" s="8" t="s">
        <v>331</v>
      </c>
    </row>
    <row r="6" spans="1:84" s="8" customFormat="1" x14ac:dyDescent="0.35">
      <c r="A6" s="7">
        <v>4</v>
      </c>
      <c r="B6" s="8">
        <v>104.0397080607883</v>
      </c>
      <c r="C6" s="8">
        <v>104.0416297321302</v>
      </c>
      <c r="D6" s="8">
        <v>104.0377863894464</v>
      </c>
      <c r="E6" s="8" t="s">
        <v>74</v>
      </c>
      <c r="F6" s="8">
        <v>104.2936566250567</v>
      </c>
      <c r="G6" s="8">
        <v>2.5242052997140941E-3</v>
      </c>
      <c r="H6" s="8">
        <v>1.7870560955733879E-3</v>
      </c>
      <c r="I6" s="8">
        <v>1283.523492478763</v>
      </c>
      <c r="J6" s="8">
        <v>1.3244055036185059E-3</v>
      </c>
      <c r="K6" s="8">
        <v>2413.101155968081</v>
      </c>
      <c r="L6" s="8">
        <v>1283.5235424812629</v>
      </c>
      <c r="M6" s="8">
        <v>7140.9016662393824</v>
      </c>
      <c r="N6" s="8">
        <v>1.119610114780305</v>
      </c>
      <c r="O6" s="8">
        <v>3.3492226535314851</v>
      </c>
      <c r="P6" s="8">
        <v>0.62015365844196824</v>
      </c>
      <c r="Q6" s="8">
        <v>2.239220229560611</v>
      </c>
      <c r="R6" s="8" t="s">
        <v>134</v>
      </c>
      <c r="S6" s="8">
        <v>1387.8171491038199</v>
      </c>
      <c r="T6" s="8">
        <v>1.199799796095588E-3</v>
      </c>
      <c r="U6" s="8">
        <v>5193.506610836519</v>
      </c>
      <c r="V6" s="8">
        <v>1387.81719910632</v>
      </c>
      <c r="W6" s="8">
        <v>11982.048468834329</v>
      </c>
      <c r="X6" s="8">
        <v>0.83883739535748691</v>
      </c>
      <c r="Y6" s="8">
        <v>0</v>
      </c>
      <c r="Z6" s="8">
        <v>5.6522136194172372</v>
      </c>
      <c r="AA6" s="8">
        <v>0.71232861674326031</v>
      </c>
      <c r="AB6" s="8">
        <v>1.6776747907149741</v>
      </c>
      <c r="AC6" s="8" t="s">
        <v>134</v>
      </c>
      <c r="AD6" s="8">
        <v>1263.426996415775</v>
      </c>
      <c r="AE6" s="8">
        <v>804.60833606526251</v>
      </c>
      <c r="AF6" s="8">
        <v>2.0608424570160961</v>
      </c>
      <c r="AG6" s="8">
        <v>1409.259293103896</v>
      </c>
      <c r="AH6" s="8">
        <v>1248.2304032942909</v>
      </c>
      <c r="AI6" s="8">
        <v>1.6987819413890619</v>
      </c>
      <c r="AJ6" s="8">
        <v>1370.091668475189</v>
      </c>
      <c r="AK6" s="8">
        <v>144.3993430899335</v>
      </c>
      <c r="AL6" s="8">
        <v>0.41808528487431412</v>
      </c>
      <c r="AM6" s="8">
        <v>1383.7317132245701</v>
      </c>
      <c r="AN6" s="8">
        <v>1135.2861986136429</v>
      </c>
      <c r="AO6" s="8">
        <v>19.206541622355779</v>
      </c>
      <c r="AP6" s="8">
        <v>1281.264692426721</v>
      </c>
      <c r="AQ6" s="8">
        <v>681.72834566424558</v>
      </c>
      <c r="AR6" s="8">
        <v>18.228464427410611</v>
      </c>
      <c r="AS6" s="8" t="s">
        <v>74</v>
      </c>
      <c r="AT6" s="8" t="s">
        <v>177</v>
      </c>
      <c r="AU6" s="8" t="s">
        <v>237</v>
      </c>
      <c r="AV6" s="8" t="s">
        <v>239</v>
      </c>
      <c r="AW6" s="8">
        <v>1</v>
      </c>
      <c r="AY6" s="8">
        <v>30</v>
      </c>
      <c r="AZ6" s="8">
        <v>4</v>
      </c>
      <c r="BA6" s="8">
        <v>5</v>
      </c>
      <c r="BB6" s="8" t="s">
        <v>240</v>
      </c>
      <c r="BC6" s="8" t="s">
        <v>255</v>
      </c>
      <c r="BD6" s="8">
        <v>47750</v>
      </c>
      <c r="BE6" s="8">
        <v>1325.0039999999999</v>
      </c>
      <c r="BF6" s="9">
        <v>45078.552662037036</v>
      </c>
      <c r="BG6" s="9">
        <v>45078.552662037036</v>
      </c>
      <c r="BH6" s="8">
        <v>1685625350</v>
      </c>
      <c r="BI6" s="8">
        <v>121</v>
      </c>
      <c r="BJ6" s="9">
        <v>45078.552654629631</v>
      </c>
      <c r="BK6" s="9">
        <v>45078.554055092587</v>
      </c>
      <c r="BL6" s="8">
        <v>8.6394000000000002</v>
      </c>
      <c r="BM6" s="8">
        <v>1.207614515178669E-4</v>
      </c>
      <c r="BN6" s="8">
        <v>32.200000000000003</v>
      </c>
      <c r="BO6" s="8">
        <v>3.6882807852470577E-2</v>
      </c>
      <c r="BP6" s="8">
        <v>37.002249999999997</v>
      </c>
      <c r="BQ6" s="8">
        <v>4.1457809879449784E-3</v>
      </c>
      <c r="BR6" s="8">
        <v>8.6387999999999998</v>
      </c>
      <c r="BS6" s="8">
        <v>0.54801444829415447</v>
      </c>
      <c r="BT6" s="8" t="s">
        <v>74</v>
      </c>
      <c r="BU6" s="8">
        <f t="shared" si="0"/>
        <v>0.99756506222443264</v>
      </c>
      <c r="BV6" s="8">
        <v>0.99756591627423397</v>
      </c>
      <c r="BW6" s="8">
        <v>0.99721807664069095</v>
      </c>
      <c r="BX6" s="8">
        <v>1.00253032820298</v>
      </c>
      <c r="BY6" s="8">
        <v>0.99727074451493203</v>
      </c>
      <c r="BZ6" s="10">
        <v>0.99756591627423397</v>
      </c>
      <c r="CA6" s="8">
        <v>0.99734471900654997</v>
      </c>
      <c r="CB6" s="8">
        <v>0.99718573531650501</v>
      </c>
      <c r="CC6" s="8">
        <v>0.99669691599190302</v>
      </c>
      <c r="CD6" s="8">
        <v>0.99841296573579197</v>
      </c>
      <c r="CF6" s="8" t="s">
        <v>331</v>
      </c>
    </row>
    <row r="7" spans="1:84" s="8" customFormat="1" x14ac:dyDescent="0.35">
      <c r="A7" s="7">
        <v>5</v>
      </c>
      <c r="B7" s="8">
        <v>103.7501986211341</v>
      </c>
      <c r="C7" s="8">
        <v>103.75331956988271</v>
      </c>
      <c r="D7" s="8">
        <v>103.7470776723855</v>
      </c>
      <c r="E7" s="8" t="s">
        <v>75</v>
      </c>
      <c r="F7" s="8">
        <v>104.0042474223083</v>
      </c>
      <c r="G7" s="8">
        <v>4.2288919638751969E-3</v>
      </c>
      <c r="H7" s="8">
        <v>3.045704655985844E-3</v>
      </c>
      <c r="I7" s="8">
        <v>1284.182664195079</v>
      </c>
      <c r="J7" s="8">
        <v>2.5234406215294521E-3</v>
      </c>
      <c r="K7" s="8">
        <v>2999.0249974635599</v>
      </c>
      <c r="L7" s="8">
        <v>1284.182814202579</v>
      </c>
      <c r="M7" s="8">
        <v>8577.5347567609424</v>
      </c>
      <c r="N7" s="8">
        <v>1.107337931351569</v>
      </c>
      <c r="O7" s="8">
        <v>6.2388284651849339</v>
      </c>
      <c r="P7" s="8">
        <v>0.55992494646723034</v>
      </c>
      <c r="Q7" s="8">
        <v>2.214675862703138</v>
      </c>
      <c r="R7" s="8" t="s">
        <v>134</v>
      </c>
      <c r="S7" s="8">
        <v>1388.1870116223879</v>
      </c>
      <c r="T7" s="8">
        <v>1.705451342345745E-3</v>
      </c>
      <c r="U7" s="8">
        <v>6497.0063743717119</v>
      </c>
      <c r="V7" s="8">
        <v>1388.187061624888</v>
      </c>
      <c r="W7" s="8">
        <v>13986.839421199809</v>
      </c>
      <c r="X7" s="8">
        <v>0.79785804720338116</v>
      </c>
      <c r="Y7" s="8">
        <v>0</v>
      </c>
      <c r="Z7" s="8">
        <v>8.6480110278045395</v>
      </c>
      <c r="AA7" s="8">
        <v>0.66348504948943021</v>
      </c>
      <c r="AB7" s="8">
        <v>1.5957160944067621</v>
      </c>
      <c r="AC7" s="8" t="s">
        <v>134</v>
      </c>
      <c r="AD7" s="8">
        <v>1264.0441482984891</v>
      </c>
      <c r="AE7" s="8">
        <v>886.79588117298749</v>
      </c>
      <c r="AF7" s="8">
        <v>1.6580616731755611</v>
      </c>
      <c r="AG7" s="8">
        <v>1409.643798438465</v>
      </c>
      <c r="AH7" s="8">
        <v>1526.637264903698</v>
      </c>
      <c r="AI7" s="8">
        <v>1.459624226691419</v>
      </c>
      <c r="AJ7" s="8">
        <v>1370.240516220342</v>
      </c>
      <c r="AK7" s="8">
        <v>189.91183429521871</v>
      </c>
      <c r="AL7" s="8">
        <v>0.3978851493649348</v>
      </c>
      <c r="AM7" s="8">
        <v>1381.191161133245</v>
      </c>
      <c r="AN7" s="8">
        <v>1149.5292823209591</v>
      </c>
      <c r="AO7" s="8">
        <v>19.48170444925255</v>
      </c>
      <c r="AP7" s="8">
        <v>1277.248417640111</v>
      </c>
      <c r="AQ7" s="8">
        <v>837.60384426184544</v>
      </c>
      <c r="AR7" s="8">
        <v>19.492135931625029</v>
      </c>
      <c r="AS7" s="8" t="s">
        <v>75</v>
      </c>
      <c r="AT7" s="8" t="s">
        <v>178</v>
      </c>
      <c r="AU7" s="8" t="s">
        <v>237</v>
      </c>
      <c r="AV7" s="8" t="s">
        <v>239</v>
      </c>
      <c r="AW7" s="8">
        <v>1</v>
      </c>
      <c r="AY7" s="8">
        <v>30</v>
      </c>
      <c r="AZ7" s="8">
        <v>4</v>
      </c>
      <c r="BA7" s="8">
        <v>5</v>
      </c>
      <c r="BB7" s="8" t="s">
        <v>240</v>
      </c>
      <c r="BC7" s="8" t="s">
        <v>256</v>
      </c>
      <c r="BD7" s="8">
        <v>48984</v>
      </c>
      <c r="BE7" s="8">
        <v>1325.0039999999999</v>
      </c>
      <c r="BF7" s="9">
        <v>45078.566944444443</v>
      </c>
      <c r="BG7" s="9">
        <v>45078.566944444443</v>
      </c>
      <c r="BH7" s="8">
        <v>1685626584</v>
      </c>
      <c r="BI7" s="8">
        <v>121</v>
      </c>
      <c r="BJ7" s="9">
        <v>45078.566961111108</v>
      </c>
      <c r="BK7" s="9">
        <v>45078.568361574071</v>
      </c>
      <c r="BL7" s="8">
        <v>8.2890999999999995</v>
      </c>
      <c r="BM7" s="8">
        <v>3.434860202260416E-4</v>
      </c>
      <c r="BN7" s="8">
        <v>32.799999999999997</v>
      </c>
      <c r="BO7" s="8">
        <v>2.1316282072803009E-14</v>
      </c>
      <c r="BP7" s="8">
        <v>37.009250000000002</v>
      </c>
      <c r="BQ7" s="8">
        <v>4.3301270189121023E-4</v>
      </c>
      <c r="BR7" s="8">
        <v>8.2889499999999998</v>
      </c>
      <c r="BS7" s="8">
        <v>0.41086692688797899</v>
      </c>
      <c r="BT7" s="8" t="s">
        <v>75</v>
      </c>
      <c r="BU7" s="8">
        <f t="shared" si="0"/>
        <v>0.99755732282603204</v>
      </c>
      <c r="BV7" s="8">
        <v>0.99755811253908899</v>
      </c>
      <c r="BW7" s="8">
        <v>0.99721171592145796</v>
      </c>
      <c r="BX7" s="8">
        <v>1.0025276114916399</v>
      </c>
      <c r="BY7" s="8">
        <v>0.99726842588873998</v>
      </c>
      <c r="BZ7" s="10">
        <v>0.99755811253908899</v>
      </c>
      <c r="CA7" s="8">
        <v>0.99733345304787602</v>
      </c>
      <c r="CB7" s="8">
        <v>0.99717438755416699</v>
      </c>
      <c r="CC7" s="8">
        <v>0.99668426031629898</v>
      </c>
      <c r="CD7" s="8">
        <v>0.99840412942079604</v>
      </c>
      <c r="CF7" s="8" t="s">
        <v>331</v>
      </c>
    </row>
    <row r="8" spans="1:84" s="8" customFormat="1" x14ac:dyDescent="0.35">
      <c r="A8" s="7">
        <v>6</v>
      </c>
      <c r="B8" s="8">
        <v>103.4344123428026</v>
      </c>
      <c r="C8" s="8">
        <v>103.4376695489171</v>
      </c>
      <c r="D8" s="8">
        <v>103.43115513668801</v>
      </c>
      <c r="E8" s="8" t="s">
        <v>76</v>
      </c>
      <c r="F8" s="8">
        <v>103.6886539514705</v>
      </c>
      <c r="G8" s="8">
        <v>4.235241032574103E-3</v>
      </c>
      <c r="H8" s="8">
        <v>3.1868273576960001E-3</v>
      </c>
      <c r="I8" s="8">
        <v>1284.8893174393079</v>
      </c>
      <c r="J8" s="8">
        <v>2.888086383720513E-3</v>
      </c>
      <c r="K8" s="8">
        <v>2225.062561470841</v>
      </c>
      <c r="L8" s="8">
        <v>1284.889367441808</v>
      </c>
      <c r="M8" s="8">
        <v>5285.5889492801889</v>
      </c>
      <c r="N8" s="8">
        <v>0.87491710958463431</v>
      </c>
      <c r="O8" s="8">
        <v>6.0099524090980383</v>
      </c>
      <c r="P8" s="8">
        <v>0.67538025348360986</v>
      </c>
      <c r="Q8" s="8">
        <v>1.7498342191692691</v>
      </c>
      <c r="R8" s="8" t="s">
        <v>134</v>
      </c>
      <c r="S8" s="8">
        <v>1388.5779713907791</v>
      </c>
      <c r="T8" s="8">
        <v>1.3471546488535899E-3</v>
      </c>
      <c r="U8" s="8">
        <v>4473.444532087452</v>
      </c>
      <c r="V8" s="8">
        <v>1388.578021393279</v>
      </c>
      <c r="W8" s="8">
        <v>8185.8926761876728</v>
      </c>
      <c r="X8" s="8">
        <v>0.6830192667946372</v>
      </c>
      <c r="Y8" s="8">
        <v>0</v>
      </c>
      <c r="Z8" s="8">
        <v>5.6127579047566449</v>
      </c>
      <c r="AA8" s="8">
        <v>0.64509142360119665</v>
      </c>
      <c r="AB8" s="8">
        <v>1.366038533589274</v>
      </c>
      <c r="AC8" s="8" t="s">
        <v>134</v>
      </c>
      <c r="AD8" s="8">
        <v>1264.722206914056</v>
      </c>
      <c r="AE8" s="8">
        <v>582.22527844020692</v>
      </c>
      <c r="AF8" s="8">
        <v>1.393412653213433</v>
      </c>
      <c r="AG8" s="8">
        <v>1409.9735604515761</v>
      </c>
      <c r="AH8" s="8">
        <v>877.58292414381663</v>
      </c>
      <c r="AI8" s="8">
        <v>1.068077429348629</v>
      </c>
      <c r="AJ8" s="8">
        <v>1370.581070305416</v>
      </c>
      <c r="AK8" s="8">
        <v>96.076923953272797</v>
      </c>
      <c r="AL8" s="8">
        <v>0.34133091209442928</v>
      </c>
      <c r="AM8" s="8">
        <v>1381.5816339016301</v>
      </c>
      <c r="AN8" s="8">
        <v>643.96147911167827</v>
      </c>
      <c r="AO8" s="8">
        <v>17.06655962325997</v>
      </c>
      <c r="AP8" s="8">
        <v>1277.952361021557</v>
      </c>
      <c r="AQ8" s="8">
        <v>259.5528613270551</v>
      </c>
      <c r="AR8" s="8">
        <v>21.809074004654281</v>
      </c>
      <c r="AS8" s="8" t="s">
        <v>76</v>
      </c>
      <c r="AT8" s="8" t="s">
        <v>179</v>
      </c>
      <c r="AU8" s="8" t="s">
        <v>237</v>
      </c>
      <c r="AV8" s="8" t="s">
        <v>239</v>
      </c>
      <c r="AW8" s="8">
        <v>1</v>
      </c>
      <c r="AY8" s="8">
        <v>30</v>
      </c>
      <c r="AZ8" s="8">
        <v>4</v>
      </c>
      <c r="BA8" s="8">
        <v>5</v>
      </c>
      <c r="BB8" s="8" t="s">
        <v>241</v>
      </c>
      <c r="BC8" s="8" t="s">
        <v>257</v>
      </c>
      <c r="BD8" s="8">
        <v>50585</v>
      </c>
      <c r="BE8" s="8">
        <v>1325.0039999999999</v>
      </c>
      <c r="BF8" s="9">
        <v>45078.585474537038</v>
      </c>
      <c r="BG8" s="9">
        <v>45078.585474537038</v>
      </c>
      <c r="BH8" s="8">
        <v>1685628185</v>
      </c>
      <c r="BI8" s="8">
        <v>122</v>
      </c>
      <c r="BJ8" s="9">
        <v>45078.585469560188</v>
      </c>
      <c r="BK8" s="9">
        <v>45078.586881597221</v>
      </c>
      <c r="BL8" s="8">
        <v>7.7306999999999997</v>
      </c>
      <c r="BM8" s="8">
        <v>1.114336704342933E-3</v>
      </c>
      <c r="BN8" s="8">
        <v>31.9</v>
      </c>
      <c r="BO8" s="8">
        <v>1.06581410364015E-14</v>
      </c>
      <c r="BP8" s="8">
        <v>37.007000000000012</v>
      </c>
      <c r="BQ8" s="8">
        <v>1.224744871391636E-3</v>
      </c>
      <c r="BR8" s="8">
        <v>7.7309999999999999</v>
      </c>
      <c r="BS8" s="8">
        <v>0.27903795000530113</v>
      </c>
      <c r="BT8" s="8" t="s">
        <v>76</v>
      </c>
      <c r="BU8" s="8">
        <f t="shared" si="0"/>
        <v>0.9975480286513615</v>
      </c>
      <c r="BV8" s="8">
        <v>0.99754874502816104</v>
      </c>
      <c r="BW8" s="8">
        <v>0.99720386555702301</v>
      </c>
      <c r="BX8" s="8">
        <v>1.0026627818462099</v>
      </c>
      <c r="BY8" s="8">
        <v>0.99740384761731005</v>
      </c>
      <c r="BZ8" s="10">
        <v>0.99754874502816104</v>
      </c>
      <c r="CA8" s="8">
        <v>0.99732078003401403</v>
      </c>
      <c r="CB8" s="8">
        <v>0.99716098282552201</v>
      </c>
      <c r="CC8" s="8">
        <v>0.99666936362755099</v>
      </c>
      <c r="CD8" s="8">
        <v>0.99839406924555196</v>
      </c>
      <c r="CF8" s="8" t="s">
        <v>331</v>
      </c>
    </row>
    <row r="9" spans="1:84" s="8" customFormat="1" x14ac:dyDescent="0.35">
      <c r="A9" s="7">
        <v>7</v>
      </c>
      <c r="B9" s="8">
        <v>103.44267779966729</v>
      </c>
      <c r="C9" s="8">
        <v>103.4459050956719</v>
      </c>
      <c r="D9" s="8">
        <v>103.4394505036628</v>
      </c>
      <c r="E9" s="8" t="s">
        <v>77</v>
      </c>
      <c r="F9" s="8">
        <v>103.6970251802275</v>
      </c>
      <c r="G9" s="8">
        <v>4.2715169778879802E-3</v>
      </c>
      <c r="H9" s="8">
        <v>3.1561272407231271E-3</v>
      </c>
      <c r="I9" s="8">
        <v>1284.8787080533421</v>
      </c>
      <c r="J9" s="8">
        <v>2.7831418813174542E-3</v>
      </c>
      <c r="K9" s="8">
        <v>2135.0668537288489</v>
      </c>
      <c r="L9" s="8">
        <v>1284.8787580558419</v>
      </c>
      <c r="M9" s="8">
        <v>5095.2993289136994</v>
      </c>
      <c r="N9" s="8">
        <v>0.88806461874821196</v>
      </c>
      <c r="O9" s="8">
        <v>5.3861602065371077</v>
      </c>
      <c r="P9" s="8">
        <v>0.6523068729197028</v>
      </c>
      <c r="Q9" s="8">
        <v>1.7761292374964239</v>
      </c>
      <c r="R9" s="8" t="s">
        <v>134</v>
      </c>
      <c r="S9" s="8">
        <v>1388.57573323357</v>
      </c>
      <c r="T9" s="8">
        <v>1.488375096570526E-3</v>
      </c>
      <c r="U9" s="8">
        <v>4371.4877560422201</v>
      </c>
      <c r="V9" s="8">
        <v>1388.57578323607</v>
      </c>
      <c r="W9" s="8">
        <v>8053.8906701736587</v>
      </c>
      <c r="X9" s="8">
        <v>0.68586494076265214</v>
      </c>
      <c r="Y9" s="8">
        <v>0</v>
      </c>
      <c r="Z9" s="8">
        <v>6.2330961408110301</v>
      </c>
      <c r="AA9" s="8">
        <v>0.65078678474635809</v>
      </c>
      <c r="AB9" s="8">
        <v>1.3717298815253041</v>
      </c>
      <c r="AC9" s="8" t="s">
        <v>134</v>
      </c>
      <c r="AD9" s="8">
        <v>1264.734519959253</v>
      </c>
      <c r="AE9" s="8">
        <v>528.58667372994933</v>
      </c>
      <c r="AF9" s="8">
        <v>1.3809711875671189</v>
      </c>
      <c r="AG9" s="8">
        <v>1409.992228577325</v>
      </c>
      <c r="AH9" s="8">
        <v>867.67843099314837</v>
      </c>
      <c r="AI9" s="8">
        <v>1.1086389000768031</v>
      </c>
      <c r="AJ9" s="8">
        <v>1370.3376889349549</v>
      </c>
      <c r="AK9" s="8">
        <v>93.43983156685357</v>
      </c>
      <c r="AL9" s="8">
        <v>0.34273005965562292</v>
      </c>
      <c r="AM9" s="8">
        <v>1381.5816339016289</v>
      </c>
      <c r="AN9" s="8">
        <v>564.8777633946296</v>
      </c>
      <c r="AO9" s="8">
        <v>17.13666101638313</v>
      </c>
      <c r="AP9" s="8">
        <v>1277.9413618127619</v>
      </c>
      <c r="AQ9" s="8">
        <v>357.61634613366141</v>
      </c>
      <c r="AR9" s="8">
        <v>22.127569700637299</v>
      </c>
      <c r="AS9" s="8" t="s">
        <v>77</v>
      </c>
      <c r="AT9" s="8" t="s">
        <v>180</v>
      </c>
      <c r="AU9" s="8" t="s">
        <v>237</v>
      </c>
      <c r="AV9" s="8" t="s">
        <v>239</v>
      </c>
      <c r="AW9" s="8">
        <v>1</v>
      </c>
      <c r="AY9" s="8">
        <v>30</v>
      </c>
      <c r="AZ9" s="8">
        <v>4</v>
      </c>
      <c r="BA9" s="8">
        <v>5</v>
      </c>
      <c r="BB9" s="8" t="s">
        <v>240</v>
      </c>
      <c r="BC9" s="8" t="s">
        <v>258</v>
      </c>
      <c r="BD9" s="8">
        <v>50734</v>
      </c>
      <c r="BE9" s="8">
        <v>1325.0039999999999</v>
      </c>
      <c r="BF9" s="9">
        <v>45078.587199074071</v>
      </c>
      <c r="BG9" s="9">
        <v>45078.587199074071</v>
      </c>
      <c r="BH9" s="8">
        <v>1685628334</v>
      </c>
      <c r="BI9" s="8">
        <v>121</v>
      </c>
      <c r="BJ9" s="9">
        <v>45078.587206365737</v>
      </c>
      <c r="BK9" s="9">
        <v>45078.588606828707</v>
      </c>
      <c r="BL9" s="8">
        <v>7.7354000000000003</v>
      </c>
      <c r="BM9" s="8">
        <v>8.6615110053533137E-4</v>
      </c>
      <c r="BN9" s="8">
        <v>31.9</v>
      </c>
      <c r="BO9" s="8">
        <v>1.06581410364015E-14</v>
      </c>
      <c r="BP9" s="8">
        <v>37.005000000000003</v>
      </c>
      <c r="BQ9" s="8">
        <v>2.236067977500139E-3</v>
      </c>
      <c r="BR9" s="8">
        <v>7.7360500000000014</v>
      </c>
      <c r="BS9" s="8">
        <v>0.27969603916735608</v>
      </c>
      <c r="BT9" s="8" t="s">
        <v>77</v>
      </c>
      <c r="BU9" s="8">
        <f t="shared" si="0"/>
        <v>0.99754720658458484</v>
      </c>
      <c r="BV9" s="8">
        <v>0.99754791671843501</v>
      </c>
      <c r="BW9" s="8">
        <v>0.99720315804719395</v>
      </c>
      <c r="BX9" s="8">
        <v>1.0025258716922301</v>
      </c>
      <c r="BY9" s="8">
        <v>0.99726697573310996</v>
      </c>
      <c r="BZ9" s="10">
        <v>0.99754791671843501</v>
      </c>
      <c r="CA9" s="8">
        <v>0.99731970684691595</v>
      </c>
      <c r="CB9" s="8">
        <v>0.99715981100350604</v>
      </c>
      <c r="CC9" s="8">
        <v>0.99666806472680203</v>
      </c>
      <c r="CD9" s="8">
        <v>0.99839320989313696</v>
      </c>
      <c r="CF9" s="8" t="s">
        <v>331</v>
      </c>
    </row>
    <row r="10" spans="1:84" s="8" customFormat="1" x14ac:dyDescent="0.35">
      <c r="A10" s="7">
        <v>8</v>
      </c>
      <c r="B10" s="8">
        <v>103.32206130752721</v>
      </c>
      <c r="C10" s="8">
        <v>103.3246850634539</v>
      </c>
      <c r="D10" s="8">
        <v>103.3194375516004</v>
      </c>
      <c r="E10" s="8" t="s">
        <v>78</v>
      </c>
      <c r="F10" s="8">
        <v>103.57749049329961</v>
      </c>
      <c r="G10" s="8">
        <v>3.3725109883171612E-3</v>
      </c>
      <c r="H10" s="8">
        <v>2.5332129017969782E-3</v>
      </c>
      <c r="I10" s="8">
        <v>1285.111261088832</v>
      </c>
      <c r="J10" s="8">
        <v>2.2905122370546231E-3</v>
      </c>
      <c r="K10" s="8">
        <v>2617.0901691589938</v>
      </c>
      <c r="L10" s="8">
        <v>1285.111311091332</v>
      </c>
      <c r="M10" s="8">
        <v>5568.5485434009342</v>
      </c>
      <c r="N10" s="8">
        <v>0.79515470431809832</v>
      </c>
      <c r="O10" s="8">
        <v>5.835175191491583</v>
      </c>
      <c r="P10" s="8">
        <v>0.63976965353925186</v>
      </c>
      <c r="Q10" s="8">
        <v>1.5903094086361971</v>
      </c>
      <c r="R10" s="8" t="s">
        <v>134</v>
      </c>
      <c r="S10" s="8">
        <v>1388.688751582132</v>
      </c>
      <c r="T10" s="8">
        <v>1.0819987512625381E-3</v>
      </c>
      <c r="U10" s="8">
        <v>5122.0285007565317</v>
      </c>
      <c r="V10" s="8">
        <v>1388.6888015846321</v>
      </c>
      <c r="W10" s="8">
        <v>8638.1440480025667</v>
      </c>
      <c r="X10" s="8">
        <v>0.63267830226924326</v>
      </c>
      <c r="Y10" s="8">
        <v>0</v>
      </c>
      <c r="Z10" s="8">
        <v>5.7949372271645307</v>
      </c>
      <c r="AA10" s="8">
        <v>0.63048309163943883</v>
      </c>
      <c r="AB10" s="8">
        <v>1.265356604538487</v>
      </c>
      <c r="AC10" s="8" t="s">
        <v>134</v>
      </c>
      <c r="AD10" s="8">
        <v>1264.948552337929</v>
      </c>
      <c r="AE10" s="8">
        <v>586.31896019143619</v>
      </c>
      <c r="AF10" s="8">
        <v>1.168386220978985</v>
      </c>
      <c r="AG10" s="8">
        <v>1410.072488346942</v>
      </c>
      <c r="AH10" s="8">
        <v>932.90375869847048</v>
      </c>
      <c r="AI10" s="8">
        <v>0.95522158828500825</v>
      </c>
      <c r="AJ10" s="8">
        <v>1370.6204026711159</v>
      </c>
      <c r="AK10" s="8">
        <v>103.4719800459747</v>
      </c>
      <c r="AL10" s="8">
        <v>0.31576784802951569</v>
      </c>
      <c r="AM10" s="8">
        <v>1381.6586285320161</v>
      </c>
      <c r="AN10" s="8">
        <v>503.80248419831071</v>
      </c>
      <c r="AO10" s="8">
        <v>15.788497334285969</v>
      </c>
      <c r="AP10" s="8">
        <v>1278.1228491479831</v>
      </c>
      <c r="AQ10" s="8">
        <v>287.7787404700216</v>
      </c>
      <c r="AR10" s="8">
        <v>19.850490589564199</v>
      </c>
      <c r="AS10" s="8" t="s">
        <v>138</v>
      </c>
      <c r="AT10" s="8" t="s">
        <v>181</v>
      </c>
      <c r="AU10" s="8" t="s">
        <v>237</v>
      </c>
      <c r="AV10" s="8" t="s">
        <v>239</v>
      </c>
      <c r="AW10" s="8">
        <v>1</v>
      </c>
      <c r="AY10" s="8">
        <v>45</v>
      </c>
      <c r="AZ10" s="8">
        <v>4</v>
      </c>
      <c r="BA10" s="8">
        <v>5</v>
      </c>
      <c r="BB10" s="8" t="s">
        <v>242</v>
      </c>
      <c r="BC10" s="8" t="s">
        <v>259</v>
      </c>
      <c r="BD10" s="8">
        <v>53357</v>
      </c>
      <c r="BE10" s="8">
        <v>1325.0039999999999</v>
      </c>
      <c r="BF10" s="9">
        <v>45078.61755787037</v>
      </c>
      <c r="BG10" s="9">
        <v>45078.61755787037</v>
      </c>
      <c r="BH10" s="8">
        <v>1685630957</v>
      </c>
      <c r="BI10" s="8">
        <v>181</v>
      </c>
      <c r="BJ10" s="9">
        <v>45078.617556249999</v>
      </c>
      <c r="BK10" s="9">
        <v>45078.619651157409</v>
      </c>
      <c r="BL10" s="8">
        <v>7.3212999999999999</v>
      </c>
      <c r="BM10" s="8">
        <v>5.4920720236483768E-4</v>
      </c>
      <c r="BN10" s="8">
        <v>31.2</v>
      </c>
      <c r="BO10" s="8">
        <v>3.1974423109204508E-14</v>
      </c>
      <c r="BP10" s="8">
        <v>37.004750000000001</v>
      </c>
      <c r="BQ10" s="8">
        <v>2.2776083947866161E-3</v>
      </c>
      <c r="BR10" s="8">
        <v>7.3210999999999986</v>
      </c>
      <c r="BS10" s="8">
        <v>0.23505019770958391</v>
      </c>
      <c r="BT10" s="8" t="s">
        <v>78</v>
      </c>
      <c r="BU10" s="8">
        <f t="shared" si="0"/>
        <v>0.99753393150813086</v>
      </c>
      <c r="BV10" s="8">
        <v>0.99753454797609897</v>
      </c>
      <c r="BW10" s="8">
        <v>0.99719134712808299</v>
      </c>
      <c r="BX10" s="8">
        <v>1.00251836455362</v>
      </c>
      <c r="BY10" s="8">
        <v>0.99726118748205494</v>
      </c>
      <c r="BZ10" s="10">
        <v>0.99753454797609897</v>
      </c>
      <c r="CA10" s="8">
        <v>0.99730355643104796</v>
      </c>
      <c r="CB10" s="8">
        <v>0.99714129347506397</v>
      </c>
      <c r="CC10" s="8">
        <v>0.99664763839591597</v>
      </c>
      <c r="CD10" s="8">
        <v>0.998380073438072</v>
      </c>
      <c r="CF10" s="8" t="s">
        <v>331</v>
      </c>
    </row>
    <row r="11" spans="1:84" s="8" customFormat="1" x14ac:dyDescent="0.35">
      <c r="A11" s="7">
        <v>9</v>
      </c>
      <c r="B11" s="8">
        <v>103.2590820486602</v>
      </c>
      <c r="C11" s="8">
        <v>103.26145141872411</v>
      </c>
      <c r="D11" s="8">
        <v>103.2567126785964</v>
      </c>
      <c r="E11" s="8" t="s">
        <v>79</v>
      </c>
      <c r="F11" s="8">
        <v>103.5148058972154</v>
      </c>
      <c r="G11" s="8">
        <v>2.937502830675771E-3</v>
      </c>
      <c r="H11" s="8">
        <v>2.2676452451348191E-3</v>
      </c>
      <c r="I11" s="8">
        <v>1285.259253821798</v>
      </c>
      <c r="J11" s="8">
        <v>2.112083956745699E-3</v>
      </c>
      <c r="K11" s="8">
        <v>1686.6763446960499</v>
      </c>
      <c r="L11" s="8">
        <v>1285.2593038242981</v>
      </c>
      <c r="M11" s="8">
        <v>3374.38905633477</v>
      </c>
      <c r="N11" s="8">
        <v>0.74764943031558961</v>
      </c>
      <c r="O11" s="8">
        <v>3.8779274731572291</v>
      </c>
      <c r="P11" s="8">
        <v>0.64012141500642461</v>
      </c>
      <c r="Q11" s="8">
        <v>1.495298860631179</v>
      </c>
      <c r="R11" s="8" t="s">
        <v>134</v>
      </c>
      <c r="S11" s="8">
        <v>1388.7740597190141</v>
      </c>
      <c r="T11" s="8">
        <v>8.2541887393007161E-4</v>
      </c>
      <c r="U11" s="8">
        <v>3217.423676551341</v>
      </c>
      <c r="V11" s="8">
        <v>1388.7741097215139</v>
      </c>
      <c r="W11" s="8">
        <v>5139.2896976255097</v>
      </c>
      <c r="X11" s="8">
        <v>0.6041961901015771</v>
      </c>
      <c r="Y11" s="8">
        <v>0</v>
      </c>
      <c r="Z11" s="8">
        <v>3.5949479472445671</v>
      </c>
      <c r="AA11" s="8">
        <v>0.61045409897705771</v>
      </c>
      <c r="AB11" s="8">
        <v>1.208392380203154</v>
      </c>
      <c r="AC11" s="8" t="s">
        <v>134</v>
      </c>
      <c r="AD11" s="8">
        <v>1265.05670995218</v>
      </c>
      <c r="AE11" s="8">
        <v>347.77059942174299</v>
      </c>
      <c r="AF11" s="8">
        <v>1.077048529444536</v>
      </c>
      <c r="AG11" s="8">
        <v>1410.183237205355</v>
      </c>
      <c r="AH11" s="8">
        <v>573.13542471675134</v>
      </c>
      <c r="AI11" s="8">
        <v>0.89187871643803918</v>
      </c>
      <c r="AJ11" s="8">
        <v>1370.678662964265</v>
      </c>
      <c r="AK11" s="8">
        <v>73.035308042181668</v>
      </c>
      <c r="AL11" s="8">
        <v>0.30052868401755523</v>
      </c>
      <c r="AM11" s="8">
        <v>1381.7521220117701</v>
      </c>
      <c r="AN11" s="8">
        <v>328.38336263116969</v>
      </c>
      <c r="AO11" s="8">
        <v>15.026477265679761</v>
      </c>
      <c r="AP11" s="8">
        <v>1278.2658391602661</v>
      </c>
      <c r="AQ11" s="8">
        <v>191.58628927274461</v>
      </c>
      <c r="AR11" s="8">
        <v>18.641535207400018</v>
      </c>
      <c r="AS11" s="8" t="s">
        <v>79</v>
      </c>
      <c r="AT11" s="8" t="s">
        <v>182</v>
      </c>
      <c r="AU11" s="8" t="s">
        <v>237</v>
      </c>
      <c r="AV11" s="8" t="s">
        <v>239</v>
      </c>
      <c r="AW11" s="8">
        <v>1</v>
      </c>
      <c r="AY11" s="8">
        <v>30</v>
      </c>
      <c r="AZ11" s="8">
        <v>4</v>
      </c>
      <c r="BA11" s="8">
        <v>5</v>
      </c>
      <c r="BB11" s="8" t="s">
        <v>241</v>
      </c>
      <c r="BC11" s="8" t="s">
        <v>260</v>
      </c>
      <c r="BD11" s="8">
        <v>54328</v>
      </c>
      <c r="BE11" s="8">
        <v>1325.0039999999999</v>
      </c>
      <c r="BF11" s="9">
        <v>45078.628796296303</v>
      </c>
      <c r="BG11" s="9">
        <v>45078.628796296303</v>
      </c>
      <c r="BH11" s="8">
        <v>1685631928</v>
      </c>
      <c r="BI11" s="8">
        <v>122</v>
      </c>
      <c r="BJ11" s="9">
        <v>45078.628807060188</v>
      </c>
      <c r="BK11" s="9">
        <v>45078.63021909722</v>
      </c>
      <c r="BL11" s="8">
        <v>6.9843999999999999</v>
      </c>
      <c r="BM11" s="8">
        <v>3.890184414039224E-3</v>
      </c>
      <c r="BN11" s="8">
        <v>31.1</v>
      </c>
      <c r="BO11" s="8">
        <v>4.9732302201070958E-2</v>
      </c>
      <c r="BP11" s="8">
        <v>36.9985</v>
      </c>
      <c r="BQ11" s="8">
        <v>3.8405728739359908E-3</v>
      </c>
      <c r="BR11" s="8">
        <v>6.9842000000000004</v>
      </c>
      <c r="BS11" s="8">
        <v>0.20885703509602949</v>
      </c>
      <c r="BT11" s="8" t="s">
        <v>79</v>
      </c>
      <c r="BU11" s="8">
        <f t="shared" si="0"/>
        <v>0.99752959157543986</v>
      </c>
      <c r="BV11" s="8">
        <v>0.99753018116178105</v>
      </c>
      <c r="BW11" s="8">
        <v>0.99718728402579104</v>
      </c>
      <c r="BX11" s="8">
        <v>1.0025158718377101</v>
      </c>
      <c r="BY11" s="8">
        <v>0.997259550023885</v>
      </c>
      <c r="BZ11" s="10">
        <v>0.99753018116178105</v>
      </c>
      <c r="CA11" s="8">
        <v>0.99729880311896801</v>
      </c>
      <c r="CB11" s="8">
        <v>0.99713545185131602</v>
      </c>
      <c r="CC11" s="8">
        <v>0.99664124772741503</v>
      </c>
      <c r="CD11" s="8">
        <v>0.99837610345905203</v>
      </c>
      <c r="CF11" s="8" t="s">
        <v>331</v>
      </c>
    </row>
    <row r="12" spans="1:84" s="8" customFormat="1" x14ac:dyDescent="0.35">
      <c r="A12" s="7">
        <v>10</v>
      </c>
      <c r="B12" s="8">
        <v>103.1741034592534</v>
      </c>
      <c r="C12" s="8">
        <v>103.1758857815946</v>
      </c>
      <c r="D12" s="8">
        <v>103.1723211369121</v>
      </c>
      <c r="E12" s="8" t="s">
        <v>80</v>
      </c>
      <c r="F12" s="8">
        <v>103.4298634574818</v>
      </c>
      <c r="G12" s="8">
        <v>2.216394906450315E-3</v>
      </c>
      <c r="H12" s="8">
        <v>1.641377849856055E-3</v>
      </c>
      <c r="I12" s="8">
        <v>1285.484344900939</v>
      </c>
      <c r="J12" s="8">
        <v>1.453101827891989E-3</v>
      </c>
      <c r="K12" s="8">
        <v>1677.4501456397779</v>
      </c>
      <c r="L12" s="8">
        <v>1285.4843949034389</v>
      </c>
      <c r="M12" s="8">
        <v>2974.127042427961</v>
      </c>
      <c r="N12" s="8">
        <v>0.6607522426793575</v>
      </c>
      <c r="O12" s="8">
        <v>3.006063892398231</v>
      </c>
      <c r="P12" s="8">
        <v>0.64537369948779144</v>
      </c>
      <c r="Q12" s="8">
        <v>1.321504485358715</v>
      </c>
      <c r="R12" s="8" t="s">
        <v>134</v>
      </c>
      <c r="S12" s="8">
        <v>1388.9142083584211</v>
      </c>
      <c r="T12" s="8">
        <v>7.6329307855832593E-4</v>
      </c>
      <c r="U12" s="8">
        <v>3038.7812449936391</v>
      </c>
      <c r="V12" s="8">
        <v>1388.9142583609209</v>
      </c>
      <c r="W12" s="8">
        <v>4497.9981281988667</v>
      </c>
      <c r="X12" s="8">
        <v>0.55977568338589623</v>
      </c>
      <c r="Y12" s="8">
        <v>0</v>
      </c>
      <c r="Z12" s="8">
        <v>3.330958599334537</v>
      </c>
      <c r="AA12" s="8">
        <v>0.60819566142105996</v>
      </c>
      <c r="AB12" s="8">
        <v>1.119551366771792</v>
      </c>
      <c r="AC12" s="8" t="s">
        <v>134</v>
      </c>
      <c r="AD12" s="8">
        <v>1265.2541820641241</v>
      </c>
      <c r="AE12" s="8">
        <v>328.21467040386381</v>
      </c>
      <c r="AF12" s="8">
        <v>0.97488646867592221</v>
      </c>
      <c r="AG12" s="8">
        <v>1410.2932721203949</v>
      </c>
      <c r="AH12" s="8">
        <v>467.1336748735107</v>
      </c>
      <c r="AI12" s="8">
        <v>0.74748786112789745</v>
      </c>
      <c r="AJ12" s="8">
        <v>1370.7289237520879</v>
      </c>
      <c r="AK12" s="8">
        <v>68.834206717542969</v>
      </c>
      <c r="AL12" s="8">
        <v>0.27898487745444112</v>
      </c>
      <c r="AM12" s="8">
        <v>1381.9611074371051</v>
      </c>
      <c r="AN12" s="8">
        <v>163.03193960288741</v>
      </c>
      <c r="AO12" s="8">
        <v>13.94924387272258</v>
      </c>
      <c r="AP12" s="8">
        <v>1278.5353203652551</v>
      </c>
      <c r="AQ12" s="8">
        <v>125.0400752006241</v>
      </c>
      <c r="AR12" s="8">
        <v>16.484739669400469</v>
      </c>
      <c r="AS12" s="8" t="s">
        <v>80</v>
      </c>
      <c r="AT12" s="8" t="s">
        <v>183</v>
      </c>
      <c r="AU12" s="8" t="s">
        <v>237</v>
      </c>
      <c r="AV12" s="8" t="s">
        <v>239</v>
      </c>
      <c r="AW12" s="8">
        <v>1</v>
      </c>
      <c r="AY12" s="8">
        <v>30</v>
      </c>
      <c r="AZ12" s="8">
        <v>4</v>
      </c>
      <c r="BA12" s="8">
        <v>5</v>
      </c>
      <c r="BB12" s="8" t="s">
        <v>241</v>
      </c>
      <c r="BC12" s="8" t="s">
        <v>261</v>
      </c>
      <c r="BD12" s="8">
        <v>54892</v>
      </c>
      <c r="BE12" s="8">
        <v>1325.0039999999999</v>
      </c>
      <c r="BF12" s="9">
        <v>45078.635324074072</v>
      </c>
      <c r="BG12" s="9">
        <v>45078.635324074072</v>
      </c>
      <c r="BH12" s="8">
        <v>1685632492</v>
      </c>
      <c r="BI12" s="8">
        <v>122</v>
      </c>
      <c r="BJ12" s="9">
        <v>45078.635335648149</v>
      </c>
      <c r="BK12" s="9">
        <v>45078.636747685188</v>
      </c>
      <c r="BL12" s="8">
        <v>6.3133999999999997</v>
      </c>
      <c r="BM12" s="8">
        <v>2.201070791196098E-4</v>
      </c>
      <c r="BN12" s="8">
        <v>30.8</v>
      </c>
      <c r="BO12" s="8">
        <v>2.486899575160351E-14</v>
      </c>
      <c r="BP12" s="8">
        <v>36.998499999999993</v>
      </c>
      <c r="BQ12" s="8">
        <v>8.6602540378549709E-4</v>
      </c>
      <c r="BR12" s="8">
        <v>6.31325</v>
      </c>
      <c r="BS12" s="8">
        <v>0.16953052257873119</v>
      </c>
      <c r="BT12" s="8" t="s">
        <v>80</v>
      </c>
      <c r="BU12" s="8">
        <f t="shared" si="0"/>
        <v>0.99752721322760385</v>
      </c>
      <c r="BV12" s="8">
        <v>0.997527789132992</v>
      </c>
      <c r="BW12" s="8">
        <v>0.997185000687418</v>
      </c>
      <c r="BX12" s="8">
        <v>1.00251449178269</v>
      </c>
      <c r="BY12" s="8">
        <v>0.99725876000273095</v>
      </c>
      <c r="BZ12" s="10">
        <v>0.997527789132992</v>
      </c>
      <c r="CA12" s="8">
        <v>0.99729632117614797</v>
      </c>
      <c r="CB12" s="8">
        <v>0.99713231016011605</v>
      </c>
      <c r="CC12" s="8">
        <v>0.99663782621610497</v>
      </c>
      <c r="CD12" s="8">
        <v>0.99837400170151502</v>
      </c>
      <c r="CF12" s="8" t="s">
        <v>331</v>
      </c>
    </row>
    <row r="13" spans="1:84" s="8" customFormat="1" x14ac:dyDescent="0.35">
      <c r="A13" s="7">
        <v>11</v>
      </c>
      <c r="B13" s="8">
        <v>103.1380396354148</v>
      </c>
      <c r="C13" s="8">
        <v>103.14046822174571</v>
      </c>
      <c r="D13" s="8">
        <v>103.13561104908381</v>
      </c>
      <c r="E13" s="8" t="s">
        <v>81</v>
      </c>
      <c r="F13" s="8">
        <v>103.3938818004608</v>
      </c>
      <c r="G13" s="8">
        <v>3.048965279574406E-3</v>
      </c>
      <c r="H13" s="8">
        <v>2.3301499174556298E-3</v>
      </c>
      <c r="I13" s="8">
        <v>1285.5683999441469</v>
      </c>
      <c r="J13" s="8">
        <v>2.1495842314478552E-3</v>
      </c>
      <c r="K13" s="8">
        <v>1655.944829487521</v>
      </c>
      <c r="L13" s="8">
        <v>1285.568449946647</v>
      </c>
      <c r="M13" s="8">
        <v>2853.821778574586</v>
      </c>
      <c r="N13" s="8">
        <v>0.65186458783176238</v>
      </c>
      <c r="O13" s="8">
        <v>4.407742673134365</v>
      </c>
      <c r="P13" s="8">
        <v>0.60445257811250164</v>
      </c>
      <c r="Q13" s="8">
        <v>1.303729175663525</v>
      </c>
      <c r="R13" s="8" t="s">
        <v>134</v>
      </c>
      <c r="S13" s="8">
        <v>1388.9623817496081</v>
      </c>
      <c r="T13" s="8">
        <v>8.9938104812655026E-4</v>
      </c>
      <c r="U13" s="8">
        <v>3019.0574137165258</v>
      </c>
      <c r="V13" s="8">
        <v>1388.962331747108</v>
      </c>
      <c r="W13" s="8">
        <v>4394.8577337491197</v>
      </c>
      <c r="X13" s="8">
        <v>0.55274862268513991</v>
      </c>
      <c r="Y13" s="8">
        <v>0</v>
      </c>
      <c r="Z13" s="8">
        <v>4.7473019625816963</v>
      </c>
      <c r="AA13" s="8">
        <v>0.59468909946287651</v>
      </c>
      <c r="AB13" s="8">
        <v>1.10549724537028</v>
      </c>
      <c r="AC13" s="8" t="s">
        <v>134</v>
      </c>
      <c r="AD13" s="8">
        <v>1265.3895397872091</v>
      </c>
      <c r="AE13" s="8">
        <v>305.26215842290298</v>
      </c>
      <c r="AF13" s="8">
        <v>0.89277411951796015</v>
      </c>
      <c r="AG13" s="8">
        <v>1410.336628436939</v>
      </c>
      <c r="AH13" s="8">
        <v>486.20382703101978</v>
      </c>
      <c r="AI13" s="8">
        <v>0.76503557635957065</v>
      </c>
      <c r="AJ13" s="8">
        <v>1370.7201085773131</v>
      </c>
      <c r="AK13" s="8">
        <v>59.229308393474398</v>
      </c>
      <c r="AL13" s="8">
        <v>0.2761740659483834</v>
      </c>
      <c r="AS13" s="8" t="s">
        <v>81</v>
      </c>
      <c r="AT13" s="8" t="s">
        <v>184</v>
      </c>
      <c r="AU13" s="8" t="s">
        <v>237</v>
      </c>
      <c r="AV13" s="8" t="s">
        <v>239</v>
      </c>
      <c r="AW13" s="8">
        <v>1</v>
      </c>
      <c r="AY13" s="8">
        <v>30</v>
      </c>
      <c r="AZ13" s="8">
        <v>4</v>
      </c>
      <c r="BA13" s="8">
        <v>5</v>
      </c>
      <c r="BB13" s="8" t="s">
        <v>241</v>
      </c>
      <c r="BC13" s="8" t="s">
        <v>262</v>
      </c>
      <c r="BD13" s="8">
        <v>55300</v>
      </c>
      <c r="BE13" s="8">
        <v>1325.0039999999999</v>
      </c>
      <c r="BF13" s="9">
        <v>45078.640046296299</v>
      </c>
      <c r="BG13" s="9">
        <v>45078.640046296299</v>
      </c>
      <c r="BH13" s="8">
        <v>1685632900</v>
      </c>
      <c r="BI13" s="8">
        <v>122</v>
      </c>
      <c r="BJ13" s="9">
        <v>45078.640058101853</v>
      </c>
      <c r="BK13" s="9">
        <v>45078.641470138893</v>
      </c>
      <c r="BL13" s="8">
        <v>6.0279999999999996</v>
      </c>
      <c r="BM13" s="8">
        <v>1.4776918500898731E-4</v>
      </c>
      <c r="BN13" s="8">
        <v>30.7</v>
      </c>
      <c r="BO13" s="8">
        <v>2.486899575160351E-14</v>
      </c>
      <c r="BP13" s="8">
        <v>37.0015</v>
      </c>
      <c r="BQ13" s="8">
        <v>3.4999999999994558E-3</v>
      </c>
      <c r="BR13" s="8">
        <v>6.0281000000000002</v>
      </c>
      <c r="BS13" s="8">
        <v>0.1559489932122918</v>
      </c>
      <c r="BT13" s="8" t="s">
        <v>81</v>
      </c>
      <c r="BU13" s="8">
        <f t="shared" si="0"/>
        <v>0.99752555798669251</v>
      </c>
      <c r="BV13" s="8">
        <v>0.997526124880729</v>
      </c>
      <c r="BW13" s="8">
        <v>0.99718338404169604</v>
      </c>
      <c r="BX13" s="8">
        <v>1.00251271165954</v>
      </c>
      <c r="BY13" s="8">
        <v>0.99725795039542997</v>
      </c>
      <c r="BZ13" s="10">
        <v>0.997526124880729</v>
      </c>
      <c r="CA13" s="8">
        <v>0.997294648178217</v>
      </c>
      <c r="CB13" s="8">
        <v>0.99713015260057702</v>
      </c>
      <c r="CC13" s="8">
        <v>0.99663548413953196</v>
      </c>
      <c r="CD13" s="8">
        <v>0.99837257110046396</v>
      </c>
      <c r="CF13" s="8" t="s">
        <v>331</v>
      </c>
    </row>
    <row r="14" spans="1:84" s="8" customFormat="1" x14ac:dyDescent="0.35">
      <c r="A14" s="7">
        <v>12</v>
      </c>
      <c r="B14" s="8">
        <v>104.17965751749431</v>
      </c>
      <c r="C14" s="8">
        <v>104.1812364372468</v>
      </c>
      <c r="D14" s="8">
        <v>104.1780785977418</v>
      </c>
      <c r="E14" s="8" t="s">
        <v>82</v>
      </c>
      <c r="F14" s="8">
        <v>104.43888058948821</v>
      </c>
      <c r="G14" s="8">
        <v>1.965473062849013E-3</v>
      </c>
      <c r="H14" s="8">
        <v>1.413587781918173E-3</v>
      </c>
      <c r="I14" s="8">
        <v>1283.187630229934</v>
      </c>
      <c r="J14" s="8">
        <v>1.1653402509865681E-3</v>
      </c>
      <c r="K14" s="8">
        <v>8168.0010751988539</v>
      </c>
      <c r="L14" s="8">
        <v>1283.187680232435</v>
      </c>
      <c r="M14" s="8">
        <v>23394.17016221839</v>
      </c>
      <c r="N14" s="8">
        <v>1.0581729280425041</v>
      </c>
      <c r="O14" s="8">
        <v>9.7790475025532757</v>
      </c>
      <c r="P14" s="8">
        <v>0.67837730615137126</v>
      </c>
      <c r="Q14" s="8">
        <v>2.1163458560850081</v>
      </c>
      <c r="R14" s="8" t="s">
        <v>134</v>
      </c>
      <c r="S14" s="8">
        <v>1387.6266108244231</v>
      </c>
      <c r="T14" s="8">
        <v>8.0013281186244571E-4</v>
      </c>
      <c r="U14" s="8">
        <v>17117.035751126241</v>
      </c>
      <c r="V14" s="8">
        <v>1387.626560821923</v>
      </c>
      <c r="W14" s="8">
        <v>39727.72005646216</v>
      </c>
      <c r="X14" s="8">
        <v>0.83312241231367024</v>
      </c>
      <c r="Y14" s="8">
        <v>0</v>
      </c>
      <c r="Z14" s="8">
        <v>13.51602011446057</v>
      </c>
      <c r="AA14" s="8">
        <v>0.74290378018640379</v>
      </c>
      <c r="AB14" s="8">
        <v>1.66624482462734</v>
      </c>
      <c r="AC14" s="8" t="s">
        <v>134</v>
      </c>
      <c r="AD14" s="8">
        <v>1263.0840295495921</v>
      </c>
      <c r="AE14" s="8">
        <v>2698.65804481225</v>
      </c>
      <c r="AF14" s="8">
        <v>2.2341058517809009</v>
      </c>
      <c r="AG14" s="8">
        <v>1409.070869660181</v>
      </c>
      <c r="AH14" s="8">
        <v>4254.9624803729539</v>
      </c>
      <c r="AI14" s="8">
        <v>1.874160775921156</v>
      </c>
      <c r="AJ14" s="8">
        <v>1369.816180587494</v>
      </c>
      <c r="AK14" s="8">
        <v>494.56540811219787</v>
      </c>
      <c r="AL14" s="8">
        <v>0.41583050697222929</v>
      </c>
      <c r="AM14" s="8">
        <v>1385.688771615449</v>
      </c>
      <c r="AN14" s="8">
        <v>3427.9285850798301</v>
      </c>
      <c r="AO14" s="8">
        <v>17.791701339913889</v>
      </c>
      <c r="AP14" s="8">
        <v>1282.242121472264</v>
      </c>
      <c r="AQ14" s="8">
        <v>2226.744128535307</v>
      </c>
      <c r="AR14" s="8">
        <v>17.919628623332152</v>
      </c>
      <c r="AS14" s="8" t="s">
        <v>82</v>
      </c>
      <c r="AT14" s="8" t="s">
        <v>185</v>
      </c>
      <c r="AU14" s="8" t="s">
        <v>237</v>
      </c>
      <c r="AV14" s="8" t="s">
        <v>239</v>
      </c>
      <c r="AW14" s="8">
        <v>1</v>
      </c>
      <c r="AY14" s="8">
        <v>30</v>
      </c>
      <c r="AZ14" s="8">
        <v>4</v>
      </c>
      <c r="BA14" s="8">
        <v>5</v>
      </c>
      <c r="BB14" s="8" t="s">
        <v>241</v>
      </c>
      <c r="BC14" s="8" t="s">
        <v>263</v>
      </c>
      <c r="BD14" s="8">
        <v>57388</v>
      </c>
      <c r="BE14" s="8">
        <v>1325.0039999999999</v>
      </c>
      <c r="BF14" s="9">
        <v>45078.664212962962</v>
      </c>
      <c r="BG14" s="9">
        <v>45078.664212962962</v>
      </c>
      <c r="BH14" s="8">
        <v>1685634988</v>
      </c>
      <c r="BI14" s="8">
        <v>122</v>
      </c>
      <c r="BJ14" s="9">
        <v>45078.664226967587</v>
      </c>
      <c r="BK14" s="9">
        <v>45078.665639004626</v>
      </c>
      <c r="BL14" s="8">
        <v>9.0739999999999998</v>
      </c>
      <c r="BM14" s="8">
        <v>5.4872099940517498E-4</v>
      </c>
      <c r="BN14" s="8">
        <v>32</v>
      </c>
      <c r="BO14" s="8">
        <v>0</v>
      </c>
      <c r="BP14" s="8">
        <v>37.000999999999998</v>
      </c>
      <c r="BQ14" s="8">
        <v>2.236067977500139E-3</v>
      </c>
      <c r="BR14" s="8">
        <v>9.0683500000000006</v>
      </c>
      <c r="BS14" s="8">
        <v>0.6186894866042052</v>
      </c>
      <c r="BT14" s="8" t="s">
        <v>82</v>
      </c>
      <c r="BU14" s="8">
        <f t="shared" si="0"/>
        <v>0.99751794474882571</v>
      </c>
      <c r="BV14" s="8">
        <v>0.99751847716292796</v>
      </c>
      <c r="BW14" s="8">
        <v>0.99717557229709597</v>
      </c>
      <c r="BX14" s="8">
        <v>1.0025119573431001</v>
      </c>
      <c r="BY14" s="8">
        <v>0.997257727143818</v>
      </c>
      <c r="BZ14" s="10">
        <v>0.99751847716292796</v>
      </c>
      <c r="CA14" s="8">
        <v>0.99728758482958701</v>
      </c>
      <c r="CB14" s="8">
        <v>0.99712062427161696</v>
      </c>
      <c r="CC14" s="8">
        <v>0.99662524683154097</v>
      </c>
      <c r="CD14" s="8">
        <v>0.99836635332794199</v>
      </c>
      <c r="CF14" s="8" t="s">
        <v>331</v>
      </c>
    </row>
    <row r="15" spans="1:84" s="8" customFormat="1" x14ac:dyDescent="0.35">
      <c r="A15" s="7">
        <v>13</v>
      </c>
      <c r="B15" s="8">
        <v>104.1490355396774</v>
      </c>
      <c r="C15" s="8">
        <v>104.1506352640249</v>
      </c>
      <c r="D15" s="8">
        <v>104.1474358153299</v>
      </c>
      <c r="E15" s="8" t="s">
        <v>83</v>
      </c>
      <c r="F15" s="8">
        <v>104.4083985330851</v>
      </c>
      <c r="G15" s="8">
        <v>1.9919385360132979E-3</v>
      </c>
      <c r="H15" s="8">
        <v>1.437009345335704E-3</v>
      </c>
      <c r="I15" s="8">
        <v>1283.242249169115</v>
      </c>
      <c r="J15" s="8">
        <v>1.197322555730924E-3</v>
      </c>
      <c r="K15" s="8">
        <v>6590.2635941222143</v>
      </c>
      <c r="L15" s="8">
        <v>1283.2422991716151</v>
      </c>
      <c r="M15" s="8">
        <v>19010.345971545219</v>
      </c>
      <c r="N15" s="8">
        <v>1.074294744183798</v>
      </c>
      <c r="O15" s="8">
        <v>7.9432848826241456</v>
      </c>
      <c r="P15" s="8">
        <v>0.65954452729463275</v>
      </c>
      <c r="Q15" s="8">
        <v>2.148589488367596</v>
      </c>
      <c r="R15" s="8" t="s">
        <v>134</v>
      </c>
      <c r="S15" s="8">
        <v>1387.6507477072</v>
      </c>
      <c r="T15" s="8">
        <v>7.9461598028237376E-4</v>
      </c>
      <c r="U15" s="8">
        <v>13879.69669263303</v>
      </c>
      <c r="V15" s="8">
        <v>1387.6506977047</v>
      </c>
      <c r="W15" s="8">
        <v>32200.61980978939</v>
      </c>
      <c r="X15" s="8">
        <v>0.83867841441259139</v>
      </c>
      <c r="Y15" s="8">
        <v>0</v>
      </c>
      <c r="Z15" s="8">
        <v>10.607848201589309</v>
      </c>
      <c r="AA15" s="8">
        <v>0.72757580921440246</v>
      </c>
      <c r="AB15" s="8">
        <v>1.677356828825183</v>
      </c>
      <c r="AC15" s="8" t="s">
        <v>134</v>
      </c>
      <c r="AD15" s="8">
        <v>1263.1471470900119</v>
      </c>
      <c r="AE15" s="8">
        <v>2126.5754257686972</v>
      </c>
      <c r="AF15" s="8">
        <v>2.1785319700265648</v>
      </c>
      <c r="AG15" s="8">
        <v>1409.0895304980761</v>
      </c>
      <c r="AH15" s="8">
        <v>3356.9793938121579</v>
      </c>
      <c r="AI15" s="8">
        <v>1.811236371745673</v>
      </c>
      <c r="AJ15" s="8">
        <v>1369.8101565648581</v>
      </c>
      <c r="AK15" s="8">
        <v>385.63943404007802</v>
      </c>
      <c r="AL15" s="8">
        <v>0.41836893731890151</v>
      </c>
      <c r="AM15" s="8">
        <v>1386.063829441845</v>
      </c>
      <c r="AN15" s="8">
        <v>3230.650294948362</v>
      </c>
      <c r="AO15" s="8">
        <v>18.245357046409559</v>
      </c>
      <c r="AP15" s="8">
        <v>1281.288737600943</v>
      </c>
      <c r="AQ15" s="8">
        <v>1954.3038896290509</v>
      </c>
      <c r="AR15" s="8">
        <v>18.55838488244456</v>
      </c>
      <c r="AS15" s="8" t="s">
        <v>83</v>
      </c>
      <c r="AT15" s="8" t="s">
        <v>186</v>
      </c>
      <c r="AU15" s="8" t="s">
        <v>237</v>
      </c>
      <c r="AV15" s="8" t="s">
        <v>239</v>
      </c>
      <c r="AW15" s="8">
        <v>1</v>
      </c>
      <c r="AY15" s="8">
        <v>30</v>
      </c>
      <c r="AZ15" s="8">
        <v>4</v>
      </c>
      <c r="BA15" s="8">
        <v>5</v>
      </c>
      <c r="BB15" s="8" t="s">
        <v>241</v>
      </c>
      <c r="BC15" s="8" t="s">
        <v>264</v>
      </c>
      <c r="BD15" s="8">
        <v>58034</v>
      </c>
      <c r="BE15" s="8">
        <v>1325.0039999999999</v>
      </c>
      <c r="BF15" s="9">
        <v>45078.671689814822</v>
      </c>
      <c r="BG15" s="9">
        <v>45078.671689814822</v>
      </c>
      <c r="BH15" s="8">
        <v>1685635634</v>
      </c>
      <c r="BI15" s="8">
        <v>122</v>
      </c>
      <c r="BJ15" s="9">
        <v>45078.671692708333</v>
      </c>
      <c r="BK15" s="9">
        <v>45078.673104745372</v>
      </c>
      <c r="BL15" s="8">
        <v>8.9318000000000008</v>
      </c>
      <c r="BM15" s="8">
        <v>1.994051160036383E-4</v>
      </c>
      <c r="BN15" s="8">
        <v>32.1</v>
      </c>
      <c r="BO15" s="8">
        <v>7.1054273576010019E-15</v>
      </c>
      <c r="BP15" s="8">
        <v>37.003500000000003</v>
      </c>
      <c r="BQ15" s="8">
        <v>1.6583123951797269E-3</v>
      </c>
      <c r="BR15" s="8">
        <v>8.9314999999999998</v>
      </c>
      <c r="BS15" s="8">
        <v>0.60153168676604696</v>
      </c>
      <c r="BT15" s="8" t="s">
        <v>83</v>
      </c>
      <c r="BU15" s="8">
        <f t="shared" si="0"/>
        <v>0.99751587997659485</v>
      </c>
      <c r="BV15" s="8">
        <v>0.99751640566668598</v>
      </c>
      <c r="BW15" s="8">
        <v>0.99717331190199998</v>
      </c>
      <c r="BX15" s="8">
        <v>1.0025110997642901</v>
      </c>
      <c r="BY15" s="8">
        <v>0.99725763939604595</v>
      </c>
      <c r="BZ15" s="10">
        <v>0.99751640566668598</v>
      </c>
      <c r="CA15" s="8">
        <v>0.99728586880325798</v>
      </c>
      <c r="CB15" s="8">
        <v>0.99711818916944295</v>
      </c>
      <c r="CC15" s="8">
        <v>0.99662267212554601</v>
      </c>
      <c r="CD15" s="8">
        <v>0.99836477687092895</v>
      </c>
      <c r="CF15" s="8" t="s">
        <v>331</v>
      </c>
    </row>
    <row r="16" spans="1:84" s="8" customFormat="1" x14ac:dyDescent="0.35">
      <c r="A16" s="7">
        <v>14</v>
      </c>
      <c r="B16" s="8">
        <v>104.1120431711622</v>
      </c>
      <c r="C16" s="8">
        <v>104.1137567601878</v>
      </c>
      <c r="D16" s="8">
        <v>104.1103295821365</v>
      </c>
      <c r="E16" s="8" t="s">
        <v>84</v>
      </c>
      <c r="F16" s="8">
        <v>104.3714529619881</v>
      </c>
      <c r="G16" s="8">
        <v>2.180594452076608E-3</v>
      </c>
      <c r="H16" s="8">
        <v>1.563475802140521E-3</v>
      </c>
      <c r="I16" s="8">
        <v>1283.323774693391</v>
      </c>
      <c r="J16" s="8">
        <v>1.273273319647969E-3</v>
      </c>
      <c r="K16" s="8">
        <v>5547.7726140739442</v>
      </c>
      <c r="L16" s="8">
        <v>1283.3238246958911</v>
      </c>
      <c r="M16" s="8">
        <v>16196.51926190536</v>
      </c>
      <c r="N16" s="8">
        <v>1.10315927344833</v>
      </c>
      <c r="O16" s="8">
        <v>6.5803157804375179</v>
      </c>
      <c r="P16" s="8">
        <v>0.62543528737661869</v>
      </c>
      <c r="Q16" s="8">
        <v>2.20631854689666</v>
      </c>
      <c r="R16" s="8" t="s">
        <v>134</v>
      </c>
      <c r="S16" s="8">
        <v>1387.6952276553791</v>
      </c>
      <c r="T16" s="8">
        <v>9.0732113242863956E-4</v>
      </c>
      <c r="U16" s="8">
        <v>11872.301009538231</v>
      </c>
      <c r="V16" s="8">
        <v>1387.6952776578789</v>
      </c>
      <c r="W16" s="8">
        <v>27466.658656776988</v>
      </c>
      <c r="X16" s="8">
        <v>0.83569848080195142</v>
      </c>
      <c r="Y16" s="8">
        <v>0</v>
      </c>
      <c r="Z16" s="8">
        <v>10.439968205034649</v>
      </c>
      <c r="AA16" s="8">
        <v>0.72864669419997663</v>
      </c>
      <c r="AB16" s="8">
        <v>1.6713969616039031</v>
      </c>
      <c r="AC16" s="8" t="s">
        <v>134</v>
      </c>
      <c r="AD16" s="8">
        <v>1263.2338493937241</v>
      </c>
      <c r="AE16" s="8">
        <v>1733.005710433788</v>
      </c>
      <c r="AF16" s="8">
        <v>2.002427578987692</v>
      </c>
      <c r="AG16" s="8">
        <v>1409.163873174436</v>
      </c>
      <c r="AH16" s="8">
        <v>2918.1182191752132</v>
      </c>
      <c r="AI16" s="8">
        <v>1.7922112818361271</v>
      </c>
      <c r="AJ16" s="8">
        <v>1369.819144774003</v>
      </c>
      <c r="AK16" s="8">
        <v>325.6134721174754</v>
      </c>
      <c r="AL16" s="8">
        <v>0.41665755468812532</v>
      </c>
      <c r="AM16" s="8">
        <v>1385.2985395871669</v>
      </c>
      <c r="AN16" s="8">
        <v>2712.3260770312859</v>
      </c>
      <c r="AO16" s="8">
        <v>19.019166772604631</v>
      </c>
      <c r="AP16" s="8">
        <v>1279.7395269550641</v>
      </c>
      <c r="AQ16" s="8">
        <v>1890.8442803320941</v>
      </c>
      <c r="AR16" s="8">
        <v>18.996865184281869</v>
      </c>
      <c r="AS16" s="8" t="s">
        <v>84</v>
      </c>
      <c r="AT16" s="8" t="s">
        <v>187</v>
      </c>
      <c r="AU16" s="8" t="s">
        <v>237</v>
      </c>
      <c r="AV16" s="8" t="s">
        <v>239</v>
      </c>
      <c r="AW16" s="8">
        <v>1</v>
      </c>
      <c r="AY16" s="8">
        <v>30</v>
      </c>
      <c r="AZ16" s="8">
        <v>4</v>
      </c>
      <c r="BA16" s="8">
        <v>5</v>
      </c>
      <c r="BB16" s="8" t="s">
        <v>241</v>
      </c>
      <c r="BC16" s="8" t="s">
        <v>265</v>
      </c>
      <c r="BD16" s="8">
        <v>58474</v>
      </c>
      <c r="BE16" s="8">
        <v>1325.0039999999999</v>
      </c>
      <c r="BF16" s="9">
        <v>45078.676782407398</v>
      </c>
      <c r="BG16" s="9">
        <v>45078.676782407398</v>
      </c>
      <c r="BH16" s="8">
        <v>1685636074</v>
      </c>
      <c r="BI16" s="8">
        <v>122</v>
      </c>
      <c r="BJ16" s="9">
        <v>45078.676797337961</v>
      </c>
      <c r="BK16" s="9">
        <v>45078.678209375001</v>
      </c>
      <c r="BL16" s="8">
        <v>8.8074999999999992</v>
      </c>
      <c r="BM16" s="8">
        <v>1.091969066032202E-3</v>
      </c>
      <c r="BN16" s="8">
        <v>32.1</v>
      </c>
      <c r="BO16" s="8">
        <v>4.7590719809642357E-2</v>
      </c>
      <c r="BP16" s="8">
        <v>37.005499999999998</v>
      </c>
      <c r="BQ16" s="8">
        <v>1.4999999999994651E-3</v>
      </c>
      <c r="BR16" s="8">
        <v>8.8064499999999999</v>
      </c>
      <c r="BS16" s="8">
        <v>0.58275388138141193</v>
      </c>
      <c r="BT16" s="8" t="s">
        <v>84</v>
      </c>
      <c r="BU16" s="8">
        <f t="shared" si="0"/>
        <v>0.9975145522701464</v>
      </c>
      <c r="BV16" s="8">
        <v>0.99751507444737497</v>
      </c>
      <c r="BW16" s="8">
        <v>0.99717181464381299</v>
      </c>
      <c r="BX16" s="8">
        <v>1.0025103538531901</v>
      </c>
      <c r="BY16" s="8">
        <v>0.99725788260842796</v>
      </c>
      <c r="BZ16" s="10">
        <v>0.99751507444737497</v>
      </c>
      <c r="CA16" s="8">
        <v>0.997284816427639</v>
      </c>
      <c r="CB16" s="8">
        <v>0.99711666933568099</v>
      </c>
      <c r="CC16" s="8">
        <v>0.99662107878081196</v>
      </c>
      <c r="CD16" s="8">
        <v>0.99836378976307605</v>
      </c>
      <c r="CF16" s="8" t="s">
        <v>331</v>
      </c>
    </row>
    <row r="17" spans="1:84" s="8" customFormat="1" x14ac:dyDescent="0.35">
      <c r="A17" s="7">
        <v>15</v>
      </c>
      <c r="B17" s="8">
        <v>104.07050744902649</v>
      </c>
      <c r="C17" s="8">
        <v>104.07203100549459</v>
      </c>
      <c r="D17" s="8">
        <v>104.06898389255829</v>
      </c>
      <c r="E17" s="8" t="s">
        <v>85</v>
      </c>
      <c r="F17" s="8">
        <v>104.3304205957854</v>
      </c>
      <c r="G17" s="8">
        <v>1.8879517334222831E-3</v>
      </c>
      <c r="H17" s="8">
        <v>1.351166960868881E-3</v>
      </c>
      <c r="I17" s="8">
        <v>1283.401348223133</v>
      </c>
      <c r="J17" s="8">
        <v>1.091405989612714E-3</v>
      </c>
      <c r="K17" s="8">
        <v>5006.314021068275</v>
      </c>
      <c r="L17" s="8">
        <v>1283.4013982256331</v>
      </c>
      <c r="M17" s="8">
        <v>14702.36264347472</v>
      </c>
      <c r="N17" s="8">
        <v>1.110659096433019</v>
      </c>
      <c r="O17" s="8">
        <v>5.4752007462732841</v>
      </c>
      <c r="P17" s="8">
        <v>0.62255725116500671</v>
      </c>
      <c r="Q17" s="8">
        <v>2.221318192866037</v>
      </c>
      <c r="R17" s="8" t="s">
        <v>134</v>
      </c>
      <c r="S17" s="8">
        <v>1387.7318688239179</v>
      </c>
      <c r="T17" s="8">
        <v>7.9654574380956815E-4</v>
      </c>
      <c r="U17" s="8">
        <v>10706.02311198152</v>
      </c>
      <c r="V17" s="8">
        <v>1387.7318188214181</v>
      </c>
      <c r="W17" s="8">
        <v>24696.730028673959</v>
      </c>
      <c r="X17" s="8">
        <v>0.84018125607975458</v>
      </c>
      <c r="Y17" s="8">
        <v>0</v>
      </c>
      <c r="Z17" s="8">
        <v>8.8141450277715911</v>
      </c>
      <c r="AA17" s="8">
        <v>0.70926236275438859</v>
      </c>
      <c r="AB17" s="8">
        <v>1.6803625121595089</v>
      </c>
      <c r="AC17" s="8" t="s">
        <v>134</v>
      </c>
      <c r="AD17" s="8">
        <v>1263.326441901286</v>
      </c>
      <c r="AE17" s="8">
        <v>1663.7975551799241</v>
      </c>
      <c r="AF17" s="8">
        <v>2.115134587741033</v>
      </c>
      <c r="AG17" s="8">
        <v>1409.216999397587</v>
      </c>
      <c r="AH17" s="8">
        <v>2525.7914702781432</v>
      </c>
      <c r="AI17" s="8">
        <v>1.685759268569367</v>
      </c>
      <c r="AJ17" s="8">
        <v>1370.0285180754261</v>
      </c>
      <c r="AK17" s="8">
        <v>286.23088600946443</v>
      </c>
      <c r="AL17" s="8">
        <v>0.4186697104089992</v>
      </c>
      <c r="AM17" s="8">
        <v>1386.009882976472</v>
      </c>
      <c r="AN17" s="8">
        <v>2485.883871201223</v>
      </c>
      <c r="AO17" s="8">
        <v>18.824936196629011</v>
      </c>
      <c r="AP17" s="8">
        <v>1281.8165515516459</v>
      </c>
      <c r="AQ17" s="8">
        <v>1544.5886898407909</v>
      </c>
      <c r="AR17" s="8">
        <v>18.361298977518111</v>
      </c>
      <c r="AS17" s="8" t="s">
        <v>85</v>
      </c>
      <c r="AT17" s="8" t="s">
        <v>188</v>
      </c>
      <c r="AU17" s="8" t="s">
        <v>237</v>
      </c>
      <c r="AV17" s="8" t="s">
        <v>239</v>
      </c>
      <c r="AW17" s="8">
        <v>1</v>
      </c>
      <c r="AY17" s="8">
        <v>30</v>
      </c>
      <c r="AZ17" s="8">
        <v>4</v>
      </c>
      <c r="BA17" s="8">
        <v>5</v>
      </c>
      <c r="BB17" s="8" t="s">
        <v>240</v>
      </c>
      <c r="BC17" s="8" t="s">
        <v>266</v>
      </c>
      <c r="BD17" s="8">
        <v>60728</v>
      </c>
      <c r="BE17" s="8">
        <v>1325.0039999999999</v>
      </c>
      <c r="BF17" s="9">
        <v>45078.702870370369</v>
      </c>
      <c r="BG17" s="9">
        <v>45078.702870370369</v>
      </c>
      <c r="BH17" s="8">
        <v>1685638328</v>
      </c>
      <c r="BI17" s="8">
        <v>121</v>
      </c>
      <c r="BJ17" s="9">
        <v>45078.702875694442</v>
      </c>
      <c r="BK17" s="9">
        <v>45078.704276157398</v>
      </c>
      <c r="BL17" s="8">
        <v>8.718</v>
      </c>
      <c r="BM17" s="8">
        <v>2.3224271267014549E-4</v>
      </c>
      <c r="BN17" s="8">
        <v>32.299999999999997</v>
      </c>
      <c r="BO17" s="8">
        <v>2.1316282072803009E-14</v>
      </c>
      <c r="BP17" s="8">
        <v>37.003500000000003</v>
      </c>
      <c r="BQ17" s="8">
        <v>4.9999999999883471E-4</v>
      </c>
      <c r="BR17" s="8">
        <v>8.7177500000000006</v>
      </c>
      <c r="BS17" s="8">
        <v>0.56607094795137691</v>
      </c>
      <c r="BT17" s="8" t="s">
        <v>85</v>
      </c>
      <c r="BU17" s="8">
        <f t="shared" si="0"/>
        <v>0.99750875012987916</v>
      </c>
      <c r="BV17" s="8">
        <v>0.997509267870338</v>
      </c>
      <c r="BW17" s="8">
        <v>0.99716468251544299</v>
      </c>
      <c r="BX17" s="8">
        <v>1.0025101035606601</v>
      </c>
      <c r="BY17" s="8">
        <v>0.99725815003891005</v>
      </c>
      <c r="BZ17" s="10">
        <v>0.997509267870338</v>
      </c>
      <c r="CA17" s="8">
        <v>0.99728076420396405</v>
      </c>
      <c r="CB17" s="8">
        <v>0.997110646840496</v>
      </c>
      <c r="CC17" s="8">
        <v>0.99661495388168198</v>
      </c>
      <c r="CD17" s="8">
        <v>0.998359736368018</v>
      </c>
      <c r="CF17" s="8" t="s">
        <v>331</v>
      </c>
    </row>
    <row r="18" spans="1:84" s="8" customFormat="1" x14ac:dyDescent="0.35">
      <c r="A18" s="7">
        <v>16</v>
      </c>
      <c r="B18" s="8">
        <v>104.0403043196015</v>
      </c>
      <c r="C18" s="8">
        <v>104.04195611364339</v>
      </c>
      <c r="D18" s="8">
        <v>104.0386525255597</v>
      </c>
      <c r="E18" s="8" t="s">
        <v>86</v>
      </c>
      <c r="F18" s="8">
        <v>104.3003481190963</v>
      </c>
      <c r="G18" s="8">
        <v>2.0977146448590551E-3</v>
      </c>
      <c r="H18" s="8">
        <v>1.4947920245653569E-3</v>
      </c>
      <c r="I18" s="8">
        <v>1283.4724846362899</v>
      </c>
      <c r="J18" s="8">
        <v>1.179623967787057E-3</v>
      </c>
      <c r="K18" s="8">
        <v>4851.062570685951</v>
      </c>
      <c r="L18" s="8">
        <v>1283.47253463879</v>
      </c>
      <c r="M18" s="8">
        <v>14306.00444999275</v>
      </c>
      <c r="N18" s="8">
        <v>1.1263230444523771</v>
      </c>
      <c r="O18" s="8">
        <v>5.4211916619396776</v>
      </c>
      <c r="P18" s="8">
        <v>0.59749433058414791</v>
      </c>
      <c r="Q18" s="8">
        <v>2.2526460889047528</v>
      </c>
      <c r="R18" s="8" t="s">
        <v>134</v>
      </c>
      <c r="S18" s="8">
        <v>1387.7729327603861</v>
      </c>
      <c r="T18" s="8">
        <v>9.1809067707199763E-4</v>
      </c>
      <c r="U18" s="8">
        <v>10353.403923055601</v>
      </c>
      <c r="V18" s="8">
        <v>1387.772882757886</v>
      </c>
      <c r="W18" s="8">
        <v>23871.626074204662</v>
      </c>
      <c r="X18" s="8">
        <v>0.84370740081327567</v>
      </c>
      <c r="Y18" s="8">
        <v>0</v>
      </c>
      <c r="Z18" s="8">
        <v>9.3453024523503334</v>
      </c>
      <c r="AA18" s="8">
        <v>0.69731717195365484</v>
      </c>
      <c r="AB18" s="8">
        <v>1.6874148016265511</v>
      </c>
      <c r="AC18" s="8" t="s">
        <v>134</v>
      </c>
      <c r="AD18" s="8">
        <v>1263.387363437246</v>
      </c>
      <c r="AE18" s="8">
        <v>1558.4584442968439</v>
      </c>
      <c r="AF18" s="8">
        <v>1.9903137886271931</v>
      </c>
      <c r="AG18" s="8">
        <v>1409.2001028622869</v>
      </c>
      <c r="AH18" s="8">
        <v>2515.3582706944499</v>
      </c>
      <c r="AI18" s="8">
        <v>1.716115020704156</v>
      </c>
      <c r="AJ18" s="8">
        <v>1370.021542291448</v>
      </c>
      <c r="AK18" s="8">
        <v>292.81679011682837</v>
      </c>
      <c r="AL18" s="8">
        <v>0.42041407478907372</v>
      </c>
      <c r="AM18" s="8">
        <v>1385.8212528449469</v>
      </c>
      <c r="AN18" s="8">
        <v>2279.7204332211249</v>
      </c>
      <c r="AO18" s="8">
        <v>19.036920084625852</v>
      </c>
      <c r="AP18" s="8">
        <v>1280.4511055358971</v>
      </c>
      <c r="AQ18" s="8">
        <v>1515.1636697194581</v>
      </c>
      <c r="AR18" s="8">
        <v>18.912517373653991</v>
      </c>
      <c r="AS18" s="8" t="s">
        <v>86</v>
      </c>
      <c r="AT18" s="8" t="s">
        <v>189</v>
      </c>
      <c r="AU18" s="8" t="s">
        <v>237</v>
      </c>
      <c r="AV18" s="8" t="s">
        <v>239</v>
      </c>
      <c r="AW18" s="8">
        <v>1</v>
      </c>
      <c r="AY18" s="8">
        <v>30</v>
      </c>
      <c r="AZ18" s="8">
        <v>4</v>
      </c>
      <c r="BA18" s="8">
        <v>5</v>
      </c>
      <c r="BB18" s="8" t="s">
        <v>241</v>
      </c>
      <c r="BC18" s="8" t="s">
        <v>267</v>
      </c>
      <c r="BD18" s="8">
        <v>61692</v>
      </c>
      <c r="BE18" s="8">
        <v>1325.0039999999999</v>
      </c>
      <c r="BF18" s="9">
        <v>45078.71402777778</v>
      </c>
      <c r="BG18" s="9">
        <v>45078.71402777778</v>
      </c>
      <c r="BH18" s="8">
        <v>1685639292</v>
      </c>
      <c r="BI18" s="8">
        <v>122</v>
      </c>
      <c r="BJ18" s="9">
        <v>45078.714022569453</v>
      </c>
      <c r="BK18" s="9">
        <v>45078.715434606478</v>
      </c>
      <c r="BL18" s="8">
        <v>8.6435999999999993</v>
      </c>
      <c r="BM18" s="8">
        <v>2.7566924449646922E-4</v>
      </c>
      <c r="BN18" s="8">
        <v>32.4</v>
      </c>
      <c r="BO18" s="8">
        <v>7.1054273576010019E-15</v>
      </c>
      <c r="BP18" s="8">
        <v>37.003749999999997</v>
      </c>
      <c r="BQ18" s="8">
        <v>8.2915619758959557E-4</v>
      </c>
      <c r="BR18" s="8">
        <v>8.6432000000000002</v>
      </c>
      <c r="BS18" s="8">
        <v>0.54900273518748077</v>
      </c>
      <c r="BT18" s="8" t="s">
        <v>86</v>
      </c>
      <c r="BU18" s="8">
        <f t="shared" si="0"/>
        <v>0.99750677917970265</v>
      </c>
      <c r="BV18" s="8">
        <v>0.99750730194935899</v>
      </c>
      <c r="BW18" s="8">
        <v>0.99716190702380603</v>
      </c>
      <c r="BX18" s="8">
        <v>1.00250992923023</v>
      </c>
      <c r="BY18" s="8">
        <v>0.99725853913515095</v>
      </c>
      <c r="BZ18" s="10">
        <v>0.99750730194935899</v>
      </c>
      <c r="CA18" s="8">
        <v>0.99727963630310301</v>
      </c>
      <c r="CB18" s="8">
        <v>0.99710897188269398</v>
      </c>
      <c r="CC18" s="8">
        <v>0.99661337519433402</v>
      </c>
      <c r="CD18" s="8">
        <v>0.99835846067696299</v>
      </c>
      <c r="CF18" s="8" t="s">
        <v>331</v>
      </c>
    </row>
    <row r="19" spans="1:84" s="8" customFormat="1" x14ac:dyDescent="0.35">
      <c r="A19" s="7">
        <v>17</v>
      </c>
      <c r="B19" s="8">
        <v>103.9820488781648</v>
      </c>
      <c r="C19" s="8">
        <v>103.9837637886957</v>
      </c>
      <c r="D19" s="8">
        <v>103.980333967634</v>
      </c>
      <c r="E19" s="8" t="s">
        <v>87</v>
      </c>
      <c r="F19" s="8">
        <v>104.2420630021647</v>
      </c>
      <c r="G19" s="8">
        <v>2.2102761025360562E-3</v>
      </c>
      <c r="H19" s="8">
        <v>1.5645806253122691E-3</v>
      </c>
      <c r="I19" s="8">
        <v>1283.601174601517</v>
      </c>
      <c r="J19" s="8">
        <v>1.156384067608528E-3</v>
      </c>
      <c r="K19" s="8">
        <v>4136.9254107142688</v>
      </c>
      <c r="L19" s="8">
        <v>1283.601224604017</v>
      </c>
      <c r="M19" s="8">
        <v>12270.722113762489</v>
      </c>
      <c r="N19" s="8">
        <v>1.134352151732928</v>
      </c>
      <c r="O19" s="8">
        <v>4.8623560811521616</v>
      </c>
      <c r="P19" s="8">
        <v>0.59346511298270621</v>
      </c>
      <c r="Q19" s="8">
        <v>2.2687043034658569</v>
      </c>
      <c r="R19" s="8" t="s">
        <v>134</v>
      </c>
      <c r="S19" s="8">
        <v>1387.843237603681</v>
      </c>
      <c r="T19" s="8">
        <v>1.053892034927528E-3</v>
      </c>
      <c r="U19" s="8">
        <v>8890.7715053234242</v>
      </c>
      <c r="V19" s="8">
        <v>1387.843287606182</v>
      </c>
      <c r="W19" s="8">
        <v>20524.16409684344</v>
      </c>
      <c r="X19" s="8">
        <v>0.84775295034308251</v>
      </c>
      <c r="Y19" s="8">
        <v>0</v>
      </c>
      <c r="Z19" s="8">
        <v>8.6967446412582916</v>
      </c>
      <c r="AA19" s="8">
        <v>0.68804691664969675</v>
      </c>
      <c r="AB19" s="8">
        <v>1.695505900686165</v>
      </c>
      <c r="AC19" s="8" t="s">
        <v>134</v>
      </c>
      <c r="AD19" s="8">
        <v>1263.4894286875369</v>
      </c>
      <c r="AE19" s="8">
        <v>1332.8234914846109</v>
      </c>
      <c r="AF19" s="8">
        <v>1.945281603212385</v>
      </c>
      <c r="AG19" s="8">
        <v>1409.3104339348879</v>
      </c>
      <c r="AH19" s="8">
        <v>2159.557243500381</v>
      </c>
      <c r="AI19" s="8">
        <v>1.647533720311418</v>
      </c>
      <c r="AJ19" s="8">
        <v>1370.097792962765</v>
      </c>
      <c r="AK19" s="8">
        <v>260.54799403221512</v>
      </c>
      <c r="AL19" s="8">
        <v>0.42254672521010211</v>
      </c>
      <c r="AM19" s="8">
        <v>1385.1541211339111</v>
      </c>
      <c r="AN19" s="8">
        <v>1874.3510924900729</v>
      </c>
      <c r="AO19" s="8">
        <v>19.2794850518837</v>
      </c>
      <c r="AP19" s="8">
        <v>1279.9356586586509</v>
      </c>
      <c r="AQ19" s="8">
        <v>1294.897530500519</v>
      </c>
      <c r="AR19" s="8">
        <v>19.69259281537207</v>
      </c>
      <c r="AS19" s="8" t="s">
        <v>87</v>
      </c>
      <c r="AT19" s="8" t="s">
        <v>190</v>
      </c>
      <c r="AU19" s="8" t="s">
        <v>237</v>
      </c>
      <c r="AV19" s="8" t="s">
        <v>239</v>
      </c>
      <c r="AW19" s="8">
        <v>1</v>
      </c>
      <c r="AY19" s="8">
        <v>30</v>
      </c>
      <c r="AZ19" s="8">
        <v>4</v>
      </c>
      <c r="BA19" s="8">
        <v>5</v>
      </c>
      <c r="BB19" s="8" t="s">
        <v>240</v>
      </c>
      <c r="BC19" s="8" t="s">
        <v>268</v>
      </c>
      <c r="BD19" s="8">
        <v>62314</v>
      </c>
      <c r="BE19" s="8">
        <v>1325.0039999999999</v>
      </c>
      <c r="BF19" s="9">
        <v>45078.721226851849</v>
      </c>
      <c r="BG19" s="9">
        <v>45078.721226851849</v>
      </c>
      <c r="BH19" s="8">
        <v>1685639914</v>
      </c>
      <c r="BI19" s="8">
        <v>121</v>
      </c>
      <c r="BJ19" s="9">
        <v>45078.72121087963</v>
      </c>
      <c r="BK19" s="9">
        <v>45078.722611342593</v>
      </c>
      <c r="BL19" s="8">
        <v>8.5465</v>
      </c>
      <c r="BM19" s="8">
        <v>3.6466389054142867E-4</v>
      </c>
      <c r="BN19" s="8">
        <v>32.5</v>
      </c>
      <c r="BO19" s="8">
        <v>0</v>
      </c>
      <c r="BP19" s="8">
        <v>37.005499999999998</v>
      </c>
      <c r="BQ19" s="8">
        <v>3.2015621187164531E-3</v>
      </c>
      <c r="BR19" s="8">
        <v>8.5455499999999986</v>
      </c>
      <c r="BS19" s="8">
        <v>0.52042379291298757</v>
      </c>
      <c r="BT19" s="8" t="s">
        <v>87</v>
      </c>
      <c r="BU19" s="8">
        <f t="shared" si="0"/>
        <v>0.99750566981781152</v>
      </c>
      <c r="BV19" s="8">
        <v>0.99750619803516605</v>
      </c>
      <c r="BW19" s="8">
        <v>0.99716020358739998</v>
      </c>
      <c r="BX19" s="8">
        <v>1.0026546122368101</v>
      </c>
      <c r="BY19" s="8">
        <v>0.99739522980757001</v>
      </c>
      <c r="BZ19" s="10">
        <v>0.99750619803516605</v>
      </c>
      <c r="CA19" s="8">
        <v>0.99727907469389199</v>
      </c>
      <c r="CB19" s="8">
        <v>0.99710817759902404</v>
      </c>
      <c r="CC19" s="8">
        <v>0.99661268756872901</v>
      </c>
      <c r="CD19" s="8">
        <v>0.99835776492236705</v>
      </c>
      <c r="CF19" s="8" t="s">
        <v>331</v>
      </c>
    </row>
    <row r="20" spans="1:84" s="8" customFormat="1" x14ac:dyDescent="0.35">
      <c r="A20" s="7">
        <v>18</v>
      </c>
      <c r="B20" s="8">
        <v>103.9463836900411</v>
      </c>
      <c r="C20" s="8">
        <v>103.948397543761</v>
      </c>
      <c r="D20" s="8">
        <v>103.9443698363212</v>
      </c>
      <c r="E20" s="8" t="s">
        <v>88</v>
      </c>
      <c r="F20" s="8">
        <v>104.2064615310728</v>
      </c>
      <c r="G20" s="8">
        <v>2.670893648549989E-3</v>
      </c>
      <c r="H20" s="8">
        <v>1.888757085388437E-3</v>
      </c>
      <c r="I20" s="8">
        <v>1283.6809593438461</v>
      </c>
      <c r="J20" s="8">
        <v>1.318611048785154E-3</v>
      </c>
      <c r="K20" s="8">
        <v>3735.6953984761471</v>
      </c>
      <c r="L20" s="8">
        <v>1283.6810093463459</v>
      </c>
      <c r="M20" s="8">
        <v>11179.305660478931</v>
      </c>
      <c r="N20" s="8">
        <v>1.1513538073878811</v>
      </c>
      <c r="O20" s="8">
        <v>4.9287320821450331</v>
      </c>
      <c r="P20" s="8">
        <v>0.57765253700486086</v>
      </c>
      <c r="Q20" s="8">
        <v>2.3027076147757621</v>
      </c>
      <c r="R20" s="8" t="s">
        <v>134</v>
      </c>
      <c r="S20" s="8">
        <v>1387.8875208799191</v>
      </c>
      <c r="T20" s="8">
        <v>1.352282599764835E-3</v>
      </c>
      <c r="U20" s="8">
        <v>8126.1029388761817</v>
      </c>
      <c r="V20" s="8">
        <v>1387.887470877419</v>
      </c>
      <c r="W20" s="8">
        <v>18660.476525645539</v>
      </c>
      <c r="X20" s="8">
        <v>0.84362980551208344</v>
      </c>
      <c r="Y20" s="8">
        <v>0</v>
      </c>
      <c r="Z20" s="8">
        <v>9.4358079203340441</v>
      </c>
      <c r="AA20" s="8">
        <v>0.68756104015059072</v>
      </c>
      <c r="AB20" s="8">
        <v>1.6872596110241671</v>
      </c>
      <c r="AC20" s="8" t="s">
        <v>134</v>
      </c>
      <c r="AD20" s="8">
        <v>1263.558020716966</v>
      </c>
      <c r="AE20" s="8">
        <v>1282.5204112844881</v>
      </c>
      <c r="AF20" s="8">
        <v>2.050229627767588</v>
      </c>
      <c r="AG20" s="8">
        <v>1409.3624448629589</v>
      </c>
      <c r="AH20" s="8">
        <v>1929.0788365676719</v>
      </c>
      <c r="AI20" s="8">
        <v>1.606593898662154</v>
      </c>
      <c r="AJ20" s="8">
        <v>1370.102906609121</v>
      </c>
      <c r="AK20" s="8">
        <v>229.5164165784598</v>
      </c>
      <c r="AL20" s="8">
        <v>0.42077573129331919</v>
      </c>
      <c r="AM20" s="8">
        <v>1386.4455148644961</v>
      </c>
      <c r="AN20" s="8">
        <v>1860.800089804372</v>
      </c>
      <c r="AO20" s="8">
        <v>20.135937108426649</v>
      </c>
      <c r="AP20" s="8">
        <v>1280.0701303501569</v>
      </c>
      <c r="AQ20" s="8">
        <v>1084.9009385368779</v>
      </c>
      <c r="AR20" s="8">
        <v>19.290338028569799</v>
      </c>
      <c r="AS20" s="8" t="s">
        <v>88</v>
      </c>
      <c r="AT20" s="8" t="s">
        <v>191</v>
      </c>
      <c r="AU20" s="8" t="s">
        <v>237</v>
      </c>
      <c r="AV20" s="8" t="s">
        <v>239</v>
      </c>
      <c r="AW20" s="8">
        <v>1</v>
      </c>
      <c r="AY20" s="8">
        <v>30</v>
      </c>
      <c r="AZ20" s="8">
        <v>4</v>
      </c>
      <c r="BA20" s="8">
        <v>5</v>
      </c>
      <c r="BB20" s="8" t="s">
        <v>241</v>
      </c>
      <c r="BC20" s="8" t="s">
        <v>269</v>
      </c>
      <c r="BD20" s="8">
        <v>63275</v>
      </c>
      <c r="BE20" s="8">
        <v>1325.0039999999999</v>
      </c>
      <c r="BF20" s="9">
        <v>45078.732349537036</v>
      </c>
      <c r="BG20" s="9">
        <v>45078.732349537036</v>
      </c>
      <c r="BH20" s="8">
        <v>1685640875</v>
      </c>
      <c r="BI20" s="8">
        <v>122</v>
      </c>
      <c r="BJ20" s="9">
        <v>45078.732357523149</v>
      </c>
      <c r="BK20" s="9">
        <v>45078.733769560182</v>
      </c>
      <c r="BL20" s="8">
        <v>8.5044000000000004</v>
      </c>
      <c r="BM20" s="8">
        <v>3.787031528848828E-4</v>
      </c>
      <c r="BN20" s="8">
        <v>32.700000000000003</v>
      </c>
      <c r="BO20" s="8">
        <v>2.1316282072803009E-14</v>
      </c>
      <c r="BP20" s="8">
        <v>37.008999999999993</v>
      </c>
      <c r="BQ20" s="8">
        <v>1.732050807567917E-3</v>
      </c>
      <c r="BR20" s="8">
        <v>8.5033999999999992</v>
      </c>
      <c r="BS20" s="8">
        <v>0.50511240660877332</v>
      </c>
      <c r="BT20" s="8" t="s">
        <v>88</v>
      </c>
      <c r="BU20" s="8">
        <f t="shared" si="0"/>
        <v>0.99750420619594549</v>
      </c>
      <c r="BV20" s="8">
        <v>0.99750474622687801</v>
      </c>
      <c r="BW20" s="8">
        <v>0.99715770651295499</v>
      </c>
      <c r="BX20" s="8">
        <v>1.00250984497069</v>
      </c>
      <c r="BY20" s="8">
        <v>0.99725909936146595</v>
      </c>
      <c r="BZ20" s="10">
        <v>0.99750474622687801</v>
      </c>
      <c r="CA20" s="8">
        <v>0.997278436306265</v>
      </c>
      <c r="CB20" s="8">
        <v>0.99710739214509103</v>
      </c>
      <c r="CC20" s="8">
        <v>0.99661213559061401</v>
      </c>
      <c r="CD20" s="8">
        <v>0.99835686770006804</v>
      </c>
      <c r="CF20" s="8" t="s">
        <v>331</v>
      </c>
    </row>
    <row r="21" spans="1:84" s="8" customFormat="1" x14ac:dyDescent="0.35">
      <c r="A21" s="7">
        <v>19</v>
      </c>
      <c r="B21" s="8">
        <v>103.9075154155846</v>
      </c>
      <c r="C21" s="8">
        <v>103.90968058168021</v>
      </c>
      <c r="D21" s="8">
        <v>103.905350249489</v>
      </c>
      <c r="E21" s="8" t="s">
        <v>89</v>
      </c>
      <c r="F21" s="8">
        <v>104.1675627245581</v>
      </c>
      <c r="G21" s="8">
        <v>2.884387572649162E-3</v>
      </c>
      <c r="H21" s="8">
        <v>2.0500294380198509E-3</v>
      </c>
      <c r="I21" s="8">
        <v>1283.7741351559</v>
      </c>
      <c r="J21" s="8">
        <v>1.588438208648171E-3</v>
      </c>
      <c r="K21" s="8">
        <v>3219.3043601189702</v>
      </c>
      <c r="L21" s="8">
        <v>1283.7741851584001</v>
      </c>
      <c r="M21" s="8">
        <v>9657.8821175917928</v>
      </c>
      <c r="N21" s="8">
        <v>1.1602903773009681</v>
      </c>
      <c r="O21" s="8">
        <v>4.8070130054782023</v>
      </c>
      <c r="P21" s="8">
        <v>0.56370195679024593</v>
      </c>
      <c r="Q21" s="8">
        <v>2.3205807546019348</v>
      </c>
      <c r="R21" s="8" t="s">
        <v>134</v>
      </c>
      <c r="S21" s="8">
        <v>1387.9416978804579</v>
      </c>
      <c r="T21" s="8">
        <v>1.295949364000991E-3</v>
      </c>
      <c r="U21" s="8">
        <v>7023.5730632097793</v>
      </c>
      <c r="V21" s="8">
        <v>1387.941747882958</v>
      </c>
      <c r="W21" s="8">
        <v>16060.62077591155</v>
      </c>
      <c r="X21" s="8">
        <v>0.83868426600124601</v>
      </c>
      <c r="Y21" s="8">
        <v>0</v>
      </c>
      <c r="Z21" s="8">
        <v>8.3949586884143415</v>
      </c>
      <c r="AA21" s="8">
        <v>0.68952020289922233</v>
      </c>
      <c r="AB21" s="8">
        <v>1.677368532002492</v>
      </c>
      <c r="AC21" s="8" t="s">
        <v>134</v>
      </c>
      <c r="AD21" s="8">
        <v>1263.631127724748</v>
      </c>
      <c r="AE21" s="8">
        <v>1053.884928978116</v>
      </c>
      <c r="AF21" s="8">
        <v>1.905828382906412</v>
      </c>
      <c r="AG21" s="8">
        <v>1409.3798754563461</v>
      </c>
      <c r="AH21" s="8">
        <v>1772.5508771571681</v>
      </c>
      <c r="AI21" s="8">
        <v>1.6526871020079461</v>
      </c>
      <c r="AJ21" s="8">
        <v>1370.1424138555899</v>
      </c>
      <c r="AK21" s="8">
        <v>192.99268106340051</v>
      </c>
      <c r="AL21" s="8">
        <v>0.41845398558572078</v>
      </c>
      <c r="AM21" s="8">
        <v>1380.9766760914511</v>
      </c>
      <c r="AN21" s="8">
        <v>1269.012853168746</v>
      </c>
      <c r="AO21" s="8">
        <v>18.333782437972641</v>
      </c>
      <c r="AP21" s="8">
        <v>1280.4730723384971</v>
      </c>
      <c r="AQ21" s="8">
        <v>864.00531550356857</v>
      </c>
      <c r="AR21" s="8">
        <v>18.45856000692023</v>
      </c>
      <c r="AS21" s="8" t="s">
        <v>89</v>
      </c>
      <c r="AT21" s="8" t="s">
        <v>192</v>
      </c>
      <c r="AU21" s="8" t="s">
        <v>237</v>
      </c>
      <c r="AV21" s="8" t="s">
        <v>239</v>
      </c>
      <c r="AW21" s="8">
        <v>1</v>
      </c>
      <c r="AY21" s="8">
        <v>30</v>
      </c>
      <c r="AZ21" s="8">
        <v>4</v>
      </c>
      <c r="BA21" s="8">
        <v>5</v>
      </c>
      <c r="BB21" s="8" t="s">
        <v>241</v>
      </c>
      <c r="BC21" s="8" t="s">
        <v>270</v>
      </c>
      <c r="BD21" s="8">
        <v>63773</v>
      </c>
      <c r="BE21" s="8">
        <v>1325.0039999999999</v>
      </c>
      <c r="BF21" s="9">
        <v>45078.738113425927</v>
      </c>
      <c r="BG21" s="9">
        <v>45078.738113425927</v>
      </c>
      <c r="BH21" s="8">
        <v>1685641373</v>
      </c>
      <c r="BI21" s="8">
        <v>122</v>
      </c>
      <c r="BJ21" s="9">
        <v>45078.73812199074</v>
      </c>
      <c r="BK21" s="9">
        <v>45078.73953402778</v>
      </c>
      <c r="BL21" s="8">
        <v>8.4542000000000002</v>
      </c>
      <c r="BM21" s="8">
        <v>6.7317073170743787E-4</v>
      </c>
      <c r="BN21" s="8">
        <v>32.799999999999997</v>
      </c>
      <c r="BO21" s="8">
        <v>2.1316282072803009E-14</v>
      </c>
      <c r="BP21" s="8">
        <v>37.003999999999998</v>
      </c>
      <c r="BQ21" s="8">
        <v>2.738612787527231E-3</v>
      </c>
      <c r="BR21" s="8">
        <v>8.4542999999999999</v>
      </c>
      <c r="BS21" s="8">
        <v>0.48539547957230439</v>
      </c>
      <c r="BT21" s="8" t="s">
        <v>89</v>
      </c>
      <c r="BU21" s="8">
        <f t="shared" si="0"/>
        <v>0.99750356730855727</v>
      </c>
      <c r="BV21" s="8">
        <v>0.99750411508377701</v>
      </c>
      <c r="BW21" s="8">
        <v>0.997156476868307</v>
      </c>
      <c r="BX21" s="8">
        <v>1.00250989016869</v>
      </c>
      <c r="BY21" s="8">
        <v>0.99725990704947198</v>
      </c>
      <c r="BZ21" s="10">
        <v>0.99750411508377701</v>
      </c>
      <c r="CA21" s="8">
        <v>0.99727820451047899</v>
      </c>
      <c r="CB21" s="8">
        <v>0.997107196091498</v>
      </c>
      <c r="CC21" s="8">
        <v>0.99661209333288103</v>
      </c>
      <c r="CD21" s="8">
        <v>0.99835648035267099</v>
      </c>
      <c r="CF21" s="8" t="s">
        <v>331</v>
      </c>
    </row>
    <row r="22" spans="1:84" s="8" customFormat="1" x14ac:dyDescent="0.35">
      <c r="A22" s="7">
        <v>20</v>
      </c>
      <c r="B22" s="8">
        <v>103.82221163846781</v>
      </c>
      <c r="C22" s="8">
        <v>103.8250270776409</v>
      </c>
      <c r="D22" s="8">
        <v>103.8193961992947</v>
      </c>
      <c r="E22" s="8" t="s">
        <v>90</v>
      </c>
      <c r="F22" s="8">
        <v>104.082197421804</v>
      </c>
      <c r="G22" s="8">
        <v>3.8127191537370118E-3</v>
      </c>
      <c r="H22" s="8">
        <v>2.730572255322168E-3</v>
      </c>
      <c r="I22" s="8">
        <v>1283.9555875112569</v>
      </c>
      <c r="J22" s="8">
        <v>2.2126365502917892E-3</v>
      </c>
      <c r="K22" s="8">
        <v>2682.873324067215</v>
      </c>
      <c r="L22" s="8">
        <v>1283.9557375187569</v>
      </c>
      <c r="M22" s="8">
        <v>8001.2118205495653</v>
      </c>
      <c r="N22" s="8">
        <v>1.165095904787018</v>
      </c>
      <c r="O22" s="8">
        <v>4.904451581575648</v>
      </c>
      <c r="P22" s="8">
        <v>0.53983978377518049</v>
      </c>
      <c r="Q22" s="8">
        <v>2.3301918095740359</v>
      </c>
      <c r="R22" s="8" t="s">
        <v>134</v>
      </c>
      <c r="S22" s="8">
        <v>1388.037984943061</v>
      </c>
      <c r="T22" s="8">
        <v>1.6000826034452229E-3</v>
      </c>
      <c r="U22" s="8">
        <v>5854.3036753649631</v>
      </c>
      <c r="V22" s="8">
        <v>1388.0379349405609</v>
      </c>
      <c r="W22" s="8">
        <v>13191.216404230219</v>
      </c>
      <c r="X22" s="8">
        <v>0.83757848910544508</v>
      </c>
      <c r="Y22" s="8">
        <v>0</v>
      </c>
      <c r="Z22" s="8">
        <v>7.1928592864799201</v>
      </c>
      <c r="AA22" s="8">
        <v>0.65781650277483328</v>
      </c>
      <c r="AB22" s="8">
        <v>1.6751569782108899</v>
      </c>
      <c r="AC22" s="8" t="s">
        <v>134</v>
      </c>
      <c r="AD22" s="8">
        <v>1263.810385513666</v>
      </c>
      <c r="AE22" s="8">
        <v>821.28121436519939</v>
      </c>
      <c r="AF22" s="8">
        <v>1.70067275045011</v>
      </c>
      <c r="AG22" s="8">
        <v>1409.5018731918101</v>
      </c>
      <c r="AH22" s="8">
        <v>1367.5301003958721</v>
      </c>
      <c r="AI22" s="8">
        <v>1.4982934440956051</v>
      </c>
      <c r="AJ22" s="8">
        <v>1370.187589340333</v>
      </c>
      <c r="AK22" s="8">
        <v>177.15306407174609</v>
      </c>
      <c r="AL22" s="8">
        <v>0.41808259824302579</v>
      </c>
      <c r="AM22" s="8">
        <v>1386.0118596532741</v>
      </c>
      <c r="AN22" s="8">
        <v>1205.2785863292261</v>
      </c>
      <c r="AO22" s="8">
        <v>20.165625636344789</v>
      </c>
      <c r="AP22" s="8">
        <v>1278.153392731992</v>
      </c>
      <c r="AQ22" s="8">
        <v>884.71920453450548</v>
      </c>
      <c r="AR22" s="8">
        <v>19.463260352430829</v>
      </c>
      <c r="AS22" s="8" t="s">
        <v>139</v>
      </c>
      <c r="AT22" s="8" t="s">
        <v>193</v>
      </c>
      <c r="AU22" s="8" t="s">
        <v>237</v>
      </c>
      <c r="AV22" s="8" t="s">
        <v>239</v>
      </c>
      <c r="AW22" s="8">
        <v>1</v>
      </c>
      <c r="AY22" s="8">
        <v>30</v>
      </c>
      <c r="AZ22" s="8">
        <v>4</v>
      </c>
      <c r="BA22" s="8">
        <v>5</v>
      </c>
      <c r="BB22" s="8" t="s">
        <v>241</v>
      </c>
      <c r="BC22" s="8" t="s">
        <v>271</v>
      </c>
      <c r="BD22" s="8">
        <v>65309</v>
      </c>
      <c r="BE22" s="8">
        <v>1325.0039999999999</v>
      </c>
      <c r="BF22" s="9">
        <v>45078.755891203713</v>
      </c>
      <c r="BG22" s="9">
        <v>45078.755891203713</v>
      </c>
      <c r="BH22" s="8">
        <v>1685642909</v>
      </c>
      <c r="BI22" s="8">
        <v>122</v>
      </c>
      <c r="BJ22" s="9">
        <v>45078.755901620367</v>
      </c>
      <c r="BK22" s="9">
        <v>45078.757313657406</v>
      </c>
      <c r="BL22" s="8">
        <v>8.3758999999999997</v>
      </c>
      <c r="BM22" s="8">
        <v>7.9298036882807657E-4</v>
      </c>
      <c r="BN22" s="8">
        <v>32.9</v>
      </c>
      <c r="BO22" s="8">
        <v>7.1054273576010019E-15</v>
      </c>
      <c r="BP22" s="8">
        <v>37.003</v>
      </c>
      <c r="BQ22" s="8">
        <v>4.949747468307575E-3</v>
      </c>
      <c r="BR22" s="8">
        <v>8.3755500000000005</v>
      </c>
      <c r="BS22" s="8">
        <v>0.45068722100893299</v>
      </c>
      <c r="BT22" s="8" t="s">
        <v>90</v>
      </c>
      <c r="BU22" s="8">
        <f t="shared" si="0"/>
        <v>0.99750211092985896</v>
      </c>
      <c r="BV22" s="8">
        <v>0.99750268956709098</v>
      </c>
      <c r="BW22" s="8">
        <v>0.997152960991046</v>
      </c>
      <c r="BX22" s="8">
        <v>1.0025102660167999</v>
      </c>
      <c r="BY22" s="8">
        <v>0.99726152964224002</v>
      </c>
      <c r="BZ22" s="10">
        <v>0.99750268956709098</v>
      </c>
      <c r="CA22" s="8">
        <v>0.997277850395627</v>
      </c>
      <c r="CB22" s="8">
        <v>0.99710749857283099</v>
      </c>
      <c r="CC22" s="8">
        <v>0.99661301123610702</v>
      </c>
      <c r="CD22" s="8">
        <v>0.99835557424448296</v>
      </c>
      <c r="CF22" s="8" t="s">
        <v>331</v>
      </c>
    </row>
    <row r="23" spans="1:84" s="8" customFormat="1" x14ac:dyDescent="0.35">
      <c r="A23" s="7">
        <v>21</v>
      </c>
      <c r="B23" s="8">
        <v>103.7651888140373</v>
      </c>
      <c r="C23" s="8">
        <v>103.7688525758697</v>
      </c>
      <c r="D23" s="8">
        <v>103.7615250522049</v>
      </c>
      <c r="E23" s="8" t="s">
        <v>91</v>
      </c>
      <c r="F23" s="8">
        <v>104.0250594661368</v>
      </c>
      <c r="G23" s="8">
        <v>4.9512342368523629E-3</v>
      </c>
      <c r="H23" s="8">
        <v>3.6027543759592521E-3</v>
      </c>
      <c r="I23" s="8">
        <v>1284.098368573043</v>
      </c>
      <c r="J23" s="8">
        <v>3.0766490890417378E-3</v>
      </c>
      <c r="K23" s="8">
        <v>2538.602679291133</v>
      </c>
      <c r="L23" s="8">
        <v>1284.098518580543</v>
      </c>
      <c r="M23" s="8">
        <v>7417.4067037634177</v>
      </c>
      <c r="N23" s="8">
        <v>1.1350918553427081</v>
      </c>
      <c r="O23" s="8">
        <v>5.7154414931513644</v>
      </c>
      <c r="P23" s="8">
        <v>0.55262668175956575</v>
      </c>
      <c r="Q23" s="8">
        <v>2.2701837106854161</v>
      </c>
      <c r="R23" s="8" t="s">
        <v>134</v>
      </c>
      <c r="S23" s="8">
        <v>1388.1235280441799</v>
      </c>
      <c r="T23" s="8">
        <v>1.8745851478106251E-3</v>
      </c>
      <c r="U23" s="8">
        <v>5481.6628826081869</v>
      </c>
      <c r="V23" s="8">
        <v>1388.12357804668</v>
      </c>
      <c r="W23" s="8">
        <v>12107.357386756261</v>
      </c>
      <c r="X23" s="8">
        <v>0.82179360752994235</v>
      </c>
      <c r="Y23" s="8">
        <v>0</v>
      </c>
      <c r="Z23" s="8">
        <v>7.6876454466194986</v>
      </c>
      <c r="AA23" s="8">
        <v>0.65471239573059314</v>
      </c>
      <c r="AB23" s="8">
        <v>1.6435872150598849</v>
      </c>
      <c r="AC23" s="8" t="s">
        <v>134</v>
      </c>
      <c r="AD23" s="8">
        <v>1264.0052439404751</v>
      </c>
      <c r="AE23" s="8">
        <v>793.64506781297519</v>
      </c>
      <c r="AF23" s="8">
        <v>1.7493514338955281</v>
      </c>
      <c r="AG23" s="8">
        <v>1409.57963899078</v>
      </c>
      <c r="AH23" s="8">
        <v>1304.8569030835761</v>
      </c>
      <c r="AI23" s="8">
        <v>1.4662093689010891</v>
      </c>
      <c r="AJ23" s="8">
        <v>1370.1838510746791</v>
      </c>
      <c r="AK23" s="8">
        <v>159.50867480245711</v>
      </c>
      <c r="AL23" s="8">
        <v>0.41006776738581818</v>
      </c>
      <c r="AM23" s="8">
        <v>1384.1171135739739</v>
      </c>
      <c r="AN23" s="8">
        <v>1071.0004300889859</v>
      </c>
      <c r="AO23" s="8">
        <v>20.503388368012249</v>
      </c>
      <c r="AP23" s="8">
        <v>1277.941721073269</v>
      </c>
      <c r="AQ23" s="8">
        <v>782.4198648128214</v>
      </c>
      <c r="AR23" s="8">
        <v>20.055804816311859</v>
      </c>
      <c r="AS23" s="8" t="s">
        <v>140</v>
      </c>
      <c r="AT23" s="8" t="s">
        <v>194</v>
      </c>
      <c r="AU23" s="8" t="s">
        <v>237</v>
      </c>
      <c r="AV23" s="8" t="s">
        <v>239</v>
      </c>
      <c r="AW23" s="8">
        <v>1</v>
      </c>
      <c r="AY23" s="8">
        <v>30</v>
      </c>
      <c r="AZ23" s="8">
        <v>4</v>
      </c>
      <c r="BA23" s="8">
        <v>5</v>
      </c>
      <c r="BB23" s="8" t="s">
        <v>241</v>
      </c>
      <c r="BC23" s="8" t="s">
        <v>272</v>
      </c>
      <c r="BD23" s="8">
        <v>65733</v>
      </c>
      <c r="BE23" s="8">
        <v>1325.0039999999999</v>
      </c>
      <c r="BF23" s="9">
        <v>45078.760798611111</v>
      </c>
      <c r="BG23" s="9">
        <v>45078.760798611111</v>
      </c>
      <c r="BH23" s="8">
        <v>1685643333</v>
      </c>
      <c r="BI23" s="8">
        <v>122</v>
      </c>
      <c r="BJ23" s="9">
        <v>45078.760797916657</v>
      </c>
      <c r="BK23" s="9">
        <v>45078.762209953697</v>
      </c>
      <c r="BL23" s="8">
        <v>8.3141999999999996</v>
      </c>
      <c r="BM23" s="8">
        <v>1.013087447947621E-3</v>
      </c>
      <c r="BN23" s="8">
        <v>33</v>
      </c>
      <c r="BO23" s="8">
        <v>0</v>
      </c>
      <c r="BP23" s="8">
        <v>37.006</v>
      </c>
      <c r="BQ23" s="8">
        <v>2.7386127875252859E-3</v>
      </c>
      <c r="BR23" s="8">
        <v>8.3141999999999996</v>
      </c>
      <c r="BS23" s="8">
        <v>0.42204686115557749</v>
      </c>
      <c r="BT23" s="8" t="s">
        <v>91</v>
      </c>
      <c r="BU23" s="8">
        <f t="shared" si="0"/>
        <v>0.99750184567609801</v>
      </c>
      <c r="BV23" s="8">
        <v>0.99750243468814404</v>
      </c>
      <c r="BW23" s="8">
        <v>0.997152064080709</v>
      </c>
      <c r="BX23" s="8">
        <v>1.0025108161493901</v>
      </c>
      <c r="BY23" s="8">
        <v>0.99726309303632499</v>
      </c>
      <c r="BZ23" s="10">
        <v>0.99750243468814404</v>
      </c>
      <c r="CA23" s="8">
        <v>0.99727783444052998</v>
      </c>
      <c r="CB23" s="8">
        <v>0.99710782337825699</v>
      </c>
      <c r="CC23" s="8">
        <v>0.99661354344636899</v>
      </c>
      <c r="CD23" s="8">
        <v>0.99835539104745097</v>
      </c>
      <c r="CF23" s="8" t="s">
        <v>331</v>
      </c>
    </row>
    <row r="24" spans="1:84" s="8" customFormat="1" x14ac:dyDescent="0.35">
      <c r="A24" s="7">
        <v>22</v>
      </c>
      <c r="B24" s="8">
        <v>103.69799002589291</v>
      </c>
      <c r="C24" s="8">
        <v>103.7019966845107</v>
      </c>
      <c r="D24" s="8">
        <v>103.69398336727519</v>
      </c>
      <c r="E24" s="8" t="s">
        <v>92</v>
      </c>
      <c r="F24" s="8">
        <v>103.9577149358076</v>
      </c>
      <c r="G24" s="8">
        <v>5.2756946186884824E-3</v>
      </c>
      <c r="H24" s="8">
        <v>3.9525943277865716E-3</v>
      </c>
      <c r="I24" s="8">
        <v>1284.246015461966</v>
      </c>
      <c r="J24" s="8">
        <v>3.5615694172374339E-3</v>
      </c>
      <c r="K24" s="8">
        <v>2266.839742959934</v>
      </c>
      <c r="L24" s="8">
        <v>1284.246065464466</v>
      </c>
      <c r="M24" s="8">
        <v>6488.9044899195142</v>
      </c>
      <c r="N24" s="8">
        <v>1.095501643717173</v>
      </c>
      <c r="O24" s="8">
        <v>6.0509653302910591</v>
      </c>
      <c r="P24" s="8">
        <v>0.58753900324464137</v>
      </c>
      <c r="Q24" s="8">
        <v>2.1910032874343459</v>
      </c>
      <c r="R24" s="8" t="s">
        <v>134</v>
      </c>
      <c r="S24" s="8">
        <v>1388.2037303977729</v>
      </c>
      <c r="T24" s="8">
        <v>1.7141252014510481E-3</v>
      </c>
      <c r="U24" s="8">
        <v>4859.8078130820168</v>
      </c>
      <c r="V24" s="8">
        <v>1388.203780400273</v>
      </c>
      <c r="W24" s="8">
        <v>10483.331997093001</v>
      </c>
      <c r="X24" s="8">
        <v>0.80016033725093416</v>
      </c>
      <c r="Y24" s="8">
        <v>0</v>
      </c>
      <c r="Z24" s="8">
        <v>6.4322747535513516</v>
      </c>
      <c r="AA24" s="8">
        <v>0.66187682706046769</v>
      </c>
      <c r="AB24" s="8">
        <v>1.6003206745018681</v>
      </c>
      <c r="AC24" s="8" t="s">
        <v>134</v>
      </c>
      <c r="AD24" s="8">
        <v>1264.1074408068459</v>
      </c>
      <c r="AE24" s="8">
        <v>693.73317318406225</v>
      </c>
      <c r="AF24" s="8">
        <v>1.688953889000343</v>
      </c>
      <c r="AG24" s="8">
        <v>1409.646415675164</v>
      </c>
      <c r="AH24" s="8">
        <v>1101.126637060677</v>
      </c>
      <c r="AI24" s="8">
        <v>1.353858119682972</v>
      </c>
      <c r="AJ24" s="8">
        <v>1370.2042726971069</v>
      </c>
      <c r="AK24" s="8">
        <v>144.05165040998651</v>
      </c>
      <c r="AL24" s="8">
        <v>0.39891950098669049</v>
      </c>
      <c r="AM24" s="8">
        <v>1383.7970398146399</v>
      </c>
      <c r="AN24" s="8">
        <v>904.15650737640976</v>
      </c>
      <c r="AO24" s="8">
        <v>19.945982572736639</v>
      </c>
      <c r="AP24" s="8">
        <v>1277.3529034199321</v>
      </c>
      <c r="AQ24" s="8">
        <v>609.14052366011322</v>
      </c>
      <c r="AR24" s="8">
        <v>21.81261240020368</v>
      </c>
      <c r="AS24" s="8" t="s">
        <v>141</v>
      </c>
      <c r="AT24" s="8" t="s">
        <v>195</v>
      </c>
      <c r="AU24" s="8" t="s">
        <v>237</v>
      </c>
      <c r="AV24" s="8" t="s">
        <v>239</v>
      </c>
      <c r="AW24" s="8">
        <v>1</v>
      </c>
      <c r="AY24" s="8">
        <v>30</v>
      </c>
      <c r="AZ24" s="8">
        <v>4</v>
      </c>
      <c r="BA24" s="8">
        <v>5</v>
      </c>
      <c r="BB24" s="8" t="s">
        <v>241</v>
      </c>
      <c r="BC24" s="8" t="s">
        <v>273</v>
      </c>
      <c r="BD24" s="8">
        <v>66182</v>
      </c>
      <c r="BE24" s="8">
        <v>1325.0039999999999</v>
      </c>
      <c r="BF24" s="9">
        <v>45078.76599537037</v>
      </c>
      <c r="BG24" s="9">
        <v>45078.76599537037</v>
      </c>
      <c r="BH24" s="8">
        <v>1685643782</v>
      </c>
      <c r="BI24" s="8">
        <v>122</v>
      </c>
      <c r="BJ24" s="9">
        <v>45078.766006712962</v>
      </c>
      <c r="BK24" s="9">
        <v>45078.767418750002</v>
      </c>
      <c r="BL24" s="8">
        <v>8.2411999999999992</v>
      </c>
      <c r="BM24" s="8">
        <v>6.7852468768600852E-4</v>
      </c>
      <c r="BN24" s="8">
        <v>33</v>
      </c>
      <c r="BO24" s="8">
        <v>0</v>
      </c>
      <c r="BP24" s="8">
        <v>36.996499999999997</v>
      </c>
      <c r="BQ24" s="8">
        <v>2.872281323268196E-3</v>
      </c>
      <c r="BR24" s="8">
        <v>8.2462</v>
      </c>
      <c r="BS24" s="8">
        <v>0.39230854304773438</v>
      </c>
      <c r="BT24" s="8" t="s">
        <v>92</v>
      </c>
      <c r="BU24" s="8">
        <f t="shared" si="0"/>
        <v>0.99750162929153385</v>
      </c>
      <c r="BV24" s="8">
        <v>0.997502230165354</v>
      </c>
      <c r="BW24" s="8">
        <v>0.99715114901007595</v>
      </c>
      <c r="BX24" s="8">
        <v>1.00251180406759</v>
      </c>
      <c r="BY24" s="8">
        <v>0.99726538126639996</v>
      </c>
      <c r="BZ24" s="10">
        <v>0.997502230165354</v>
      </c>
      <c r="CA24" s="8">
        <v>0.99727784956890397</v>
      </c>
      <c r="CB24" s="8">
        <v>0.99710828115278505</v>
      </c>
      <c r="CC24" s="8">
        <v>0.996614238553163</v>
      </c>
      <c r="CD24" s="8">
        <v>0.99835522406673904</v>
      </c>
      <c r="CF24" s="8" t="s">
        <v>331</v>
      </c>
    </row>
    <row r="25" spans="1:84" s="8" customFormat="1" x14ac:dyDescent="0.35">
      <c r="A25" s="7">
        <v>23</v>
      </c>
      <c r="B25" s="8">
        <v>103.6631809225989</v>
      </c>
      <c r="C25" s="8">
        <v>103.6667640823138</v>
      </c>
      <c r="D25" s="8">
        <v>103.659597762884</v>
      </c>
      <c r="E25" s="8" t="s">
        <v>93</v>
      </c>
      <c r="F25" s="8">
        <v>103.9228355918342</v>
      </c>
      <c r="G25" s="8">
        <v>4.8087400330805623E-3</v>
      </c>
      <c r="H25" s="8">
        <v>3.5202187447527099E-3</v>
      </c>
      <c r="I25" s="8">
        <v>1284.323967272474</v>
      </c>
      <c r="J25" s="8">
        <v>3.0485554161080309E-3</v>
      </c>
      <c r="K25" s="8">
        <v>2045.14081365021</v>
      </c>
      <c r="L25" s="8">
        <v>1284.324017274974</v>
      </c>
      <c r="M25" s="8">
        <v>5752.2762568016369</v>
      </c>
      <c r="N25" s="8">
        <v>1.082221868647202</v>
      </c>
      <c r="O25" s="8">
        <v>5.2255808599746993</v>
      </c>
      <c r="P25" s="8">
        <v>0.57396007712816521</v>
      </c>
      <c r="Q25" s="8">
        <v>2.1644437372944041</v>
      </c>
      <c r="R25" s="8" t="s">
        <v>134</v>
      </c>
      <c r="S25" s="8">
        <v>1388.2468028643079</v>
      </c>
      <c r="T25" s="8">
        <v>1.7601846169725309E-3</v>
      </c>
      <c r="U25" s="8">
        <v>4408.7577541126548</v>
      </c>
      <c r="V25" s="8">
        <v>1388.246852866808</v>
      </c>
      <c r="W25" s="8">
        <v>9378.1341743403482</v>
      </c>
      <c r="X25" s="8">
        <v>0.78530918827561058</v>
      </c>
      <c r="Y25" s="8">
        <v>0</v>
      </c>
      <c r="Z25" s="8">
        <v>6.1638265663553744</v>
      </c>
      <c r="AA25" s="8">
        <v>0.6729457082040744</v>
      </c>
      <c r="AB25" s="8">
        <v>1.5706183765512209</v>
      </c>
      <c r="AC25" s="8" t="s">
        <v>134</v>
      </c>
      <c r="AD25" s="8">
        <v>1264.2309571214921</v>
      </c>
      <c r="AE25" s="8">
        <v>618.33796703121754</v>
      </c>
      <c r="AF25" s="8">
        <v>1.7242570467188321</v>
      </c>
      <c r="AG25" s="8">
        <v>1409.6316267181751</v>
      </c>
      <c r="AH25" s="8">
        <v>1014.453899757505</v>
      </c>
      <c r="AI25" s="8">
        <v>1.3563225913022321</v>
      </c>
      <c r="AJ25" s="8">
        <v>1370.249675917928</v>
      </c>
      <c r="AK25" s="8">
        <v>130.49607857492461</v>
      </c>
      <c r="AL25" s="8">
        <v>0.39129428450592257</v>
      </c>
      <c r="AM25" s="8">
        <v>1381.6089221485761</v>
      </c>
      <c r="AN25" s="8">
        <v>787.29467144487842</v>
      </c>
      <c r="AO25" s="8">
        <v>19.564721875079151</v>
      </c>
      <c r="AP25" s="8">
        <v>1277.396899759078</v>
      </c>
      <c r="AQ25" s="8">
        <v>506.31001068910558</v>
      </c>
      <c r="AR25" s="8">
        <v>19.921195219519699</v>
      </c>
      <c r="AS25" s="8" t="s">
        <v>93</v>
      </c>
      <c r="AT25" s="8" t="s">
        <v>196</v>
      </c>
      <c r="AU25" s="8" t="s">
        <v>237</v>
      </c>
      <c r="AV25" s="8" t="s">
        <v>239</v>
      </c>
      <c r="AW25" s="8">
        <v>1</v>
      </c>
      <c r="AY25" s="8">
        <v>30</v>
      </c>
      <c r="AZ25" s="8">
        <v>4</v>
      </c>
      <c r="BA25" s="8">
        <v>5</v>
      </c>
      <c r="BB25" s="8" t="s">
        <v>240</v>
      </c>
      <c r="BC25" s="8" t="s">
        <v>274</v>
      </c>
      <c r="BD25" s="8">
        <v>66681</v>
      </c>
      <c r="BE25" s="8">
        <v>1325.0039999999999</v>
      </c>
      <c r="BF25" s="9">
        <v>45078.771770833337</v>
      </c>
      <c r="BG25" s="9">
        <v>45078.771770833337</v>
      </c>
      <c r="BH25" s="8">
        <v>1685644281</v>
      </c>
      <c r="BI25" s="8">
        <v>121</v>
      </c>
      <c r="BJ25" s="9">
        <v>45078.771771064807</v>
      </c>
      <c r="BK25" s="9">
        <v>45078.773171527777</v>
      </c>
      <c r="BL25" s="8">
        <v>8.2014999999999993</v>
      </c>
      <c r="BM25" s="8">
        <v>1.928613920289007E-4</v>
      </c>
      <c r="BN25" s="8">
        <v>33</v>
      </c>
      <c r="BO25" s="8">
        <v>0</v>
      </c>
      <c r="BP25" s="8">
        <v>37.006</v>
      </c>
      <c r="BQ25" s="8">
        <v>2.5495097567953279E-3</v>
      </c>
      <c r="BR25" s="8">
        <v>8.2014999999999993</v>
      </c>
      <c r="BS25" s="8">
        <v>0.37756115596487361</v>
      </c>
      <c r="BT25" s="8" t="s">
        <v>93</v>
      </c>
      <c r="BU25" s="8">
        <f t="shared" si="0"/>
        <v>0.99750146666267736</v>
      </c>
      <c r="BV25" s="8">
        <v>0.99750208177544897</v>
      </c>
      <c r="BW25" s="8">
        <v>0.99715017394413596</v>
      </c>
      <c r="BX25" s="8">
        <v>1.00251276309104</v>
      </c>
      <c r="BY25" s="8">
        <v>0.99726734673035999</v>
      </c>
      <c r="BZ25" s="10">
        <v>0.99750208177544897</v>
      </c>
      <c r="CA25" s="8">
        <v>0.99727790052363796</v>
      </c>
      <c r="CB25" s="8">
        <v>0.99710892726390898</v>
      </c>
      <c r="CC25" s="8">
        <v>0.99661516978457199</v>
      </c>
      <c r="CD25" s="8">
        <v>0.99835506797078299</v>
      </c>
      <c r="CF25" s="8" t="s">
        <v>331</v>
      </c>
    </row>
    <row r="26" spans="1:84" s="8" customFormat="1" x14ac:dyDescent="0.35">
      <c r="A26" s="7">
        <v>24</v>
      </c>
      <c r="B26" s="8">
        <v>103.6175811714327</v>
      </c>
      <c r="C26" s="8">
        <v>103.6212617423722</v>
      </c>
      <c r="D26" s="8">
        <v>103.6139006004932</v>
      </c>
      <c r="E26" s="8" t="s">
        <v>94</v>
      </c>
      <c r="F26" s="8">
        <v>103.877130536983</v>
      </c>
      <c r="G26" s="8">
        <v>4.8428880766605252E-3</v>
      </c>
      <c r="H26" s="8">
        <v>3.6197078749783838E-3</v>
      </c>
      <c r="I26" s="8">
        <v>1284.4362023916699</v>
      </c>
      <c r="J26" s="8">
        <v>3.2507517733268041E-3</v>
      </c>
      <c r="K26" s="8">
        <v>2261.9172355952742</v>
      </c>
      <c r="L26" s="8">
        <v>1284.43625239417</v>
      </c>
      <c r="M26" s="8">
        <v>6173.387975661487</v>
      </c>
      <c r="N26" s="8">
        <v>1.0430535199445501</v>
      </c>
      <c r="O26" s="8">
        <v>5.7048728327044573</v>
      </c>
      <c r="P26" s="8">
        <v>0.58894499878050388</v>
      </c>
      <c r="Q26" s="8">
        <v>2.0861070398891002</v>
      </c>
      <c r="R26" s="8" t="s">
        <v>134</v>
      </c>
      <c r="S26" s="8">
        <v>1388.3133329286529</v>
      </c>
      <c r="T26" s="8">
        <v>1.5921363033337211E-3</v>
      </c>
      <c r="U26" s="8">
        <v>4848.9835819457521</v>
      </c>
      <c r="V26" s="8">
        <v>1388.313382931153</v>
      </c>
      <c r="W26" s="8">
        <v>9984.4123658345197</v>
      </c>
      <c r="X26" s="8">
        <v>0.75689296563793063</v>
      </c>
      <c r="Y26" s="8">
        <v>0</v>
      </c>
      <c r="Z26" s="8">
        <v>6.5387083167144828</v>
      </c>
      <c r="AA26" s="8">
        <v>0.68201115645590538</v>
      </c>
      <c r="AB26" s="8">
        <v>1.513785931275861</v>
      </c>
      <c r="AC26" s="8" t="s">
        <v>134</v>
      </c>
      <c r="AD26" s="8">
        <v>1264.287986135696</v>
      </c>
      <c r="AE26" s="8">
        <v>668.31159264490816</v>
      </c>
      <c r="AF26" s="8">
        <v>1.58554690106403</v>
      </c>
      <c r="AG26" s="8">
        <v>1409.771716507229</v>
      </c>
      <c r="AH26" s="8">
        <v>1092.9897706928241</v>
      </c>
      <c r="AI26" s="8">
        <v>1.292518305436005</v>
      </c>
      <c r="AJ26" s="8">
        <v>1370.2602987384889</v>
      </c>
      <c r="AK26" s="8">
        <v>133.93732909012039</v>
      </c>
      <c r="AL26" s="8">
        <v>0.37700895880440721</v>
      </c>
      <c r="AM26" s="8">
        <v>1382.329864993324</v>
      </c>
      <c r="AN26" s="8">
        <v>691.86272762933118</v>
      </c>
      <c r="AO26" s="8">
        <v>18.850447176897831</v>
      </c>
      <c r="AP26" s="8">
        <v>1277.501392627785</v>
      </c>
      <c r="AQ26" s="8">
        <v>503.93551891938489</v>
      </c>
      <c r="AR26" s="8">
        <v>21.722451803383908</v>
      </c>
      <c r="AS26" s="8" t="s">
        <v>94</v>
      </c>
      <c r="AT26" s="8" t="s">
        <v>197</v>
      </c>
      <c r="AU26" s="8" t="s">
        <v>237</v>
      </c>
      <c r="AV26" s="8" t="s">
        <v>239</v>
      </c>
      <c r="AW26" s="8">
        <v>1</v>
      </c>
      <c r="AY26" s="8">
        <v>30</v>
      </c>
      <c r="AZ26" s="8">
        <v>4</v>
      </c>
      <c r="BA26" s="8">
        <v>5</v>
      </c>
      <c r="BB26" s="8" t="s">
        <v>241</v>
      </c>
      <c r="BC26" s="8" t="s">
        <v>275</v>
      </c>
      <c r="BD26" s="8">
        <v>67253</v>
      </c>
      <c r="BE26" s="8">
        <v>1325.0039999999999</v>
      </c>
      <c r="BF26" s="9">
        <v>45078.778391203698</v>
      </c>
      <c r="BG26" s="9">
        <v>45078.778391203698</v>
      </c>
      <c r="BH26" s="8">
        <v>1685644853</v>
      </c>
      <c r="BI26" s="8">
        <v>122</v>
      </c>
      <c r="BJ26" s="9">
        <v>45078.778403703713</v>
      </c>
      <c r="BK26" s="9">
        <v>45078.779815740738</v>
      </c>
      <c r="BL26" s="8">
        <v>8.1247000000000007</v>
      </c>
      <c r="BM26" s="8">
        <v>3.3682331945406578E-4</v>
      </c>
      <c r="BN26" s="8">
        <v>32.9</v>
      </c>
      <c r="BO26" s="8">
        <v>7.1054273576010019E-15</v>
      </c>
      <c r="BP26" s="8">
        <v>37.002499999999998</v>
      </c>
      <c r="BQ26" s="8">
        <v>4.9999999999883471E-4</v>
      </c>
      <c r="BR26" s="8">
        <v>8.1246000000000009</v>
      </c>
      <c r="BS26" s="8">
        <v>0.35407694252491162</v>
      </c>
      <c r="BT26" s="8" t="s">
        <v>94</v>
      </c>
      <c r="BU26" s="8">
        <f t="shared" si="0"/>
        <v>0.99750138106233222</v>
      </c>
      <c r="BV26" s="8">
        <v>0.99750201386499904</v>
      </c>
      <c r="BW26" s="8">
        <v>0.99714911050195798</v>
      </c>
      <c r="BX26" s="8">
        <v>1.00251391230467</v>
      </c>
      <c r="BY26" s="8">
        <v>0.99726953420352604</v>
      </c>
      <c r="BZ26" s="10">
        <v>0.99750201386499904</v>
      </c>
      <c r="CA26" s="8">
        <v>0.997277996681592</v>
      </c>
      <c r="CB26" s="8">
        <v>0.99710984577962902</v>
      </c>
      <c r="CC26" s="8">
        <v>0.99661644279194495</v>
      </c>
      <c r="CD26" s="8">
        <v>0.99835492272955195</v>
      </c>
      <c r="CF26" s="8" t="s">
        <v>331</v>
      </c>
    </row>
    <row r="27" spans="1:84" s="8" customFormat="1" x14ac:dyDescent="0.35">
      <c r="A27" s="7">
        <v>25</v>
      </c>
      <c r="B27" s="8">
        <v>103.5757806906602</v>
      </c>
      <c r="C27" s="8">
        <v>103.5793238532894</v>
      </c>
      <c r="D27" s="8">
        <v>103.5722375280309</v>
      </c>
      <c r="E27" s="8" t="s">
        <v>95</v>
      </c>
      <c r="F27" s="8">
        <v>103.8352248653064</v>
      </c>
      <c r="G27" s="8">
        <v>4.692146165217616E-3</v>
      </c>
      <c r="H27" s="8">
        <v>3.4791092692995069E-3</v>
      </c>
      <c r="I27" s="8">
        <v>1284.528550240608</v>
      </c>
      <c r="J27" s="8">
        <v>3.086371498736576E-3</v>
      </c>
      <c r="K27" s="8">
        <v>2267.7981458749159</v>
      </c>
      <c r="L27" s="8">
        <v>1284.528600243108</v>
      </c>
      <c r="M27" s="8">
        <v>6025.267523832501</v>
      </c>
      <c r="N27" s="8">
        <v>0.99811750076040495</v>
      </c>
      <c r="O27" s="8">
        <v>5.8469964439441657</v>
      </c>
      <c r="P27" s="8">
        <v>0.6290832144294084</v>
      </c>
      <c r="Q27" s="8">
        <v>1.9962350015208099</v>
      </c>
      <c r="R27" s="8" t="s">
        <v>134</v>
      </c>
      <c r="S27" s="8">
        <v>1388.363775105915</v>
      </c>
      <c r="T27" s="8">
        <v>1.60577466648104E-3</v>
      </c>
      <c r="U27" s="8">
        <v>4759.9079145239139</v>
      </c>
      <c r="V27" s="8">
        <v>1388.3638251084151</v>
      </c>
      <c r="W27" s="8">
        <v>9593.6863854154526</v>
      </c>
      <c r="X27" s="8">
        <v>0.73787081924073661</v>
      </c>
      <c r="Y27" s="8">
        <v>0</v>
      </c>
      <c r="Z27" s="8">
        <v>6.5874061035248053</v>
      </c>
      <c r="AA27" s="8">
        <v>0.69018546953470861</v>
      </c>
      <c r="AB27" s="8">
        <v>1.475741638481473</v>
      </c>
      <c r="AC27" s="8" t="s">
        <v>134</v>
      </c>
      <c r="AD27" s="8">
        <v>1264.398571243757</v>
      </c>
      <c r="AE27" s="8">
        <v>655.19430789158719</v>
      </c>
      <c r="AF27" s="8">
        <v>1.508678528418669</v>
      </c>
      <c r="AG27" s="8">
        <v>1409.81858378825</v>
      </c>
      <c r="AH27" s="8">
        <v>1041.7697783038429</v>
      </c>
      <c r="AI27" s="8">
        <v>1.2593065392928779</v>
      </c>
      <c r="AJ27" s="8">
        <v>1370.292204100492</v>
      </c>
      <c r="AK27" s="8">
        <v>141.20126672950551</v>
      </c>
      <c r="AL27" s="8">
        <v>0.36776721972392562</v>
      </c>
      <c r="AM27" s="8">
        <v>1381.411145791488</v>
      </c>
      <c r="AN27" s="8">
        <v>516.692743641677</v>
      </c>
      <c r="AO27" s="8">
        <v>18.388361199708459</v>
      </c>
      <c r="AP27" s="8">
        <v>1277.572888748143</v>
      </c>
      <c r="AQ27" s="8">
        <v>378.78979316720131</v>
      </c>
      <c r="AR27" s="8">
        <v>22.169385557935581</v>
      </c>
      <c r="AS27" s="8" t="s">
        <v>95</v>
      </c>
      <c r="AT27" s="8" t="s">
        <v>198</v>
      </c>
      <c r="AU27" s="8" t="s">
        <v>237</v>
      </c>
      <c r="AV27" s="8" t="s">
        <v>239</v>
      </c>
      <c r="AW27" s="8">
        <v>1</v>
      </c>
      <c r="AY27" s="8">
        <v>30</v>
      </c>
      <c r="AZ27" s="8">
        <v>4</v>
      </c>
      <c r="BA27" s="8">
        <v>5</v>
      </c>
      <c r="BB27" s="8" t="s">
        <v>241</v>
      </c>
      <c r="BC27" s="8" t="s">
        <v>276</v>
      </c>
      <c r="BD27" s="8">
        <v>67660</v>
      </c>
      <c r="BE27" s="8">
        <v>1325.0039999999999</v>
      </c>
      <c r="BF27" s="9">
        <v>45078.783101851863</v>
      </c>
      <c r="BG27" s="9">
        <v>45078.783101851863</v>
      </c>
      <c r="BH27" s="8">
        <v>1685645260</v>
      </c>
      <c r="BI27" s="8">
        <v>122</v>
      </c>
      <c r="BJ27" s="9">
        <v>45078.783091666657</v>
      </c>
      <c r="BK27" s="9">
        <v>45078.784503703697</v>
      </c>
      <c r="BL27" s="8">
        <v>8.0602999999999998</v>
      </c>
      <c r="BM27" s="8">
        <v>2.4937537180188347E-4</v>
      </c>
      <c r="BN27" s="8">
        <v>32.799999999999997</v>
      </c>
      <c r="BO27" s="8">
        <v>2.1316282072803009E-14</v>
      </c>
      <c r="BP27" s="8">
        <v>36.995750000000001</v>
      </c>
      <c r="BQ27" s="8">
        <v>2.0463381929692031E-3</v>
      </c>
      <c r="BR27" s="8">
        <v>8.0598500000000008</v>
      </c>
      <c r="BS27" s="8">
        <v>0.33765835264410188</v>
      </c>
      <c r="BT27" s="8" t="s">
        <v>95</v>
      </c>
      <c r="BU27" s="8">
        <f t="shared" si="0"/>
        <v>0.99750138572933456</v>
      </c>
      <c r="BV27" s="8">
        <v>0.99750203200873899</v>
      </c>
      <c r="BW27" s="8">
        <v>0.99714838911919501</v>
      </c>
      <c r="BX27" s="8">
        <v>1.0025154458803101</v>
      </c>
      <c r="BY27" s="8">
        <v>0.99727228384607802</v>
      </c>
      <c r="BZ27" s="10">
        <v>0.99750203200873899</v>
      </c>
      <c r="CA27" s="8">
        <v>0.99727808556527897</v>
      </c>
      <c r="CB27" s="8">
        <v>0.99711061503715603</v>
      </c>
      <c r="CC27" s="8">
        <v>0.99661748227469305</v>
      </c>
      <c r="CD27" s="8">
        <v>0.99835483846039597</v>
      </c>
      <c r="CF27" s="8" t="s">
        <v>331</v>
      </c>
    </row>
    <row r="28" spans="1:84" s="8" customFormat="1" x14ac:dyDescent="0.35">
      <c r="A28" s="7">
        <v>26</v>
      </c>
      <c r="B28" s="8">
        <v>103.51874549621439</v>
      </c>
      <c r="C28" s="8">
        <v>103.5223210828281</v>
      </c>
      <c r="D28" s="8">
        <v>103.5151699096008</v>
      </c>
      <c r="E28" s="8" t="s">
        <v>96</v>
      </c>
      <c r="F28" s="8">
        <v>103.77803869477729</v>
      </c>
      <c r="G28" s="8">
        <v>4.6720113687710313E-3</v>
      </c>
      <c r="H28" s="8">
        <v>3.512205360940612E-3</v>
      </c>
      <c r="I28" s="8">
        <v>1284.64359419432</v>
      </c>
      <c r="J28" s="8">
        <v>3.179137163591781E-3</v>
      </c>
      <c r="K28" s="8">
        <v>2130.6247059369111</v>
      </c>
      <c r="L28" s="8">
        <v>1284.6436441968201</v>
      </c>
      <c r="M28" s="8">
        <v>5501.50027319737</v>
      </c>
      <c r="N28" s="8">
        <v>0.97213918886800987</v>
      </c>
      <c r="O28" s="8">
        <v>5.9620613599519467</v>
      </c>
      <c r="P28" s="8">
        <v>0.62386036094520192</v>
      </c>
      <c r="Q28" s="8">
        <v>1.94427837773602</v>
      </c>
      <c r="R28" s="8" t="s">
        <v>134</v>
      </c>
      <c r="S28" s="8">
        <v>1388.4216328890971</v>
      </c>
      <c r="T28" s="8">
        <v>1.49287420517925E-3</v>
      </c>
      <c r="U28" s="8">
        <v>4491.064088454762</v>
      </c>
      <c r="V28" s="8">
        <v>1388.4216828915969</v>
      </c>
      <c r="W28" s="8">
        <v>8713.8413763868248</v>
      </c>
      <c r="X28" s="8">
        <v>0.71077675135555951</v>
      </c>
      <c r="Y28" s="8">
        <v>0</v>
      </c>
      <c r="Z28" s="8">
        <v>6.1437724072566056</v>
      </c>
      <c r="AA28" s="8">
        <v>0.69005360923854353</v>
      </c>
      <c r="AB28" s="8">
        <v>1.421553502711119</v>
      </c>
      <c r="AC28" s="8" t="s">
        <v>134</v>
      </c>
      <c r="AD28" s="8">
        <v>1264.485834826997</v>
      </c>
      <c r="AE28" s="8">
        <v>580.36166634571293</v>
      </c>
      <c r="AF28" s="8">
        <v>1.4449346793206761</v>
      </c>
      <c r="AG28" s="8">
        <v>1409.871565389092</v>
      </c>
      <c r="AH28" s="8">
        <v>906.84903660985458</v>
      </c>
      <c r="AI28" s="8">
        <v>1.159616919228128</v>
      </c>
      <c r="AJ28" s="8">
        <v>1370.2622518887099</v>
      </c>
      <c r="AK28" s="8">
        <v>116.25096594208961</v>
      </c>
      <c r="AL28" s="8">
        <v>0.35447629511367579</v>
      </c>
      <c r="AM28" s="8">
        <v>1381.4716415725061</v>
      </c>
      <c r="AN28" s="8">
        <v>605.46698603850075</v>
      </c>
      <c r="AO28" s="8">
        <v>17.723814755684899</v>
      </c>
      <c r="AP28" s="8">
        <v>1277.682881672541</v>
      </c>
      <c r="AQ28" s="8">
        <v>354.0023459644998</v>
      </c>
      <c r="AR28" s="8">
        <v>21.21831806580742</v>
      </c>
      <c r="AS28" s="8" t="s">
        <v>96</v>
      </c>
      <c r="AT28" s="8" t="s">
        <v>199</v>
      </c>
      <c r="AU28" s="8" t="s">
        <v>237</v>
      </c>
      <c r="AV28" s="8" t="s">
        <v>239</v>
      </c>
      <c r="AW28" s="8">
        <v>1</v>
      </c>
      <c r="AY28" s="8">
        <v>30</v>
      </c>
      <c r="AZ28" s="8">
        <v>4</v>
      </c>
      <c r="BA28" s="8">
        <v>5</v>
      </c>
      <c r="BB28" s="8" t="s">
        <v>241</v>
      </c>
      <c r="BC28" s="8" t="s">
        <v>277</v>
      </c>
      <c r="BD28" s="8">
        <v>68150</v>
      </c>
      <c r="BE28" s="8">
        <v>1325.0039999999999</v>
      </c>
      <c r="BF28" s="9">
        <v>45078.788773148153</v>
      </c>
      <c r="BG28" s="9">
        <v>45078.788773148153</v>
      </c>
      <c r="BH28" s="8">
        <v>1685645750</v>
      </c>
      <c r="BI28" s="8">
        <v>122</v>
      </c>
      <c r="BJ28" s="9">
        <v>45078.788786458332</v>
      </c>
      <c r="BK28" s="9">
        <v>45078.790198495371</v>
      </c>
      <c r="BL28" s="8">
        <v>7.9603000000000002</v>
      </c>
      <c r="BM28" s="8">
        <v>2.8019036287860242E-4</v>
      </c>
      <c r="BN28" s="8">
        <v>32.5</v>
      </c>
      <c r="BO28" s="8">
        <v>1.7608566329570169E-2</v>
      </c>
      <c r="BP28" s="8">
        <v>36.997999999999998</v>
      </c>
      <c r="BQ28" s="8">
        <v>0</v>
      </c>
      <c r="BR28" s="8">
        <v>7.9604999999999997</v>
      </c>
      <c r="BS28" s="8">
        <v>0.3160485026491332</v>
      </c>
      <c r="BT28" s="8" t="s">
        <v>96</v>
      </c>
      <c r="BU28" s="8">
        <f t="shared" si="0"/>
        <v>0.9975014636832219</v>
      </c>
      <c r="BV28" s="8">
        <v>0.99750212716911102</v>
      </c>
      <c r="BW28" s="8">
        <v>0.99714755956006096</v>
      </c>
      <c r="BX28" s="8">
        <v>1.00251697270058</v>
      </c>
      <c r="BY28" s="8">
        <v>0.99727489758202603</v>
      </c>
      <c r="BZ28" s="10">
        <v>0.99750212716911102</v>
      </c>
      <c r="CA28" s="8">
        <v>0.99727821066536004</v>
      </c>
      <c r="CB28" s="8">
        <v>0.99711166879603697</v>
      </c>
      <c r="CC28" s="8">
        <v>0.99661888121161102</v>
      </c>
      <c r="CD28" s="8">
        <v>0.99835475493754999</v>
      </c>
      <c r="CF28" s="8" t="s">
        <v>331</v>
      </c>
    </row>
    <row r="29" spans="1:84" s="8" customFormat="1" x14ac:dyDescent="0.35">
      <c r="A29" s="7">
        <v>27</v>
      </c>
      <c r="B29" s="8">
        <v>103.47938175471</v>
      </c>
      <c r="C29" s="8">
        <v>103.48267336030121</v>
      </c>
      <c r="D29" s="8">
        <v>103.4760901491188</v>
      </c>
      <c r="E29" s="8" t="s">
        <v>97</v>
      </c>
      <c r="F29" s="8">
        <v>103.7385506142198</v>
      </c>
      <c r="G29" s="8">
        <v>4.2592903903291689E-3</v>
      </c>
      <c r="H29" s="8">
        <v>3.2209160652969531E-3</v>
      </c>
      <c r="I29" s="8">
        <v>1284.725903037973</v>
      </c>
      <c r="J29" s="8">
        <v>2.9369626621850871E-3</v>
      </c>
      <c r="K29" s="8">
        <v>2079.0636278736638</v>
      </c>
      <c r="L29" s="8">
        <v>1284.7259530404731</v>
      </c>
      <c r="M29" s="8">
        <v>5198.436914441063</v>
      </c>
      <c r="N29" s="8">
        <v>0.92890026824326977</v>
      </c>
      <c r="O29" s="8">
        <v>5.7743280264718342</v>
      </c>
      <c r="P29" s="8">
        <v>0.65621609155407823</v>
      </c>
      <c r="Q29" s="8">
        <v>1.85780053648654</v>
      </c>
      <c r="R29" s="8" t="s">
        <v>134</v>
      </c>
      <c r="S29" s="8">
        <v>1388.464453652193</v>
      </c>
      <c r="T29" s="8">
        <v>1.322327728144082E-3</v>
      </c>
      <c r="U29" s="8">
        <v>4321.7501809203259</v>
      </c>
      <c r="V29" s="8">
        <v>1388.4645036546931</v>
      </c>
      <c r="W29" s="8">
        <v>8215.9395482582931</v>
      </c>
      <c r="X29" s="8">
        <v>0.70500238483902233</v>
      </c>
      <c r="Y29" s="8">
        <v>0</v>
      </c>
      <c r="Z29" s="8">
        <v>5.4859916504171427</v>
      </c>
      <c r="AA29" s="8">
        <v>0.66084588513577103</v>
      </c>
      <c r="AB29" s="8">
        <v>1.4100047696780449</v>
      </c>
      <c r="AC29" s="8" t="s">
        <v>134</v>
      </c>
      <c r="AD29" s="8">
        <v>1264.5645753583001</v>
      </c>
      <c r="AE29" s="8">
        <v>546.83442512990234</v>
      </c>
      <c r="AF29" s="8">
        <v>1.4430795345964971</v>
      </c>
      <c r="AG29" s="8">
        <v>1409.9011600376059</v>
      </c>
      <c r="AH29" s="8">
        <v>902.52076129593001</v>
      </c>
      <c r="AI29" s="8">
        <v>1.1472617671116889</v>
      </c>
      <c r="AJ29" s="8">
        <v>1370.2768090067671</v>
      </c>
      <c r="AK29" s="8">
        <v>104.2125945265267</v>
      </c>
      <c r="AL29" s="8">
        <v>0.35192178682985142</v>
      </c>
      <c r="AM29" s="8">
        <v>1381.499735776807</v>
      </c>
      <c r="AN29" s="8">
        <v>622.77692618018807</v>
      </c>
      <c r="AO29" s="8">
        <v>17.596089249106139</v>
      </c>
      <c r="AP29" s="8">
        <v>1277.7598744452309</v>
      </c>
      <c r="AQ29" s="8">
        <v>349.05046565973328</v>
      </c>
      <c r="AR29" s="8">
        <v>23.011695160245711</v>
      </c>
      <c r="AS29" s="8" t="s">
        <v>97</v>
      </c>
      <c r="AT29" s="8" t="s">
        <v>200</v>
      </c>
      <c r="AU29" s="8" t="s">
        <v>237</v>
      </c>
      <c r="AV29" s="8" t="s">
        <v>239</v>
      </c>
      <c r="AW29" s="8">
        <v>1</v>
      </c>
      <c r="AY29" s="8">
        <v>30</v>
      </c>
      <c r="AZ29" s="8">
        <v>4</v>
      </c>
      <c r="BA29" s="8">
        <v>5</v>
      </c>
      <c r="BB29" s="8" t="s">
        <v>241</v>
      </c>
      <c r="BC29" s="8" t="s">
        <v>278</v>
      </c>
      <c r="BD29" s="8">
        <v>68848</v>
      </c>
      <c r="BE29" s="8">
        <v>1325.0039999999999</v>
      </c>
      <c r="BF29" s="9">
        <v>45078.796851851846</v>
      </c>
      <c r="BG29" s="9">
        <v>45078.796851851846</v>
      </c>
      <c r="BH29" s="8">
        <v>1685646448</v>
      </c>
      <c r="BI29" s="8">
        <v>122</v>
      </c>
      <c r="BJ29" s="9">
        <v>45078.796842939817</v>
      </c>
      <c r="BK29" s="9">
        <v>45078.798254976849</v>
      </c>
      <c r="BL29" s="8">
        <v>7.8754</v>
      </c>
      <c r="BM29" s="8">
        <v>5.7453896490186141E-4</v>
      </c>
      <c r="BN29" s="8">
        <v>32.299999999999997</v>
      </c>
      <c r="BO29" s="8">
        <v>2.1316282072803009E-14</v>
      </c>
      <c r="BP29" s="8">
        <v>37.003500000000003</v>
      </c>
      <c r="BQ29" s="8">
        <v>1.6583123951797269E-3</v>
      </c>
      <c r="BR29" s="8">
        <v>7.8754</v>
      </c>
      <c r="BS29" s="8">
        <v>0.30068050607941499</v>
      </c>
      <c r="BT29" s="8" t="s">
        <v>97</v>
      </c>
      <c r="BU29" s="8">
        <f t="shared" si="0"/>
        <v>0.99750171119631703</v>
      </c>
      <c r="BV29" s="8">
        <v>0.99750240104422305</v>
      </c>
      <c r="BW29" s="8">
        <v>0.99714645131895097</v>
      </c>
      <c r="BX29" s="8">
        <v>1.00265301903758</v>
      </c>
      <c r="BY29" s="8">
        <v>0.99739355219744796</v>
      </c>
      <c r="BZ29" s="10">
        <v>0.99750240104422305</v>
      </c>
      <c r="CA29" s="8">
        <v>0.99727841381536297</v>
      </c>
      <c r="CB29" s="8">
        <v>0.99711341064547498</v>
      </c>
      <c r="CC29" s="8">
        <v>0.99662115220439795</v>
      </c>
      <c r="CD29" s="8">
        <v>0.99835466341779699</v>
      </c>
      <c r="CF29" s="8" t="s">
        <v>331</v>
      </c>
    </row>
    <row r="30" spans="1:84" s="8" customFormat="1" x14ac:dyDescent="0.35">
      <c r="A30" s="7">
        <v>28</v>
      </c>
      <c r="B30" s="8">
        <v>103.44270954056149</v>
      </c>
      <c r="C30" s="8">
        <v>103.44569806189401</v>
      </c>
      <c r="D30" s="8">
        <v>103.4397210192291</v>
      </c>
      <c r="E30" s="8" t="s">
        <v>98</v>
      </c>
      <c r="F30" s="8">
        <v>103.7017319244069</v>
      </c>
      <c r="G30" s="8">
        <v>3.8757159992126099E-3</v>
      </c>
      <c r="H30" s="8">
        <v>2.9085062715350041E-3</v>
      </c>
      <c r="I30" s="8">
        <v>1284.8143039697741</v>
      </c>
      <c r="J30" s="8">
        <v>2.6266328097881782E-3</v>
      </c>
      <c r="K30" s="8">
        <v>2073.26422756897</v>
      </c>
      <c r="L30" s="8">
        <v>1284.8143539722739</v>
      </c>
      <c r="M30" s="8">
        <v>5026.8496090750923</v>
      </c>
      <c r="N30" s="8">
        <v>0.90346194169863137</v>
      </c>
      <c r="O30" s="8">
        <v>4.9101116623139349</v>
      </c>
      <c r="P30" s="8">
        <v>0.64686800153088508</v>
      </c>
      <c r="Q30" s="8">
        <v>1.806923883397263</v>
      </c>
      <c r="R30" s="8" t="s">
        <v>134</v>
      </c>
      <c r="S30" s="8">
        <v>1388.516035894181</v>
      </c>
      <c r="T30" s="8">
        <v>1.2490831894244321E-3</v>
      </c>
      <c r="U30" s="8">
        <v>4241.8072973078506</v>
      </c>
      <c r="V30" s="8">
        <v>1388.516085896681</v>
      </c>
      <c r="W30" s="8">
        <v>7784.6933921574446</v>
      </c>
      <c r="X30" s="8">
        <v>0.68205344870953377</v>
      </c>
      <c r="Y30" s="8">
        <v>0</v>
      </c>
      <c r="Z30" s="8">
        <v>5.2304408783090812</v>
      </c>
      <c r="AA30" s="8">
        <v>0.65496349848249191</v>
      </c>
      <c r="AB30" s="8">
        <v>1.364106897419068</v>
      </c>
      <c r="AC30" s="8" t="s">
        <v>134</v>
      </c>
      <c r="AD30" s="8">
        <v>1264.6586214755509</v>
      </c>
      <c r="AE30" s="8">
        <v>508.74297635027222</v>
      </c>
      <c r="AF30" s="8">
        <v>1.3267837116864309</v>
      </c>
      <c r="AG30" s="8">
        <v>1409.939669183723</v>
      </c>
      <c r="AH30" s="8">
        <v>830.01665093329052</v>
      </c>
      <c r="AI30" s="8">
        <v>1.065937103443116</v>
      </c>
      <c r="AJ30" s="8">
        <v>1370.3445552846431</v>
      </c>
      <c r="AK30" s="8">
        <v>93.472667834250629</v>
      </c>
      <c r="AL30" s="8">
        <v>0.34077297540957752</v>
      </c>
      <c r="AM30" s="8">
        <v>1381.5376369699809</v>
      </c>
      <c r="AN30" s="8">
        <v>549.65909700021393</v>
      </c>
      <c r="AO30" s="8">
        <v>17.038731569585892</v>
      </c>
      <c r="AP30" s="8">
        <v>1277.875366877648</v>
      </c>
      <c r="AQ30" s="8">
        <v>241.98166381901669</v>
      </c>
      <c r="AR30" s="8">
        <v>22.00233313072783</v>
      </c>
      <c r="AS30" s="8" t="s">
        <v>98</v>
      </c>
      <c r="AT30" s="8" t="s">
        <v>201</v>
      </c>
      <c r="AU30" s="8" t="s">
        <v>237</v>
      </c>
      <c r="AV30" s="8" t="s">
        <v>239</v>
      </c>
      <c r="AW30" s="8">
        <v>1</v>
      </c>
      <c r="AY30" s="8">
        <v>30</v>
      </c>
      <c r="AZ30" s="8">
        <v>4</v>
      </c>
      <c r="BA30" s="8">
        <v>5</v>
      </c>
      <c r="BB30" s="8" t="s">
        <v>241</v>
      </c>
      <c r="BC30" s="8" t="s">
        <v>279</v>
      </c>
      <c r="BD30" s="8">
        <v>69708</v>
      </c>
      <c r="BE30" s="8">
        <v>1325.0039999999999</v>
      </c>
      <c r="BF30" s="9">
        <v>45078.806805555563</v>
      </c>
      <c r="BG30" s="9">
        <v>45078.806805555563</v>
      </c>
      <c r="BH30" s="8">
        <v>1685647308</v>
      </c>
      <c r="BI30" s="8">
        <v>122</v>
      </c>
      <c r="BJ30" s="9">
        <v>45078.80680914352</v>
      </c>
      <c r="BK30" s="9">
        <v>45078.808221180552</v>
      </c>
      <c r="BL30" s="8">
        <v>7.7595999999999998</v>
      </c>
      <c r="BM30" s="8">
        <v>4.8245092207000449E-4</v>
      </c>
      <c r="BN30" s="8">
        <v>32</v>
      </c>
      <c r="BO30" s="8">
        <v>0</v>
      </c>
      <c r="BP30" s="8">
        <v>37.007249999999999</v>
      </c>
      <c r="BQ30" s="8">
        <v>1.920286436965914E-3</v>
      </c>
      <c r="BR30" s="8">
        <v>7.7595000000000001</v>
      </c>
      <c r="BS30" s="8">
        <v>0.28298929589939043</v>
      </c>
      <c r="BT30" s="8" t="s">
        <v>98</v>
      </c>
      <c r="BU30" s="8">
        <f t="shared" si="0"/>
        <v>0.99750223666433824</v>
      </c>
      <c r="BV30" s="8">
        <v>0.99750296198445898</v>
      </c>
      <c r="BW30" s="8">
        <v>0.99714520455853095</v>
      </c>
      <c r="BX30" s="8">
        <v>1.00263089766581</v>
      </c>
      <c r="BY30" s="8">
        <v>0.99737037214549895</v>
      </c>
      <c r="BZ30" s="10">
        <v>0.99750296198445898</v>
      </c>
      <c r="CA30" s="8">
        <v>0.997278685370945</v>
      </c>
      <c r="CB30" s="8">
        <v>0.99711594582286001</v>
      </c>
      <c r="CC30" s="8">
        <v>0.996624399832576</v>
      </c>
      <c r="CD30" s="8">
        <v>0.99835458180362802</v>
      </c>
      <c r="CF30" s="8" t="s">
        <v>331</v>
      </c>
    </row>
    <row r="31" spans="1:84" s="8" customFormat="1" x14ac:dyDescent="0.35">
      <c r="A31" s="7">
        <v>29</v>
      </c>
      <c r="B31" s="8">
        <v>103.4026100402526</v>
      </c>
      <c r="C31" s="8">
        <v>103.405461633307</v>
      </c>
      <c r="D31" s="8">
        <v>103.3997584471982</v>
      </c>
      <c r="E31" s="8" t="s">
        <v>99</v>
      </c>
      <c r="F31" s="8">
        <v>103.66147485763901</v>
      </c>
      <c r="G31" s="8">
        <v>3.7539110826260722E-3</v>
      </c>
      <c r="H31" s="8">
        <v>2.766639702222639E-3</v>
      </c>
      <c r="I31" s="8">
        <v>1284.919478541849</v>
      </c>
      <c r="J31" s="8">
        <v>2.428485700861517E-3</v>
      </c>
      <c r="K31" s="8">
        <v>1981.6975006363789</v>
      </c>
      <c r="L31" s="8">
        <v>1284.9195285443491</v>
      </c>
      <c r="M31" s="8">
        <v>4556.9366655510657</v>
      </c>
      <c r="N31" s="8">
        <v>0.85030294650138394</v>
      </c>
      <c r="O31" s="8">
        <v>4.7812996245576898</v>
      </c>
      <c r="P31" s="8">
        <v>0.6653455463162965</v>
      </c>
      <c r="Q31" s="8">
        <v>1.7006058930027681</v>
      </c>
      <c r="R31" s="8" t="s">
        <v>134</v>
      </c>
      <c r="S31" s="8">
        <v>1388.580953399488</v>
      </c>
      <c r="T31" s="8">
        <v>1.325425381764556E-3</v>
      </c>
      <c r="U31" s="8">
        <v>3936.2946760016639</v>
      </c>
      <c r="V31" s="8">
        <v>1388.581003401988</v>
      </c>
      <c r="W31" s="8">
        <v>7039.257977176725</v>
      </c>
      <c r="X31" s="8">
        <v>0.6744757431161319</v>
      </c>
      <c r="Y31" s="8">
        <v>0</v>
      </c>
      <c r="Z31" s="8">
        <v>5.2695778534588564</v>
      </c>
      <c r="AA31" s="8">
        <v>0.62017957596251483</v>
      </c>
      <c r="AB31" s="8">
        <v>1.348951486232264</v>
      </c>
      <c r="AC31" s="8" t="s">
        <v>134</v>
      </c>
      <c r="AD31" s="8">
        <v>1264.7593146767899</v>
      </c>
      <c r="AE31" s="8">
        <v>473.53350277165958</v>
      </c>
      <c r="AF31" s="8">
        <v>1.292259712222106</v>
      </c>
      <c r="AG31" s="8">
        <v>1409.9670686794291</v>
      </c>
      <c r="AH31" s="8">
        <v>770.61990232251196</v>
      </c>
      <c r="AI31" s="8">
        <v>1.060614502020979</v>
      </c>
      <c r="AJ31" s="8">
        <v>1370.3403760211941</v>
      </c>
      <c r="AK31" s="8">
        <v>87.193617212646117</v>
      </c>
      <c r="AL31" s="8">
        <v>0.33705656927005639</v>
      </c>
      <c r="AM31" s="8">
        <v>1383.0087251119639</v>
      </c>
      <c r="AN31" s="8">
        <v>598.90315616422129</v>
      </c>
      <c r="AO31" s="8">
        <v>16.852828678289502</v>
      </c>
      <c r="AP31" s="8">
        <v>1277.9798592045711</v>
      </c>
      <c r="AQ31" s="8">
        <v>212.41398467676001</v>
      </c>
      <c r="AR31" s="8">
        <v>21.202661172024911</v>
      </c>
      <c r="AS31" s="8" t="s">
        <v>99</v>
      </c>
      <c r="AT31" s="8" t="s">
        <v>202</v>
      </c>
      <c r="AU31" s="8" t="s">
        <v>237</v>
      </c>
      <c r="AV31" s="8" t="s">
        <v>239</v>
      </c>
      <c r="AW31" s="8">
        <v>1</v>
      </c>
      <c r="AY31" s="8">
        <v>30</v>
      </c>
      <c r="AZ31" s="8">
        <v>4</v>
      </c>
      <c r="BA31" s="8">
        <v>5</v>
      </c>
      <c r="BB31" s="8" t="s">
        <v>241</v>
      </c>
      <c r="BC31" s="8" t="s">
        <v>280</v>
      </c>
      <c r="BD31" s="8">
        <v>70349</v>
      </c>
      <c r="BE31" s="8">
        <v>1325.0039999999999</v>
      </c>
      <c r="BF31" s="9">
        <v>45078.81422453704</v>
      </c>
      <c r="BG31" s="9">
        <v>45078.81422453704</v>
      </c>
      <c r="BH31" s="8">
        <v>1685647949</v>
      </c>
      <c r="BI31" s="8">
        <v>122</v>
      </c>
      <c r="BJ31" s="9">
        <v>45078.81424039352</v>
      </c>
      <c r="BK31" s="9">
        <v>45078.815652430552</v>
      </c>
      <c r="BL31" s="8">
        <v>7.5956999999999999</v>
      </c>
      <c r="BM31" s="8">
        <v>1.091017251626741E-4</v>
      </c>
      <c r="BN31" s="8">
        <v>31.7</v>
      </c>
      <c r="BO31" s="8">
        <v>2.486899575160351E-14</v>
      </c>
      <c r="BP31" s="8">
        <v>37.002000000000002</v>
      </c>
      <c r="BQ31" s="8">
        <v>2.345207879912309E-3</v>
      </c>
      <c r="BR31" s="8">
        <v>7.5957500000000007</v>
      </c>
      <c r="BS31" s="8">
        <v>0.2624221171154828</v>
      </c>
      <c r="BT31" s="8" t="s">
        <v>99</v>
      </c>
      <c r="BU31" s="8">
        <f t="shared" si="0"/>
        <v>0.99750278666455483</v>
      </c>
      <c r="BV31" s="8">
        <v>0.99750354057219404</v>
      </c>
      <c r="BW31" s="8">
        <v>0.99714436051906097</v>
      </c>
      <c r="BX31" s="8">
        <v>1.0026292728661099</v>
      </c>
      <c r="BY31" s="8">
        <v>0.99736867876498503</v>
      </c>
      <c r="BZ31" s="10">
        <v>0.99750354057219404</v>
      </c>
      <c r="CA31" s="8">
        <v>0.99727888834822997</v>
      </c>
      <c r="CB31" s="8">
        <v>0.99711811478997303</v>
      </c>
      <c r="CC31" s="8">
        <v>0.99662714326622504</v>
      </c>
      <c r="CD31" s="8">
        <v>0.99835453314519496</v>
      </c>
      <c r="CF31" s="8" t="s">
        <v>331</v>
      </c>
    </row>
    <row r="32" spans="1:84" s="8" customFormat="1" x14ac:dyDescent="0.35">
      <c r="A32" s="7">
        <v>30</v>
      </c>
      <c r="B32" s="8">
        <v>103.3638240821155</v>
      </c>
      <c r="C32" s="8">
        <v>103.36655980424329</v>
      </c>
      <c r="D32" s="8">
        <v>103.3610883599877</v>
      </c>
      <c r="E32" s="8" t="s">
        <v>100</v>
      </c>
      <c r="F32" s="8">
        <v>103.62252061607749</v>
      </c>
      <c r="G32" s="8">
        <v>3.5762630664968381E-3</v>
      </c>
      <c r="H32" s="8">
        <v>2.6461498789379632E-3</v>
      </c>
      <c r="I32" s="8">
        <v>1284.9863242279121</v>
      </c>
      <c r="J32" s="8">
        <v>2.3391671135010528E-3</v>
      </c>
      <c r="K32" s="8">
        <v>1995.1040833960781</v>
      </c>
      <c r="L32" s="8">
        <v>1284.9863742304119</v>
      </c>
      <c r="M32" s="8">
        <v>4460.8071264709897</v>
      </c>
      <c r="N32" s="8">
        <v>0.82049639991624312</v>
      </c>
      <c r="O32" s="8">
        <v>4.8238833939144889</v>
      </c>
      <c r="P32" s="8">
        <v>0.68266441619354901</v>
      </c>
      <c r="Q32" s="8">
        <v>1.640992799832486</v>
      </c>
      <c r="R32" s="8" t="s">
        <v>134</v>
      </c>
      <c r="S32" s="8">
        <v>1388.60884484399</v>
      </c>
      <c r="T32" s="8">
        <v>1.2370959529957851E-3</v>
      </c>
      <c r="U32" s="8">
        <v>3962.443955169826</v>
      </c>
      <c r="V32" s="8">
        <v>1388.6088948464901</v>
      </c>
      <c r="W32" s="8">
        <v>6910.874602426994</v>
      </c>
      <c r="X32" s="8">
        <v>0.65172406025299945</v>
      </c>
      <c r="Y32" s="8">
        <v>0</v>
      </c>
      <c r="Z32" s="8">
        <v>5.156202822776728</v>
      </c>
      <c r="AA32" s="8">
        <v>0.64085855605725239</v>
      </c>
      <c r="AB32" s="8">
        <v>1.3034481205059989</v>
      </c>
      <c r="AC32" s="8" t="s">
        <v>134</v>
      </c>
      <c r="AD32" s="8">
        <v>1264.7912630723399</v>
      </c>
      <c r="AE32" s="8">
        <v>475.94700074247129</v>
      </c>
      <c r="AF32" s="8">
        <v>1.202930000472249</v>
      </c>
      <c r="AG32" s="8">
        <v>1410.0287785302201</v>
      </c>
      <c r="AH32" s="8">
        <v>742.98527970593182</v>
      </c>
      <c r="AI32" s="8">
        <v>0.98806819339995244</v>
      </c>
      <c r="AJ32" s="8">
        <v>1370.6125353239111</v>
      </c>
      <c r="AK32" s="8">
        <v>88.701248530271172</v>
      </c>
      <c r="AL32" s="8">
        <v>0.32567220660601282</v>
      </c>
      <c r="AM32" s="8">
        <v>1381.598132750998</v>
      </c>
      <c r="AN32" s="8">
        <v>445.03831765869307</v>
      </c>
      <c r="AO32" s="8">
        <v>16.283639547616609</v>
      </c>
      <c r="AP32" s="8">
        <v>1278.029357868601</v>
      </c>
      <c r="AQ32" s="8">
        <v>156.45464184182089</v>
      </c>
      <c r="AR32" s="8">
        <v>20.471724908025301</v>
      </c>
      <c r="AS32" s="8" t="s">
        <v>100</v>
      </c>
      <c r="AT32" s="8" t="s">
        <v>203</v>
      </c>
      <c r="AU32" s="8" t="s">
        <v>237</v>
      </c>
      <c r="AV32" s="8" t="s">
        <v>239</v>
      </c>
      <c r="AW32" s="8">
        <v>1</v>
      </c>
      <c r="AY32" s="8">
        <v>30</v>
      </c>
      <c r="AZ32" s="8">
        <v>4</v>
      </c>
      <c r="BA32" s="8">
        <v>5</v>
      </c>
      <c r="BB32" s="8" t="s">
        <v>241</v>
      </c>
      <c r="BC32" s="8" t="s">
        <v>281</v>
      </c>
      <c r="BD32" s="8">
        <v>70990</v>
      </c>
      <c r="BE32" s="8">
        <v>1325.0039999999999</v>
      </c>
      <c r="BF32" s="9">
        <v>45078.821643518517</v>
      </c>
      <c r="BG32" s="9">
        <v>45078.821643518517</v>
      </c>
      <c r="BH32" s="8">
        <v>1685648590</v>
      </c>
      <c r="BI32" s="8">
        <v>122</v>
      </c>
      <c r="BJ32" s="9">
        <v>45078.821636574074</v>
      </c>
      <c r="BK32" s="9">
        <v>45078.823048611113</v>
      </c>
      <c r="BL32" s="8">
        <v>7.4917999999999996</v>
      </c>
      <c r="BM32" s="8">
        <v>2.883997620463016E-4</v>
      </c>
      <c r="BN32" s="8">
        <v>31.5</v>
      </c>
      <c r="BO32" s="8">
        <v>2.1415823914328488E-2</v>
      </c>
      <c r="BP32" s="8">
        <v>36.995249999999999</v>
      </c>
      <c r="BQ32" s="8">
        <v>4.3301270189428692E-4</v>
      </c>
      <c r="BR32" s="8">
        <v>7.4918499999999986</v>
      </c>
      <c r="BS32" s="8">
        <v>0.25126801563284518</v>
      </c>
      <c r="BT32" s="8" t="s">
        <v>100</v>
      </c>
      <c r="BU32" s="8">
        <f t="shared" si="0"/>
        <v>0.99750347190529687</v>
      </c>
      <c r="BV32" s="8">
        <v>0.99750425623535099</v>
      </c>
      <c r="BW32" s="8">
        <v>0.99714358927597502</v>
      </c>
      <c r="BX32" s="8">
        <v>1.0026201988900001</v>
      </c>
      <c r="BY32" s="8">
        <v>0.997359248131089</v>
      </c>
      <c r="BZ32" s="10">
        <v>0.99750425623535099</v>
      </c>
      <c r="CA32" s="8">
        <v>0.99727907959402196</v>
      </c>
      <c r="CB32" s="8">
        <v>0.997120522371022</v>
      </c>
      <c r="CC32" s="8">
        <v>0.99663016241764302</v>
      </c>
      <c r="CD32" s="8">
        <v>0.99835448640308699</v>
      </c>
      <c r="CF32" s="8" t="s">
        <v>331</v>
      </c>
    </row>
    <row r="33" spans="1:84" s="8" customFormat="1" x14ac:dyDescent="0.35">
      <c r="A33" s="7">
        <v>31</v>
      </c>
      <c r="B33" s="8">
        <v>103.2942726837169</v>
      </c>
      <c r="C33" s="8">
        <v>103.2969958331344</v>
      </c>
      <c r="D33" s="8">
        <v>103.29154953429931</v>
      </c>
      <c r="E33" s="8" t="s">
        <v>101</v>
      </c>
      <c r="F33" s="8">
        <v>103.5526974745933</v>
      </c>
      <c r="G33" s="8">
        <v>3.4702917510024819E-3</v>
      </c>
      <c r="H33" s="8">
        <v>2.6327815003532071E-3</v>
      </c>
      <c r="I33" s="8">
        <v>1285.142295674525</v>
      </c>
      <c r="J33" s="8">
        <v>2.4097109242786539E-3</v>
      </c>
      <c r="K33" s="8">
        <v>1519.954963053749</v>
      </c>
      <c r="L33" s="8">
        <v>1285.1423456770251</v>
      </c>
      <c r="M33" s="8">
        <v>3132.6059966572002</v>
      </c>
      <c r="N33" s="8">
        <v>0.77055976521945457</v>
      </c>
      <c r="O33" s="8">
        <v>3.9944287971749799</v>
      </c>
      <c r="P33" s="8">
        <v>0.6400103766127091</v>
      </c>
      <c r="Q33" s="8">
        <v>1.5411195304389089</v>
      </c>
      <c r="R33" s="8" t="s">
        <v>134</v>
      </c>
      <c r="S33" s="8">
        <v>1388.6949931491181</v>
      </c>
      <c r="T33" s="8">
        <v>1.0605808267238281E-3</v>
      </c>
      <c r="U33" s="8">
        <v>2908.6962255319122</v>
      </c>
      <c r="V33" s="8">
        <v>1388.6950431516179</v>
      </c>
      <c r="W33" s="8">
        <v>4804.7941712305947</v>
      </c>
      <c r="X33" s="8">
        <v>0.63208617833581093</v>
      </c>
      <c r="Y33" s="8">
        <v>0</v>
      </c>
      <c r="Z33" s="8">
        <v>3.8251728602894159</v>
      </c>
      <c r="AA33" s="8">
        <v>0.58271245939020522</v>
      </c>
      <c r="AB33" s="8">
        <v>1.2641723566716221</v>
      </c>
      <c r="AC33" s="8" t="s">
        <v>134</v>
      </c>
      <c r="AD33" s="8">
        <v>1264.887300643283</v>
      </c>
      <c r="AE33" s="8">
        <v>334.13175259602627</v>
      </c>
      <c r="AF33" s="8">
        <v>1.106031387405741</v>
      </c>
      <c r="AG33" s="8">
        <v>1410.1079498386209</v>
      </c>
      <c r="AH33" s="8">
        <v>526.61877824552857</v>
      </c>
      <c r="AI33" s="8">
        <v>0.89664108194145997</v>
      </c>
      <c r="AJ33" s="8">
        <v>1370.386373824866</v>
      </c>
      <c r="AK33" s="8">
        <v>63.859619225605343</v>
      </c>
      <c r="AL33" s="8">
        <v>0.31531819435084801</v>
      </c>
      <c r="AM33" s="8">
        <v>1381.6641281484731</v>
      </c>
      <c r="AN33" s="8">
        <v>368.95623470578641</v>
      </c>
      <c r="AO33" s="8">
        <v>15.76592122314894</v>
      </c>
      <c r="AP33" s="8">
        <v>1278.144847595423</v>
      </c>
      <c r="AQ33" s="8">
        <v>208.03543308090039</v>
      </c>
      <c r="AR33" s="8">
        <v>19.234959841608049</v>
      </c>
      <c r="AS33" s="8" t="s">
        <v>101</v>
      </c>
      <c r="AT33" s="8" t="s">
        <v>204</v>
      </c>
      <c r="AU33" s="8" t="s">
        <v>237</v>
      </c>
      <c r="AV33" s="8" t="s">
        <v>239</v>
      </c>
      <c r="AW33" s="8">
        <v>1</v>
      </c>
      <c r="AY33" s="8">
        <v>30</v>
      </c>
      <c r="AZ33" s="8">
        <v>4</v>
      </c>
      <c r="BA33" s="8">
        <v>5</v>
      </c>
      <c r="BB33" s="8" t="s">
        <v>241</v>
      </c>
      <c r="BC33" s="8" t="s">
        <v>282</v>
      </c>
      <c r="BD33" s="8">
        <v>71717</v>
      </c>
      <c r="BE33" s="8">
        <v>1325.0039999999999</v>
      </c>
      <c r="BF33" s="9">
        <v>45078.830057870371</v>
      </c>
      <c r="BG33" s="9">
        <v>45078.830057870371</v>
      </c>
      <c r="BH33" s="8">
        <v>1685649317</v>
      </c>
      <c r="BI33" s="8">
        <v>122</v>
      </c>
      <c r="BJ33" s="9">
        <v>45078.830074884259</v>
      </c>
      <c r="BK33" s="9">
        <v>45078.831486921299</v>
      </c>
      <c r="BL33" s="8">
        <v>7.1779000000000002</v>
      </c>
      <c r="BM33" s="8">
        <v>1.4963712076144959E-3</v>
      </c>
      <c r="BN33" s="8">
        <v>31.1</v>
      </c>
      <c r="BO33" s="8">
        <v>1.06581410364015E-14</v>
      </c>
      <c r="BP33" s="8">
        <v>36.999499999999998</v>
      </c>
      <c r="BQ33" s="8">
        <v>4.9999999999883471E-4</v>
      </c>
      <c r="BR33" s="8">
        <v>7.1781499999999996</v>
      </c>
      <c r="BS33" s="8">
        <v>0.22315637747287689</v>
      </c>
      <c r="BT33" s="8" t="s">
        <v>101</v>
      </c>
      <c r="BU33" s="8">
        <f t="shared" si="0"/>
        <v>0.99750441275622193</v>
      </c>
      <c r="BV33" s="8">
        <v>0.99750523381100498</v>
      </c>
      <c r="BW33" s="8">
        <v>0.99714280266047195</v>
      </c>
      <c r="BX33" s="8">
        <v>1.00261052530686</v>
      </c>
      <c r="BY33" s="8">
        <v>0.99734924823593696</v>
      </c>
      <c r="BZ33" s="10">
        <v>0.99750523381100498</v>
      </c>
      <c r="CA33" s="8">
        <v>0.99727926842777204</v>
      </c>
      <c r="CB33" s="8">
        <v>0.99712354174815498</v>
      </c>
      <c r="CC33" s="8">
        <v>0.99663392032155795</v>
      </c>
      <c r="CD33" s="8">
        <v>0.998354426083081</v>
      </c>
      <c r="CF33" s="8" t="s">
        <v>331</v>
      </c>
    </row>
    <row r="34" spans="1:84" s="8" customFormat="1" x14ac:dyDescent="0.35">
      <c r="A34" s="7">
        <v>32</v>
      </c>
      <c r="B34" s="8">
        <v>103.2060970425254</v>
      </c>
      <c r="C34" s="8">
        <v>103.2131716415209</v>
      </c>
      <c r="D34" s="8">
        <v>103.1990224435298</v>
      </c>
      <c r="E34" s="8" t="s">
        <v>102</v>
      </c>
      <c r="F34" s="8">
        <v>103.4642020722122</v>
      </c>
      <c r="G34" s="8">
        <v>8.2118202889647773E-3</v>
      </c>
      <c r="H34" s="8">
        <v>7.0553713759320506E-3</v>
      </c>
      <c r="I34" s="8">
        <v>1285.3481204575669</v>
      </c>
      <c r="J34" s="8">
        <v>6.9397475624718664E-3</v>
      </c>
      <c r="K34" s="8">
        <v>1449.103581441575</v>
      </c>
      <c r="L34" s="8">
        <v>1285.3481204575669</v>
      </c>
      <c r="M34" s="8">
        <v>2667.446462869756</v>
      </c>
      <c r="N34" s="8">
        <v>0.69861249352162291</v>
      </c>
      <c r="O34" s="8">
        <v>13.07600985936592</v>
      </c>
      <c r="P34" s="8">
        <v>0.58320697898885687</v>
      </c>
      <c r="Q34" s="8">
        <v>1.397224987043246</v>
      </c>
      <c r="R34" s="8" t="s">
        <v>134</v>
      </c>
      <c r="S34" s="8">
        <v>1388.8123725322789</v>
      </c>
      <c r="T34" s="8">
        <v>1.2720727264929109E-3</v>
      </c>
      <c r="U34" s="8">
        <v>2759.939545160978</v>
      </c>
      <c r="V34" s="8">
        <v>1388.8123225297791</v>
      </c>
      <c r="W34" s="8">
        <v>4251.9822658370276</v>
      </c>
      <c r="X34" s="8">
        <v>0.5683700448679031</v>
      </c>
      <c r="Y34" s="8">
        <v>0</v>
      </c>
      <c r="Z34" s="8">
        <v>5.2593901999404684</v>
      </c>
      <c r="AA34" s="8">
        <v>0.66594420764169238</v>
      </c>
      <c r="AB34" s="8">
        <v>1.136740089735806</v>
      </c>
      <c r="AC34" s="8" t="s">
        <v>134</v>
      </c>
      <c r="AG34" s="8">
        <v>1410.211197882192</v>
      </c>
      <c r="AH34" s="8">
        <v>472.58753934079863</v>
      </c>
      <c r="AI34" s="8">
        <v>0.82969028448780324</v>
      </c>
      <c r="AJ34" s="8">
        <v>1371.790957123121</v>
      </c>
      <c r="AK34" s="8">
        <v>27.840091075333891</v>
      </c>
      <c r="AL34" s="8">
        <v>0.28370647319048792</v>
      </c>
      <c r="AS34" s="8" t="s">
        <v>102</v>
      </c>
      <c r="AT34" s="8" t="s">
        <v>205</v>
      </c>
      <c r="AU34" s="8" t="s">
        <v>237</v>
      </c>
      <c r="AV34" s="8" t="s">
        <v>239</v>
      </c>
      <c r="AW34" s="8">
        <v>1</v>
      </c>
      <c r="AY34" s="8">
        <v>30</v>
      </c>
      <c r="AZ34" s="8">
        <v>4</v>
      </c>
      <c r="BA34" s="8">
        <v>5</v>
      </c>
      <c r="BB34" s="8" t="s">
        <v>241</v>
      </c>
      <c r="BC34" s="8" t="s">
        <v>283</v>
      </c>
      <c r="BD34" s="8">
        <v>72347</v>
      </c>
      <c r="BE34" s="8">
        <v>1325.0039999999999</v>
      </c>
      <c r="BF34" s="9">
        <v>45078.83734953704</v>
      </c>
      <c r="BG34" s="9">
        <v>45078.83734953704</v>
      </c>
      <c r="BH34" s="8">
        <v>1685649947</v>
      </c>
      <c r="BI34" s="8">
        <v>122</v>
      </c>
      <c r="BJ34" s="9">
        <v>45078.837332291667</v>
      </c>
      <c r="BK34" s="9">
        <v>45078.838744328707</v>
      </c>
      <c r="BL34" s="8">
        <v>6.5936000000000003</v>
      </c>
      <c r="BM34" s="8">
        <v>5.4419988102310678E-4</v>
      </c>
      <c r="BN34" s="8">
        <v>30.8</v>
      </c>
      <c r="BO34" s="8">
        <v>2.486899575160351E-14</v>
      </c>
      <c r="BP34" s="8">
        <v>36.999499999999998</v>
      </c>
      <c r="BQ34" s="8">
        <v>8.6602540378549709E-4</v>
      </c>
      <c r="BR34" s="8">
        <v>6.5935499999999996</v>
      </c>
      <c r="BS34" s="8">
        <v>0.18443415857726639</v>
      </c>
      <c r="BT34" s="8" t="s">
        <v>102</v>
      </c>
      <c r="BU34" s="8">
        <f t="shared" si="0"/>
        <v>0.99750536876989915</v>
      </c>
      <c r="BV34" s="8">
        <v>0.99750622355832397</v>
      </c>
      <c r="BW34" s="8">
        <v>0.997142196731992</v>
      </c>
      <c r="BX34" s="8">
        <v>1.0026074785788299</v>
      </c>
      <c r="BY34" s="8">
        <v>0.99734611148493801</v>
      </c>
      <c r="BZ34" s="10">
        <v>0.99750622355832397</v>
      </c>
      <c r="CA34" s="8">
        <v>0.99727939607701299</v>
      </c>
      <c r="CB34" s="8">
        <v>0.99712640650386497</v>
      </c>
      <c r="CC34" s="8">
        <v>0.99663746366660699</v>
      </c>
      <c r="CD34" s="8">
        <v>0.99835435930113103</v>
      </c>
      <c r="CF34" s="8" t="s">
        <v>331</v>
      </c>
    </row>
    <row r="35" spans="1:84" s="2" customFormat="1" x14ac:dyDescent="0.35">
      <c r="A35" s="1">
        <v>33</v>
      </c>
      <c r="B35" s="2">
        <v>103.3039040575336</v>
      </c>
      <c r="C35" s="2">
        <v>103.3064331118796</v>
      </c>
      <c r="D35" s="2">
        <v>103.3013750031877</v>
      </c>
      <c r="E35" s="2" t="s">
        <v>103</v>
      </c>
      <c r="F35" s="2">
        <v>103.5527399775001</v>
      </c>
      <c r="G35" s="2">
        <v>3.1346282375992072E-3</v>
      </c>
      <c r="H35" s="2">
        <v>2.337538512426927E-3</v>
      </c>
      <c r="I35" s="2">
        <v>1285.1619891669179</v>
      </c>
      <c r="J35" s="2">
        <v>2.0922613557205799E-3</v>
      </c>
      <c r="K35" s="2">
        <v>4811.3231321424564</v>
      </c>
      <c r="L35" s="2">
        <v>1285.162039169418</v>
      </c>
      <c r="M35" s="2">
        <v>9864.4799345322226</v>
      </c>
      <c r="N35" s="2">
        <v>0.76792541444219098</v>
      </c>
      <c r="O35" s="2">
        <v>9.3714065757210676</v>
      </c>
      <c r="P35" s="2">
        <v>0.63456125052638357</v>
      </c>
      <c r="Q35" s="2">
        <v>1.535850828884382</v>
      </c>
      <c r="R35" s="2" t="s">
        <v>134</v>
      </c>
      <c r="S35" s="2">
        <v>1388.714729144418</v>
      </c>
      <c r="T35" s="2">
        <v>1.0423668818786271E-3</v>
      </c>
      <c r="U35" s="2">
        <v>9332.7921808040282</v>
      </c>
      <c r="V35" s="2">
        <v>1388.714779146919</v>
      </c>
      <c r="W35" s="2">
        <v>15250.60040091364</v>
      </c>
      <c r="X35" s="2">
        <v>0.61751608907058309</v>
      </c>
      <c r="Y35" s="2">
        <v>0</v>
      </c>
      <c r="Z35" s="2">
        <v>10.094238217210711</v>
      </c>
      <c r="AA35" s="2">
        <v>0.61178526391865107</v>
      </c>
      <c r="AB35" s="2">
        <v>1.2350321781411659</v>
      </c>
      <c r="AC35" s="2" t="s">
        <v>134</v>
      </c>
      <c r="AD35" s="2">
        <v>1264.9449881749979</v>
      </c>
      <c r="AE35" s="2">
        <v>1029.809325001537</v>
      </c>
      <c r="AF35" s="2">
        <v>1.1512535870800391</v>
      </c>
      <c r="AG35" s="2">
        <v>1410.119517783857</v>
      </c>
      <c r="AH35" s="2">
        <v>1648.7894689232421</v>
      </c>
      <c r="AI35" s="2">
        <v>0.9213286622054021</v>
      </c>
      <c r="AJ35" s="2">
        <v>1370.632035121688</v>
      </c>
      <c r="AK35" s="2">
        <v>192.8145551407608</v>
      </c>
      <c r="AL35" s="2">
        <v>0.30803050233574081</v>
      </c>
      <c r="AM35" s="2">
        <v>1381.6862274692239</v>
      </c>
      <c r="AN35" s="2">
        <v>806.84830651319544</v>
      </c>
      <c r="AO35" s="2">
        <v>15.401528967294119</v>
      </c>
      <c r="AP35" s="2">
        <v>1278.1613464925881</v>
      </c>
      <c r="AQ35" s="2">
        <v>552.59417927971185</v>
      </c>
      <c r="AR35" s="2">
        <v>19.170405818978089</v>
      </c>
      <c r="AS35" s="2" t="s">
        <v>142</v>
      </c>
      <c r="AT35" s="2" t="s">
        <v>206</v>
      </c>
      <c r="AU35" s="2" t="s">
        <v>238</v>
      </c>
      <c r="AV35" s="2" t="s">
        <v>239</v>
      </c>
      <c r="AW35" s="2">
        <v>2</v>
      </c>
      <c r="AY35" s="2">
        <v>30</v>
      </c>
      <c r="AZ35" s="2">
        <v>4</v>
      </c>
      <c r="BA35" s="2">
        <v>5</v>
      </c>
      <c r="BB35" s="2" t="s">
        <v>240</v>
      </c>
      <c r="BC35" s="2" t="s">
        <v>284</v>
      </c>
      <c r="BD35" s="2">
        <v>42001</v>
      </c>
      <c r="BE35" s="2">
        <v>1325.0039999999999</v>
      </c>
      <c r="BF35" s="3">
        <v>45079.486122685194</v>
      </c>
      <c r="BG35" s="3">
        <v>45079.486122685194</v>
      </c>
      <c r="BH35" s="2">
        <v>1685706001</v>
      </c>
      <c r="BI35" s="2">
        <v>121</v>
      </c>
      <c r="BJ35" s="3">
        <v>45079.48613391204</v>
      </c>
      <c r="BK35" s="3">
        <v>45079.487534375003</v>
      </c>
      <c r="BL35" s="2">
        <v>7.2362000000000002</v>
      </c>
      <c r="BM35" s="2">
        <v>2.5044616299810452E-4</v>
      </c>
      <c r="BN35" s="2">
        <v>31</v>
      </c>
      <c r="BO35" s="2">
        <v>4.4973230220103348E-2</v>
      </c>
      <c r="BP35" s="2">
        <v>37</v>
      </c>
      <c r="BQ35" s="2">
        <v>1.2247448713916349E-3</v>
      </c>
      <c r="BR35" s="2">
        <v>7.2370000000000001</v>
      </c>
      <c r="BS35" s="2">
        <v>0.22784760715184599</v>
      </c>
      <c r="BT35" s="2" t="s">
        <v>103</v>
      </c>
      <c r="BU35" s="2">
        <f t="shared" si="0"/>
        <v>0.99759701269111212</v>
      </c>
      <c r="BV35" s="2">
        <v>0.99759869623004505</v>
      </c>
      <c r="BW35" s="2">
        <v>0.99722993225060697</v>
      </c>
      <c r="BX35" s="2">
        <v>1.0026367010951001</v>
      </c>
      <c r="BY35" s="2">
        <v>0.99738826759558696</v>
      </c>
      <c r="BZ35" s="11">
        <v>0.99759869623004505</v>
      </c>
      <c r="CA35" s="2">
        <v>0.99741543635484298</v>
      </c>
      <c r="CB35" s="2">
        <v>0.99724784444859804</v>
      </c>
      <c r="CC35" s="2">
        <v>0.996766277424604</v>
      </c>
      <c r="CD35" s="2">
        <v>0.99847287332603296</v>
      </c>
      <c r="CF35" s="2" t="s">
        <v>330</v>
      </c>
    </row>
    <row r="36" spans="1:84" s="2" customFormat="1" x14ac:dyDescent="0.35">
      <c r="A36" s="1">
        <v>34</v>
      </c>
      <c r="B36" s="2">
        <v>103.2410146583082</v>
      </c>
      <c r="C36" s="2">
        <v>103.24351974045091</v>
      </c>
      <c r="D36" s="2">
        <v>103.2385095761654</v>
      </c>
      <c r="E36" s="2" t="s">
        <v>104</v>
      </c>
      <c r="F36" s="2">
        <v>103.49113761149241</v>
      </c>
      <c r="G36" s="2">
        <v>2.9746752663310548E-3</v>
      </c>
      <c r="H36" s="2">
        <v>2.3144472250881789E-3</v>
      </c>
      <c r="I36" s="2">
        <v>1285.3221169798151</v>
      </c>
      <c r="J36" s="2">
        <v>2.1700965538899311E-3</v>
      </c>
      <c r="K36" s="2">
        <v>1777.9941535732489</v>
      </c>
      <c r="L36" s="2">
        <v>1285.3221669823149</v>
      </c>
      <c r="M36" s="2">
        <v>3422.7234128820828</v>
      </c>
      <c r="N36" s="2">
        <v>0.71729572505071815</v>
      </c>
      <c r="O36" s="2">
        <v>4.0088226732395391</v>
      </c>
      <c r="P36" s="2">
        <v>0.6473193591474683</v>
      </c>
      <c r="Q36" s="2">
        <v>1.4345914501014361</v>
      </c>
      <c r="R36" s="2" t="s">
        <v>134</v>
      </c>
      <c r="S36" s="2">
        <v>1388.8132545913079</v>
      </c>
      <c r="T36" s="2">
        <v>8.045787124411238E-4</v>
      </c>
      <c r="U36" s="2">
        <v>3370.0571003457148</v>
      </c>
      <c r="V36" s="2">
        <v>1388.813304593808</v>
      </c>
      <c r="W36" s="2">
        <v>5257.4470146945878</v>
      </c>
      <c r="X36" s="2">
        <v>0.59093725990954549</v>
      </c>
      <c r="Y36" s="2">
        <v>0</v>
      </c>
      <c r="Z36" s="2">
        <v>3.5337905332587058</v>
      </c>
      <c r="AA36" s="2">
        <v>0.60526351032015135</v>
      </c>
      <c r="AB36" s="2">
        <v>1.181874519819091</v>
      </c>
      <c r="AC36" s="2" t="s">
        <v>134</v>
      </c>
      <c r="AD36" s="2">
        <v>1265.150987422885</v>
      </c>
      <c r="AE36" s="2">
        <v>360.06883558822938</v>
      </c>
      <c r="AF36" s="2">
        <v>1.160613271603351</v>
      </c>
      <c r="AG36" s="2">
        <v>1410.1830448496651</v>
      </c>
      <c r="AH36" s="2">
        <v>576.19008965524768</v>
      </c>
      <c r="AI36" s="2">
        <v>0.84659681120214514</v>
      </c>
      <c r="AJ36" s="2">
        <v>1370.676594830355</v>
      </c>
      <c r="AK36" s="2">
        <v>72.767435374360844</v>
      </c>
      <c r="AL36" s="2">
        <v>0.29392354721655972</v>
      </c>
      <c r="AM36" s="2">
        <v>1381.818117409256</v>
      </c>
      <c r="AN36" s="2">
        <v>248.9544380386769</v>
      </c>
      <c r="AO36" s="2">
        <v>14.696189508219019</v>
      </c>
      <c r="AP36" s="2">
        <v>1278.3538330201211</v>
      </c>
      <c r="AQ36" s="2">
        <v>193.4354017779531</v>
      </c>
      <c r="AR36" s="2">
        <v>17.864673149161849</v>
      </c>
      <c r="AS36" s="2" t="s">
        <v>143</v>
      </c>
      <c r="AT36" s="2" t="s">
        <v>207</v>
      </c>
      <c r="AU36" s="2" t="s">
        <v>238</v>
      </c>
      <c r="AV36" s="2" t="s">
        <v>239</v>
      </c>
      <c r="AW36" s="2">
        <v>2</v>
      </c>
      <c r="AY36" s="2">
        <v>30</v>
      </c>
      <c r="AZ36" s="2">
        <v>4</v>
      </c>
      <c r="BA36" s="2">
        <v>5</v>
      </c>
      <c r="BB36" s="2" t="s">
        <v>240</v>
      </c>
      <c r="BC36" s="2" t="s">
        <v>285</v>
      </c>
      <c r="BD36" s="2">
        <v>43551</v>
      </c>
      <c r="BE36" s="2">
        <v>1325.0039999999999</v>
      </c>
      <c r="BF36" s="3">
        <v>45079.504062499997</v>
      </c>
      <c r="BG36" s="3">
        <v>45079.504062499997</v>
      </c>
      <c r="BH36" s="2">
        <v>1685707551</v>
      </c>
      <c r="BI36" s="2">
        <v>121</v>
      </c>
      <c r="BJ36" s="3">
        <v>45079.504052314813</v>
      </c>
      <c r="BK36" s="3">
        <v>45079.505452777783</v>
      </c>
      <c r="BL36" s="2">
        <v>6.9006999999999996</v>
      </c>
      <c r="BM36" s="2">
        <v>2.3116002379536182E-3</v>
      </c>
      <c r="BN36" s="2">
        <v>31</v>
      </c>
      <c r="BO36" s="2">
        <v>0</v>
      </c>
      <c r="BP36" s="2">
        <v>37.000500000000002</v>
      </c>
      <c r="BQ36" s="2">
        <v>1.118033988749672E-3</v>
      </c>
      <c r="BR36" s="2">
        <v>6.8967999999999998</v>
      </c>
      <c r="BS36" s="2">
        <v>0.20317639550620889</v>
      </c>
      <c r="BT36" s="2" t="s">
        <v>104</v>
      </c>
      <c r="BU36" s="2">
        <f t="shared" si="0"/>
        <v>0.99758314616152766</v>
      </c>
      <c r="BV36" s="2">
        <v>0.99758458986451604</v>
      </c>
      <c r="BW36" s="2">
        <v>0.99721763564655297</v>
      </c>
      <c r="BX36" s="2">
        <v>1.00261299159995</v>
      </c>
      <c r="BY36" s="2">
        <v>0.99736659047463005</v>
      </c>
      <c r="BZ36" s="11">
        <v>0.99758458986451604</v>
      </c>
      <c r="CA36" s="2">
        <v>0.99739196053889001</v>
      </c>
      <c r="CB36" s="2">
        <v>0.99722369070081796</v>
      </c>
      <c r="CC36" s="2">
        <v>0.99673675546282103</v>
      </c>
      <c r="CD36" s="2">
        <v>0.99845091956049603</v>
      </c>
      <c r="CF36" s="2" t="s">
        <v>330</v>
      </c>
    </row>
    <row r="37" spans="1:84" s="2" customFormat="1" x14ac:dyDescent="0.35">
      <c r="A37" s="1">
        <v>35</v>
      </c>
      <c r="B37" s="2">
        <v>103.2107761091324</v>
      </c>
      <c r="C37" s="2">
        <v>103.21302654211939</v>
      </c>
      <c r="D37" s="2">
        <v>103.2085256761455</v>
      </c>
      <c r="E37" s="2" t="s">
        <v>105</v>
      </c>
      <c r="F37" s="2">
        <v>103.4611914067852</v>
      </c>
      <c r="G37" s="2">
        <v>2.6764885278968259E-3</v>
      </c>
      <c r="H37" s="2">
        <v>2.0355362858406139E-3</v>
      </c>
      <c r="I37" s="2">
        <v>1285.3963861783791</v>
      </c>
      <c r="J37" s="2">
        <v>1.868155837228401E-3</v>
      </c>
      <c r="K37" s="2">
        <v>1723.7974338491849</v>
      </c>
      <c r="L37" s="2">
        <v>1285.3964361808789</v>
      </c>
      <c r="M37" s="2">
        <v>3233.8891398760188</v>
      </c>
      <c r="N37" s="2">
        <v>0.68687455695192168</v>
      </c>
      <c r="O37" s="2">
        <v>3.982641364117375</v>
      </c>
      <c r="P37" s="2">
        <v>0.68810158228120111</v>
      </c>
      <c r="Q37" s="2">
        <v>1.3737491139038429</v>
      </c>
      <c r="R37" s="2" t="s">
        <v>134</v>
      </c>
      <c r="S37" s="2">
        <v>1388.8575775851641</v>
      </c>
      <c r="T37" s="2">
        <v>8.083326906684244E-4</v>
      </c>
      <c r="U37" s="2">
        <v>3264.307202561451</v>
      </c>
      <c r="V37" s="2">
        <v>1388.857627587664</v>
      </c>
      <c r="W37" s="2">
        <v>4938.4580880326012</v>
      </c>
      <c r="X37" s="2">
        <v>0.56825718086830668</v>
      </c>
      <c r="Y37" s="2">
        <v>0</v>
      </c>
      <c r="Z37" s="2">
        <v>3.6259884125098818</v>
      </c>
      <c r="AA37" s="2">
        <v>0.62634420674225633</v>
      </c>
      <c r="AB37" s="2">
        <v>1.1365143617366129</v>
      </c>
      <c r="AC37" s="2" t="s">
        <v>134</v>
      </c>
      <c r="AD37" s="2">
        <v>1265.2096080259651</v>
      </c>
      <c r="AE37" s="2">
        <v>335.72035713039861</v>
      </c>
      <c r="AF37" s="2">
        <v>1.010714053286542</v>
      </c>
      <c r="AG37" s="2">
        <v>1410.2571653664011</v>
      </c>
      <c r="AH37" s="2">
        <v>523.88083073292853</v>
      </c>
      <c r="AI37" s="2">
        <v>0.8096629504085342</v>
      </c>
      <c r="AJ37" s="2">
        <v>1370.69327357158</v>
      </c>
      <c r="AK37" s="2">
        <v>68.407998420361167</v>
      </c>
      <c r="AL37" s="2">
        <v>0.28240021532107329</v>
      </c>
      <c r="AM37" s="2">
        <v>1381.8841128067179</v>
      </c>
      <c r="AN37" s="2">
        <v>241.7691884691119</v>
      </c>
      <c r="AO37" s="2">
        <v>14.120011420194389</v>
      </c>
      <c r="AP37" s="2">
        <v>1278.4418268830941</v>
      </c>
      <c r="AQ37" s="2">
        <v>119.01324573747721</v>
      </c>
      <c r="AR37" s="2">
        <v>17.11545865483658</v>
      </c>
      <c r="AS37" s="2" t="s">
        <v>144</v>
      </c>
      <c r="AT37" s="2" t="s">
        <v>208</v>
      </c>
      <c r="AU37" s="2" t="s">
        <v>238</v>
      </c>
      <c r="AV37" s="2" t="s">
        <v>239</v>
      </c>
      <c r="AW37" s="2">
        <v>2</v>
      </c>
      <c r="AY37" s="2">
        <v>30</v>
      </c>
      <c r="AZ37" s="2">
        <v>4</v>
      </c>
      <c r="BA37" s="2">
        <v>5</v>
      </c>
      <c r="BB37" s="2" t="s">
        <v>241</v>
      </c>
      <c r="BC37" s="2" t="s">
        <v>286</v>
      </c>
      <c r="BD37" s="2">
        <v>43957</v>
      </c>
      <c r="BE37" s="2">
        <v>1325.0039999999999</v>
      </c>
      <c r="BF37" s="3">
        <v>45079.508761574078</v>
      </c>
      <c r="BG37" s="3">
        <v>45079.508761574078</v>
      </c>
      <c r="BH37" s="2">
        <v>1685707957</v>
      </c>
      <c r="BI37" s="2">
        <v>122</v>
      </c>
      <c r="BJ37" s="3">
        <v>45079.508775000002</v>
      </c>
      <c r="BK37" s="3">
        <v>45079.510187037027</v>
      </c>
      <c r="BL37" s="2">
        <v>6.7129000000000003</v>
      </c>
      <c r="BM37" s="2">
        <v>1.633194527067252E-3</v>
      </c>
      <c r="BN37" s="2">
        <v>30.9</v>
      </c>
      <c r="BO37" s="2">
        <v>3.5527136788005009E-15</v>
      </c>
      <c r="BP37" s="2">
        <v>37.003749999999997</v>
      </c>
      <c r="BQ37" s="2">
        <v>1.4790199457741589E-3</v>
      </c>
      <c r="BR37" s="2">
        <v>6.7047500000000007</v>
      </c>
      <c r="BS37" s="2">
        <v>0.1913576021808501</v>
      </c>
      <c r="BT37" s="2" t="s">
        <v>105</v>
      </c>
      <c r="BU37" s="2">
        <f t="shared" si="0"/>
        <v>0.9975796209743204</v>
      </c>
      <c r="BV37" s="2">
        <v>0.99758100589600796</v>
      </c>
      <c r="BW37" s="2">
        <v>0.99721451169660402</v>
      </c>
      <c r="BX37" s="2">
        <v>1.0026070473517901</v>
      </c>
      <c r="BY37" s="2">
        <v>0.99736113393450998</v>
      </c>
      <c r="BZ37" s="11">
        <v>0.99758100589600796</v>
      </c>
      <c r="CA37" s="2">
        <v>0.99738605487782495</v>
      </c>
      <c r="CB37" s="2">
        <v>0.99721765068062596</v>
      </c>
      <c r="CC37" s="2">
        <v>0.99672940042763203</v>
      </c>
      <c r="CD37" s="2">
        <v>0.99844545549993402</v>
      </c>
      <c r="CF37" s="2" t="s">
        <v>330</v>
      </c>
    </row>
    <row r="38" spans="1:84" s="2" customFormat="1" x14ac:dyDescent="0.35">
      <c r="A38" s="1">
        <v>36</v>
      </c>
      <c r="B38" s="2">
        <v>103.19273481636</v>
      </c>
      <c r="C38" s="2">
        <v>103.1945667495543</v>
      </c>
      <c r="D38" s="2">
        <v>103.1909028831658</v>
      </c>
      <c r="E38" s="2" t="s">
        <v>106</v>
      </c>
      <c r="F38" s="2">
        <v>103.44353609576019</v>
      </c>
      <c r="G38" s="2">
        <v>2.0950392332406489E-3</v>
      </c>
      <c r="H38" s="2">
        <v>1.558989216203887E-3</v>
      </c>
      <c r="I38" s="2">
        <v>1285.454234519324</v>
      </c>
      <c r="J38" s="2">
        <v>1.390923665687328E-3</v>
      </c>
      <c r="K38" s="2">
        <v>2306.0148118918819</v>
      </c>
      <c r="L38" s="2">
        <v>1285.4542845218241</v>
      </c>
      <c r="M38" s="2">
        <v>4143.5002739318006</v>
      </c>
      <c r="N38" s="2">
        <v>0.66569277788243375</v>
      </c>
      <c r="O38" s="2">
        <v>4.2510705078182491</v>
      </c>
      <c r="P38" s="2">
        <v>0.65906101574065534</v>
      </c>
      <c r="Q38" s="2">
        <v>1.3313855557648679</v>
      </c>
      <c r="R38" s="2" t="s">
        <v>134</v>
      </c>
      <c r="S38" s="2">
        <v>1388.897770615084</v>
      </c>
      <c r="T38" s="2">
        <v>7.0411556755332048E-4</v>
      </c>
      <c r="U38" s="2">
        <v>4238.1288159761234</v>
      </c>
      <c r="V38" s="2">
        <v>1388.897820617585</v>
      </c>
      <c r="W38" s="2">
        <v>6258.7811407822664</v>
      </c>
      <c r="X38" s="2">
        <v>0.55927156669497735</v>
      </c>
      <c r="Y38" s="2">
        <v>0</v>
      </c>
      <c r="Z38" s="2">
        <v>4.0255825444302316</v>
      </c>
      <c r="AA38" s="2">
        <v>0.60499168899707279</v>
      </c>
      <c r="AB38" s="2">
        <v>1.1185431333899549</v>
      </c>
      <c r="AC38" s="2" t="s">
        <v>134</v>
      </c>
      <c r="AD38" s="2">
        <v>1265.2283952637549</v>
      </c>
      <c r="AE38" s="2">
        <v>425.47255110821362</v>
      </c>
      <c r="AF38" s="2">
        <v>0.99150520885849691</v>
      </c>
      <c r="AG38" s="2">
        <v>1410.260434702881</v>
      </c>
      <c r="AH38" s="2">
        <v>679.42854025471956</v>
      </c>
      <c r="AI38" s="2">
        <v>0.84443100731456033</v>
      </c>
      <c r="AJ38" s="2">
        <v>1370.713801721414</v>
      </c>
      <c r="AK38" s="2">
        <v>85.73519738766683</v>
      </c>
      <c r="AL38" s="2">
        <v>0.2651828837423531</v>
      </c>
      <c r="AM38" s="2">
        <v>1381.944608587824</v>
      </c>
      <c r="AN38" s="2">
        <v>247.4520071829389</v>
      </c>
      <c r="AO38" s="2">
        <v>13.925500113747949</v>
      </c>
      <c r="AP38" s="2">
        <v>1278.507822290361</v>
      </c>
      <c r="AQ38" s="2">
        <v>141.24392639612631</v>
      </c>
      <c r="AR38" s="2">
        <v>16.60150476149823</v>
      </c>
      <c r="AS38" s="2" t="s">
        <v>145</v>
      </c>
      <c r="AT38" s="2" t="s">
        <v>209</v>
      </c>
      <c r="AU38" s="2" t="s">
        <v>238</v>
      </c>
      <c r="AV38" s="2" t="s">
        <v>239</v>
      </c>
      <c r="AW38" s="2">
        <v>2</v>
      </c>
      <c r="AY38" s="2">
        <v>40</v>
      </c>
      <c r="AZ38" s="2">
        <v>4</v>
      </c>
      <c r="BA38" s="2">
        <v>5</v>
      </c>
      <c r="BB38" s="2" t="s">
        <v>243</v>
      </c>
      <c r="BC38" s="2" t="s">
        <v>287</v>
      </c>
      <c r="BD38" s="2">
        <v>44441</v>
      </c>
      <c r="BE38" s="2">
        <v>1325.0039999999999</v>
      </c>
      <c r="BF38" s="3">
        <v>45079.514363425929</v>
      </c>
      <c r="BG38" s="3">
        <v>45079.514363425929</v>
      </c>
      <c r="BH38" s="2">
        <v>1685708441</v>
      </c>
      <c r="BI38" s="2">
        <v>162</v>
      </c>
      <c r="BJ38" s="3">
        <v>45079.514365740739</v>
      </c>
      <c r="BK38" s="3">
        <v>45079.516240740741</v>
      </c>
      <c r="BL38" s="2">
        <v>6.4973000000000001</v>
      </c>
      <c r="BM38" s="2">
        <v>1.692592592592562E-3</v>
      </c>
      <c r="BN38" s="2">
        <v>30.8</v>
      </c>
      <c r="BO38" s="2">
        <v>2.8421709430404007E-14</v>
      </c>
      <c r="BP38" s="2">
        <v>36.999499999999998</v>
      </c>
      <c r="BQ38" s="2">
        <v>2.0615528128096259E-3</v>
      </c>
      <c r="BR38" s="2">
        <v>6.4969000000000001</v>
      </c>
      <c r="BS38" s="2">
        <v>0.17910756155352781</v>
      </c>
      <c r="BT38" s="2" t="s">
        <v>106</v>
      </c>
      <c r="BU38" s="2">
        <f t="shared" si="0"/>
        <v>0.99757547654627721</v>
      </c>
      <c r="BV38" s="2">
        <v>0.99757679358523699</v>
      </c>
      <c r="BW38" s="2">
        <v>0.99721084017634298</v>
      </c>
      <c r="BX38" s="2">
        <v>1.0026001054501701</v>
      </c>
      <c r="BY38" s="2">
        <v>0.997354749223059</v>
      </c>
      <c r="BZ38" s="11">
        <v>0.99757679358523699</v>
      </c>
      <c r="CA38" s="2">
        <v>0.99737914603224598</v>
      </c>
      <c r="CB38" s="2">
        <v>0.99721060577785003</v>
      </c>
      <c r="CC38" s="2">
        <v>0.99672083729234096</v>
      </c>
      <c r="CD38" s="2">
        <v>0.99843909448100499</v>
      </c>
      <c r="CF38" s="2" t="s">
        <v>330</v>
      </c>
    </row>
    <row r="39" spans="1:84" s="2" customFormat="1" x14ac:dyDescent="0.35">
      <c r="A39" s="1">
        <v>37</v>
      </c>
      <c r="B39" s="2">
        <v>103.16758523693341</v>
      </c>
      <c r="C39" s="2">
        <v>103.16934141961291</v>
      </c>
      <c r="D39" s="2">
        <v>103.1658290542539</v>
      </c>
      <c r="E39" s="2" t="s">
        <v>107</v>
      </c>
      <c r="F39" s="2">
        <v>103.4188610364602</v>
      </c>
      <c r="G39" s="2">
        <v>1.980212026105536E-3</v>
      </c>
      <c r="H39" s="2">
        <v>1.470364143144783E-3</v>
      </c>
      <c r="I39" s="2">
        <v>1285.505170384982</v>
      </c>
      <c r="J39" s="2">
        <v>1.307399945613254E-3</v>
      </c>
      <c r="K39" s="2">
        <v>2182.269115650734</v>
      </c>
      <c r="L39" s="2">
        <v>1285.505220387482</v>
      </c>
      <c r="M39" s="2">
        <v>3826.498231513795</v>
      </c>
      <c r="N39" s="2">
        <v>0.65751029312042075</v>
      </c>
      <c r="O39" s="2">
        <v>3.5624778380281268</v>
      </c>
      <c r="P39" s="2">
        <v>0.63087889986414813</v>
      </c>
      <c r="Q39" s="2">
        <v>1.3150205862408419</v>
      </c>
      <c r="R39" s="2" t="s">
        <v>134</v>
      </c>
      <c r="S39" s="2">
        <v>1388.924031421443</v>
      </c>
      <c r="T39" s="2">
        <v>6.7281208049228293E-4</v>
      </c>
      <c r="U39" s="2">
        <v>4027.468350945418</v>
      </c>
      <c r="V39" s="2">
        <v>1388.9240814239431</v>
      </c>
      <c r="W39" s="2">
        <v>5883.2270736624669</v>
      </c>
      <c r="X39" s="2">
        <v>0.55462759511562665</v>
      </c>
      <c r="Y39" s="2">
        <v>0</v>
      </c>
      <c r="Z39" s="2">
        <v>3.6710330565947942</v>
      </c>
      <c r="AA39" s="2">
        <v>0.59820306945636781</v>
      </c>
      <c r="AB39" s="2">
        <v>1.1092551902312531</v>
      </c>
      <c r="AC39" s="2" t="s">
        <v>134</v>
      </c>
      <c r="AD39" s="2">
        <v>1265.2696324769629</v>
      </c>
      <c r="AE39" s="2">
        <v>399.76022563662769</v>
      </c>
      <c r="AF39" s="2">
        <v>0.92476067276602125</v>
      </c>
      <c r="AG39" s="2">
        <v>1410.3019226025519</v>
      </c>
      <c r="AH39" s="2">
        <v>641.96554044668926</v>
      </c>
      <c r="AI39" s="2">
        <v>0.80966067231920702</v>
      </c>
      <c r="AJ39" s="2">
        <v>1370.7128683487931</v>
      </c>
      <c r="AK39" s="2">
        <v>82.228205154767437</v>
      </c>
      <c r="AL39" s="2">
        <v>0.27587198160660231</v>
      </c>
      <c r="AM39" s="2">
        <v>1381.9721066700181</v>
      </c>
      <c r="AN39" s="2">
        <v>208.67450733874659</v>
      </c>
      <c r="AO39" s="2">
        <v>13.82599795484064</v>
      </c>
      <c r="AP39" s="2">
        <v>1278.546319595386</v>
      </c>
      <c r="AQ39" s="2">
        <v>192.1793671149253</v>
      </c>
      <c r="AR39" s="2">
        <v>16.410705746657531</v>
      </c>
      <c r="AS39" s="2" t="s">
        <v>146</v>
      </c>
      <c r="AT39" s="2" t="s">
        <v>210</v>
      </c>
      <c r="AU39" s="2" t="s">
        <v>238</v>
      </c>
      <c r="AV39" s="2" t="s">
        <v>239</v>
      </c>
      <c r="AW39" s="2">
        <v>2</v>
      </c>
      <c r="AY39" s="2">
        <v>40</v>
      </c>
      <c r="AZ39" s="2">
        <v>4</v>
      </c>
      <c r="BA39" s="2">
        <v>5</v>
      </c>
      <c r="BB39" s="2" t="s">
        <v>244</v>
      </c>
      <c r="BC39" s="2" t="s">
        <v>288</v>
      </c>
      <c r="BD39" s="2">
        <v>45055</v>
      </c>
      <c r="BE39" s="2">
        <v>1325.0039999999999</v>
      </c>
      <c r="BF39" s="3">
        <v>45079.521469907413</v>
      </c>
      <c r="BG39" s="3">
        <v>45079.521469907413</v>
      </c>
      <c r="BH39" s="2">
        <v>1685709055</v>
      </c>
      <c r="BI39" s="2">
        <v>161</v>
      </c>
      <c r="BJ39" s="3">
        <v>45079.521484490739</v>
      </c>
      <c r="BK39" s="3">
        <v>45079.523347916664</v>
      </c>
      <c r="BL39" s="2">
        <v>6.3146500000000003</v>
      </c>
      <c r="BM39" s="2">
        <v>9.3333333333331283E-4</v>
      </c>
      <c r="BN39" s="2">
        <v>30.7</v>
      </c>
      <c r="BO39" s="2">
        <v>2.8421709430404007E-14</v>
      </c>
      <c r="BP39" s="2">
        <v>37.000999999999998</v>
      </c>
      <c r="BQ39" s="2">
        <v>3.741657386775666E-3</v>
      </c>
      <c r="BR39" s="2">
        <v>6.3062500000000004</v>
      </c>
      <c r="BS39" s="2">
        <v>0.16958710389898321</v>
      </c>
      <c r="BT39" s="2" t="s">
        <v>107</v>
      </c>
      <c r="BU39" s="2">
        <f t="shared" si="0"/>
        <v>0.99757030973839278</v>
      </c>
      <c r="BV39" s="2">
        <v>0.997571544091574</v>
      </c>
      <c r="BW39" s="2">
        <v>0.997206264822875</v>
      </c>
      <c r="BX39" s="2">
        <v>1.0025915248989501</v>
      </c>
      <c r="BY39" s="2">
        <v>0.9973468376215</v>
      </c>
      <c r="BZ39" s="11">
        <v>0.997571544091574</v>
      </c>
      <c r="CA39" s="2">
        <v>0.99737058650701305</v>
      </c>
      <c r="CB39" s="2">
        <v>0.997201912042467</v>
      </c>
      <c r="CC39" s="2">
        <v>0.99671029488205698</v>
      </c>
      <c r="CD39" s="2">
        <v>0.99843126156946205</v>
      </c>
      <c r="CF39" s="2" t="s">
        <v>330</v>
      </c>
    </row>
    <row r="40" spans="1:84" s="2" customFormat="1" x14ac:dyDescent="0.35">
      <c r="A40" s="1">
        <v>38</v>
      </c>
      <c r="B40" s="2">
        <v>103.14521786736491</v>
      </c>
      <c r="C40" s="2">
        <v>103.1469841459175</v>
      </c>
      <c r="D40" s="2">
        <v>103.1434515888123</v>
      </c>
      <c r="E40" s="2" t="s">
        <v>108</v>
      </c>
      <c r="F40" s="2">
        <v>103.39683350604901</v>
      </c>
      <c r="G40" s="2">
        <v>1.9899944779928299E-3</v>
      </c>
      <c r="H40" s="2">
        <v>1.4836068408382551E-3</v>
      </c>
      <c r="I40" s="2">
        <v>1285.564934297656</v>
      </c>
      <c r="J40" s="2">
        <v>1.3274504289052279E-3</v>
      </c>
      <c r="K40" s="2">
        <v>2111.8661188511401</v>
      </c>
      <c r="L40" s="2">
        <v>1285.5649843001561</v>
      </c>
      <c r="M40" s="2">
        <v>3631.8779614711821</v>
      </c>
      <c r="N40" s="2">
        <v>0.64229450835002977</v>
      </c>
      <c r="O40" s="2">
        <v>3.3724647466743631</v>
      </c>
      <c r="P40" s="2">
        <v>0.6380554747688767</v>
      </c>
      <c r="Q40" s="2">
        <v>1.28458901670006</v>
      </c>
      <c r="R40" s="2" t="s">
        <v>134</v>
      </c>
      <c r="S40" s="2">
        <v>1388.961767803705</v>
      </c>
      <c r="T40" s="2">
        <v>6.6254404908760241E-4</v>
      </c>
      <c r="U40" s="2">
        <v>3822.8098525351979</v>
      </c>
      <c r="V40" s="2">
        <v>1388.9618178062051</v>
      </c>
      <c r="W40" s="2">
        <v>5481.0881560009066</v>
      </c>
      <c r="X40" s="2">
        <v>0.55134520879795923</v>
      </c>
      <c r="Y40" s="2">
        <v>0</v>
      </c>
      <c r="Z40" s="2">
        <v>3.3467604617307991</v>
      </c>
      <c r="AA40" s="2">
        <v>0.56583985284206351</v>
      </c>
      <c r="AB40" s="2">
        <v>1.102690417595918</v>
      </c>
      <c r="AC40" s="2" t="s">
        <v>134</v>
      </c>
      <c r="AD40" s="2">
        <v>1265.3551179272119</v>
      </c>
      <c r="AE40" s="2">
        <v>389.29216178366232</v>
      </c>
      <c r="AF40" s="2">
        <v>0.97267566522674187</v>
      </c>
      <c r="AG40" s="2">
        <v>1410.346967301221</v>
      </c>
      <c r="AH40" s="2">
        <v>604.98650924367462</v>
      </c>
      <c r="AI40" s="2">
        <v>0.80710467057246116</v>
      </c>
      <c r="AJ40" s="2">
        <v>1370.7323015554871</v>
      </c>
      <c r="AK40" s="2">
        <v>79.460045386588021</v>
      </c>
      <c r="AL40" s="2">
        <v>0.27522802906254151</v>
      </c>
      <c r="AM40" s="2">
        <v>1382.010603985213</v>
      </c>
      <c r="AN40" s="2">
        <v>179.60532368640861</v>
      </c>
      <c r="AO40" s="2">
        <v>13.76140145313574</v>
      </c>
      <c r="AP40" s="2">
        <v>1278.5958161434939</v>
      </c>
      <c r="AQ40" s="2">
        <v>79.529468117508472</v>
      </c>
      <c r="AR40" s="2">
        <v>16.046937792354019</v>
      </c>
      <c r="AS40" s="2" t="s">
        <v>147</v>
      </c>
      <c r="AT40" s="2" t="s">
        <v>211</v>
      </c>
      <c r="AU40" s="2" t="s">
        <v>238</v>
      </c>
      <c r="AV40" s="2" t="s">
        <v>239</v>
      </c>
      <c r="AW40" s="2">
        <v>2</v>
      </c>
      <c r="AY40" s="2">
        <v>40</v>
      </c>
      <c r="AZ40" s="2">
        <v>4</v>
      </c>
      <c r="BA40" s="2">
        <v>5</v>
      </c>
      <c r="BB40" s="2" t="s">
        <v>244</v>
      </c>
      <c r="BC40" s="2" t="s">
        <v>289</v>
      </c>
      <c r="BD40" s="2">
        <v>45515</v>
      </c>
      <c r="BE40" s="2">
        <v>1325.0039999999999</v>
      </c>
      <c r="BF40" s="3">
        <v>45079.52679398148</v>
      </c>
      <c r="BG40" s="3">
        <v>45079.52679398148</v>
      </c>
      <c r="BH40" s="2">
        <v>1685709515</v>
      </c>
      <c r="BI40" s="2">
        <v>161</v>
      </c>
      <c r="BJ40" s="3">
        <v>45079.526797222221</v>
      </c>
      <c r="BK40" s="3">
        <v>45079.528660648153</v>
      </c>
      <c r="BL40" s="2">
        <v>6.1193</v>
      </c>
      <c r="BM40" s="2">
        <v>2.4101508916363201E-4</v>
      </c>
      <c r="BN40" s="2">
        <v>30.6</v>
      </c>
      <c r="BO40" s="2">
        <v>2.486899575160351E-14</v>
      </c>
      <c r="BP40" s="2">
        <v>36.999749999999999</v>
      </c>
      <c r="BQ40" s="2">
        <v>4.9686517285895959E-3</v>
      </c>
      <c r="BR40" s="2">
        <v>6.1093999999999999</v>
      </c>
      <c r="BS40" s="2">
        <v>0.16014273083176869</v>
      </c>
      <c r="BT40" s="2" t="s">
        <v>108</v>
      </c>
      <c r="BU40" s="2">
        <f t="shared" si="0"/>
        <v>0.99756650537398339</v>
      </c>
      <c r="BV40" s="2">
        <v>0.99756768029364096</v>
      </c>
      <c r="BW40" s="2">
        <v>0.99720289735776901</v>
      </c>
      <c r="BX40" s="2">
        <v>1.0025852620226301</v>
      </c>
      <c r="BY40" s="2">
        <v>0.997341048139883</v>
      </c>
      <c r="BZ40" s="11">
        <v>0.99756768029364096</v>
      </c>
      <c r="CA40" s="2">
        <v>0.99736432356756199</v>
      </c>
      <c r="CB40" s="2">
        <v>0.99719557718160201</v>
      </c>
      <c r="CC40" s="2">
        <v>0.99670263170135898</v>
      </c>
      <c r="CD40" s="2">
        <v>0.99842556479943501</v>
      </c>
      <c r="CF40" s="2" t="s">
        <v>330</v>
      </c>
    </row>
    <row r="41" spans="1:84" s="2" customFormat="1" x14ac:dyDescent="0.35">
      <c r="A41" s="1">
        <v>39</v>
      </c>
      <c r="B41" s="2">
        <v>103.1274644998087</v>
      </c>
      <c r="C41" s="2">
        <v>103.1335428800878</v>
      </c>
      <c r="D41" s="2">
        <v>103.1213861195296</v>
      </c>
      <c r="E41" s="2" t="s">
        <v>109</v>
      </c>
      <c r="F41" s="2">
        <v>103.3818153269178</v>
      </c>
      <c r="G41" s="2">
        <v>6.9028352187344606E-3</v>
      </c>
      <c r="H41" s="2">
        <v>6.0177592579069494E-3</v>
      </c>
      <c r="I41" s="2">
        <v>1285.6251465401831</v>
      </c>
      <c r="J41" s="2">
        <v>5.9402787402486196E-3</v>
      </c>
      <c r="K41" s="2">
        <v>892.86771240265773</v>
      </c>
      <c r="L41" s="2">
        <v>1285.6251965426829</v>
      </c>
      <c r="M41" s="2">
        <v>1566.441949573963</v>
      </c>
      <c r="N41" s="2">
        <v>0.63860830377631672</v>
      </c>
      <c r="O41" s="2">
        <v>7.4776967557666474</v>
      </c>
      <c r="P41" s="2">
        <v>0.69932558034142467</v>
      </c>
      <c r="Q41" s="2">
        <v>1.277216607552633</v>
      </c>
      <c r="R41" s="2" t="s">
        <v>134</v>
      </c>
      <c r="S41" s="2">
        <v>1389.0070618721011</v>
      </c>
      <c r="T41" s="2">
        <v>9.6255647848584073E-4</v>
      </c>
      <c r="U41" s="2">
        <v>1587.0353879565</v>
      </c>
      <c r="V41" s="2">
        <v>1389.007011869601</v>
      </c>
      <c r="W41" s="2">
        <v>2282.550718979222</v>
      </c>
      <c r="X41" s="2">
        <v>0.54929387520661654</v>
      </c>
      <c r="Y41" s="2">
        <v>0</v>
      </c>
      <c r="Z41" s="2">
        <v>2.1809513560279798</v>
      </c>
      <c r="AA41" s="2">
        <v>0.5800939256677361</v>
      </c>
      <c r="AB41" s="2">
        <v>1.0985877504132331</v>
      </c>
      <c r="AC41" s="2" t="s">
        <v>134</v>
      </c>
      <c r="AD41" s="2">
        <v>1265.37936321239</v>
      </c>
      <c r="AE41" s="2">
        <v>292.44288441180862</v>
      </c>
      <c r="AF41" s="2">
        <v>1.8559096101870249</v>
      </c>
      <c r="AG41" s="2">
        <v>1410.392860939078</v>
      </c>
      <c r="AH41" s="2">
        <v>249.55458283153121</v>
      </c>
      <c r="AI41" s="2">
        <v>0.70938151633719959</v>
      </c>
      <c r="AJ41" s="2">
        <v>1370.747267439348</v>
      </c>
      <c r="AK41" s="2">
        <v>34.086613645374747</v>
      </c>
      <c r="AL41" s="2">
        <v>0.27451896309962909</v>
      </c>
      <c r="AS41" s="2" t="s">
        <v>148</v>
      </c>
      <c r="AT41" s="2" t="s">
        <v>212</v>
      </c>
      <c r="AU41" s="2" t="s">
        <v>238</v>
      </c>
      <c r="AV41" s="2" t="s">
        <v>239</v>
      </c>
      <c r="AW41" s="2">
        <v>2</v>
      </c>
      <c r="AY41" s="2">
        <v>40</v>
      </c>
      <c r="AZ41" s="2">
        <v>4</v>
      </c>
      <c r="BA41" s="2">
        <v>5</v>
      </c>
      <c r="BB41" s="2" t="s">
        <v>243</v>
      </c>
      <c r="BC41" s="2" t="s">
        <v>290</v>
      </c>
      <c r="BD41" s="2">
        <v>48978</v>
      </c>
      <c r="BE41" s="2">
        <v>1325.0039999999999</v>
      </c>
      <c r="BF41" s="3">
        <v>45079.566874999997</v>
      </c>
      <c r="BG41" s="3">
        <v>45079.566874999997</v>
      </c>
      <c r="BH41" s="2">
        <v>1685712978</v>
      </c>
      <c r="BI41" s="2">
        <v>162</v>
      </c>
      <c r="BJ41" s="3">
        <v>45079.566869212962</v>
      </c>
      <c r="BK41" s="3">
        <v>45079.568744212957</v>
      </c>
      <c r="BL41" s="2">
        <v>5.8994999999999997</v>
      </c>
      <c r="BM41" s="2">
        <v>5.2798353909462223E-4</v>
      </c>
      <c r="BN41" s="2">
        <v>30.6</v>
      </c>
      <c r="BO41" s="2">
        <v>2.486899575160351E-14</v>
      </c>
      <c r="BP41" s="2">
        <v>37.004750000000001</v>
      </c>
      <c r="BQ41" s="2">
        <v>2.8613807855659909E-3</v>
      </c>
      <c r="BR41" s="2">
        <v>5.8993000000000002</v>
      </c>
      <c r="BS41" s="2">
        <v>0.15026235299542229</v>
      </c>
      <c r="BT41" s="2" t="s">
        <v>109</v>
      </c>
      <c r="BU41" s="2">
        <f t="shared" si="0"/>
        <v>0.99753969471028547</v>
      </c>
      <c r="BV41" s="2">
        <v>0.99754049131563605</v>
      </c>
      <c r="BW41" s="2">
        <v>0.997179205024045</v>
      </c>
      <c r="BX41" s="2">
        <v>1.00254266582006</v>
      </c>
      <c r="BY41" s="2">
        <v>0.99730125206670395</v>
      </c>
      <c r="BZ41" s="11">
        <v>0.99754049131563605</v>
      </c>
      <c r="CA41" s="2">
        <v>0.99732125248137604</v>
      </c>
      <c r="CB41" s="2">
        <v>0.99715279135510804</v>
      </c>
      <c r="CC41" s="2">
        <v>0.99665140457539603</v>
      </c>
      <c r="CD41" s="2">
        <v>0.99838724434167703</v>
      </c>
      <c r="CF41" s="2" t="s">
        <v>330</v>
      </c>
    </row>
    <row r="42" spans="1:84" s="2" customFormat="1" x14ac:dyDescent="0.35">
      <c r="A42" s="1">
        <v>40</v>
      </c>
      <c r="B42" s="2">
        <v>103.10725080678679</v>
      </c>
      <c r="C42" s="2">
        <v>103.1136587110535</v>
      </c>
      <c r="D42" s="2">
        <v>103.1008429025201</v>
      </c>
      <c r="E42" s="2" t="s">
        <v>110</v>
      </c>
      <c r="F42" s="2">
        <v>103.36197326776031</v>
      </c>
      <c r="G42" s="2">
        <v>7.2792279710794513E-3</v>
      </c>
      <c r="H42" s="2">
        <v>6.3522547851857947E-3</v>
      </c>
      <c r="I42" s="2">
        <v>1285.67467768348</v>
      </c>
      <c r="J42" s="2">
        <v>6.2718716598986687E-3</v>
      </c>
      <c r="K42" s="2">
        <v>955.30347615974244</v>
      </c>
      <c r="L42" s="2">
        <v>1285.6747276859801</v>
      </c>
      <c r="M42" s="2">
        <v>1524.696354717521</v>
      </c>
      <c r="N42" s="2">
        <v>0.64052273699096485</v>
      </c>
      <c r="O42" s="2">
        <v>6.7131153107726513</v>
      </c>
      <c r="P42" s="2">
        <v>0.45186873964415858</v>
      </c>
      <c r="Q42" s="2">
        <v>1.2810454739819299</v>
      </c>
      <c r="R42" s="2" t="s">
        <v>134</v>
      </c>
      <c r="S42" s="2">
        <v>1389.03675095624</v>
      </c>
      <c r="T42" s="2">
        <v>1.007356311180783E-3</v>
      </c>
      <c r="U42" s="2">
        <v>1710.9695568355421</v>
      </c>
      <c r="V42" s="2">
        <v>1389.0367009537399</v>
      </c>
      <c r="W42" s="2">
        <v>2445.9508131855109</v>
      </c>
      <c r="X42" s="2">
        <v>0.55462974816977673</v>
      </c>
      <c r="Y42" s="2">
        <v>0</v>
      </c>
      <c r="Z42" s="2">
        <v>2.701606011177959</v>
      </c>
      <c r="AA42" s="2">
        <v>0.54013388689836916</v>
      </c>
      <c r="AB42" s="2">
        <v>1.109259496339553</v>
      </c>
      <c r="AC42" s="2" t="s">
        <v>134</v>
      </c>
      <c r="AD42" s="2">
        <v>1265.459245901357</v>
      </c>
      <c r="AE42" s="2">
        <v>123.00032535894231</v>
      </c>
      <c r="AF42" s="2">
        <v>0.85699595134792006</v>
      </c>
      <c r="AG42" s="2">
        <v>1410.43131301072</v>
      </c>
      <c r="AH42" s="2">
        <v>278.39104085213069</v>
      </c>
      <c r="AI42" s="2">
        <v>0.71241827810764269</v>
      </c>
      <c r="AJ42" s="2">
        <v>1370.778110019065</v>
      </c>
      <c r="AK42" s="2">
        <v>27.665399454733581</v>
      </c>
      <c r="AL42" s="2">
        <v>0.27720830021218618</v>
      </c>
      <c r="AS42" s="2" t="s">
        <v>149</v>
      </c>
      <c r="AT42" s="2" t="s">
        <v>213</v>
      </c>
      <c r="AU42" s="2" t="s">
        <v>238</v>
      </c>
      <c r="AV42" s="2" t="s">
        <v>239</v>
      </c>
      <c r="AW42" s="2">
        <v>2</v>
      </c>
      <c r="AY42" s="2">
        <v>45</v>
      </c>
      <c r="AZ42" s="2">
        <v>4</v>
      </c>
      <c r="BA42" s="2">
        <v>5</v>
      </c>
      <c r="BB42" s="2" t="s">
        <v>242</v>
      </c>
      <c r="BC42" s="2" t="s">
        <v>291</v>
      </c>
      <c r="BD42" s="2">
        <v>49543</v>
      </c>
      <c r="BE42" s="2">
        <v>1325.0039999999999</v>
      </c>
      <c r="BF42" s="3">
        <v>45079.573414351849</v>
      </c>
      <c r="BG42" s="3">
        <v>45079.573414351849</v>
      </c>
      <c r="BH42" s="2">
        <v>1685713543</v>
      </c>
      <c r="BI42" s="2">
        <v>181</v>
      </c>
      <c r="BJ42" s="3">
        <v>45079.573397569453</v>
      </c>
      <c r="BK42" s="3">
        <v>45079.575492476863</v>
      </c>
      <c r="BL42" s="2">
        <v>5.7092999999999998</v>
      </c>
      <c r="BM42" s="2">
        <v>3.5791453910241768E-4</v>
      </c>
      <c r="BN42" s="2">
        <v>30.6</v>
      </c>
      <c r="BO42" s="2">
        <v>3.1974423109204508E-14</v>
      </c>
      <c r="BP42" s="2">
        <v>36.997250000000001</v>
      </c>
      <c r="BQ42" s="2">
        <v>1.920286436967302E-3</v>
      </c>
      <c r="BR42" s="2">
        <v>5.7049250000000002</v>
      </c>
      <c r="BS42" s="2">
        <v>0.14228480142459521</v>
      </c>
      <c r="BT42" s="2" t="s">
        <v>110</v>
      </c>
      <c r="BU42" s="2">
        <f t="shared" si="0"/>
        <v>0.99753562695331244</v>
      </c>
      <c r="BV42" s="2">
        <v>0.99753637341387402</v>
      </c>
      <c r="BW42" s="2">
        <v>0.99717561742693495</v>
      </c>
      <c r="BX42" s="2">
        <v>1.0025364787203801</v>
      </c>
      <c r="BY42" s="2">
        <v>0.99729539388072797</v>
      </c>
      <c r="BZ42" s="11">
        <v>0.99753637341387402</v>
      </c>
      <c r="CA42" s="2">
        <v>0.99731490188322602</v>
      </c>
      <c r="CB42" s="2">
        <v>0.99714663233407697</v>
      </c>
      <c r="CC42" s="2">
        <v>0.99664412943163405</v>
      </c>
      <c r="CD42" s="2">
        <v>0.99838173221809901</v>
      </c>
      <c r="CF42" s="2" t="s">
        <v>330</v>
      </c>
    </row>
    <row r="43" spans="1:84" s="2" customFormat="1" x14ac:dyDescent="0.35">
      <c r="A43" s="1">
        <v>41</v>
      </c>
      <c r="B43" s="2">
        <v>103.0816893289412</v>
      </c>
      <c r="C43" s="2">
        <v>103.091562376957</v>
      </c>
      <c r="D43" s="2">
        <v>103.0718162809254</v>
      </c>
      <c r="E43" s="2" t="s">
        <v>111</v>
      </c>
      <c r="F43" s="2">
        <v>103.3367957537118</v>
      </c>
      <c r="G43" s="2">
        <v>1.119730381030002E-2</v>
      </c>
      <c r="H43" s="2">
        <v>9.8513698819792973E-3</v>
      </c>
      <c r="I43" s="2">
        <v>1285.7298467863891</v>
      </c>
      <c r="J43" s="2">
        <v>9.7435090945769947E-3</v>
      </c>
      <c r="K43" s="2">
        <v>869.17883434586679</v>
      </c>
      <c r="L43" s="2">
        <v>1285.7298467863891</v>
      </c>
      <c r="M43" s="2">
        <v>1362.1596257770179</v>
      </c>
      <c r="N43" s="2">
        <v>0.62073890621772587</v>
      </c>
      <c r="O43" s="2">
        <v>11.85192219177377</v>
      </c>
      <c r="P43" s="2">
        <v>0.45901461167517432</v>
      </c>
      <c r="Q43" s="2">
        <v>1.241477812435452</v>
      </c>
      <c r="R43" s="2" t="s">
        <v>134</v>
      </c>
      <c r="S43" s="2">
        <v>1389.066692542601</v>
      </c>
      <c r="T43" s="2">
        <v>1.4537947157230271E-3</v>
      </c>
      <c r="U43" s="2">
        <v>1560.3812671107571</v>
      </c>
      <c r="V43" s="2">
        <v>1389.0666425401009</v>
      </c>
      <c r="W43" s="2">
        <v>2179.3745111933799</v>
      </c>
      <c r="X43" s="2">
        <v>0.53588469033939601</v>
      </c>
      <c r="Y43" s="2">
        <v>0</v>
      </c>
      <c r="Z43" s="2">
        <v>2.6113601746197812</v>
      </c>
      <c r="AA43" s="2">
        <v>0.56843435739467885</v>
      </c>
      <c r="AB43" s="2">
        <v>1.071769380678792</v>
      </c>
      <c r="AC43" s="2" t="s">
        <v>134</v>
      </c>
      <c r="AG43" s="2">
        <v>1410.4424724451219</v>
      </c>
      <c r="AH43" s="2">
        <v>233.15753098138759</v>
      </c>
      <c r="AI43" s="2">
        <v>0.68766195469591629</v>
      </c>
      <c r="AJ43" s="2">
        <v>1371.78691624772</v>
      </c>
      <c r="AK43" s="2">
        <v>15.72932471739303</v>
      </c>
      <c r="AL43" s="2">
        <v>0.26787047133579178</v>
      </c>
      <c r="AS43" s="2" t="s">
        <v>150</v>
      </c>
      <c r="AT43" s="2" t="s">
        <v>214</v>
      </c>
      <c r="AU43" s="2" t="s">
        <v>238</v>
      </c>
      <c r="AV43" s="2" t="s">
        <v>239</v>
      </c>
      <c r="AW43" s="2">
        <v>2</v>
      </c>
      <c r="AY43" s="2">
        <v>45</v>
      </c>
      <c r="AZ43" s="2">
        <v>4</v>
      </c>
      <c r="BA43" s="2">
        <v>5</v>
      </c>
      <c r="BB43" s="2" t="s">
        <v>242</v>
      </c>
      <c r="BC43" s="2" t="s">
        <v>292</v>
      </c>
      <c r="BD43" s="2">
        <v>50156</v>
      </c>
      <c r="BE43" s="2">
        <v>1325.0039999999999</v>
      </c>
      <c r="BF43" s="3">
        <v>45079.580509259264</v>
      </c>
      <c r="BG43" s="3">
        <v>45079.580509259264</v>
      </c>
      <c r="BH43" s="2">
        <v>1685714156</v>
      </c>
      <c r="BI43" s="2">
        <v>181</v>
      </c>
      <c r="BJ43" s="3">
        <v>45079.580515972222</v>
      </c>
      <c r="BK43" s="3">
        <v>45079.582610879632</v>
      </c>
      <c r="BL43" s="2">
        <v>5.4985999999999997</v>
      </c>
      <c r="BM43" s="2">
        <v>3.9881752218306117E-5</v>
      </c>
      <c r="BN43" s="2">
        <v>30.6</v>
      </c>
      <c r="BO43" s="2">
        <v>3.1974423109204508E-14</v>
      </c>
      <c r="BP43" s="2">
        <v>37.006999999999998</v>
      </c>
      <c r="BQ43" s="2">
        <v>2.345207879912309E-3</v>
      </c>
      <c r="BR43" s="2">
        <v>5.4991500000000002</v>
      </c>
      <c r="BS43" s="2">
        <v>0.13393193372986259</v>
      </c>
      <c r="BT43" s="2" t="s">
        <v>111</v>
      </c>
      <c r="BU43" s="2">
        <f t="shared" si="0"/>
        <v>0.99753131086647384</v>
      </c>
      <c r="BV43" s="2">
        <v>0.99753200659598196</v>
      </c>
      <c r="BW43" s="2">
        <v>0.99717181321564197</v>
      </c>
      <c r="BX43" s="2">
        <v>1.00253000796681</v>
      </c>
      <c r="BY43" s="2">
        <v>0.99728923938985203</v>
      </c>
      <c r="BZ43" s="11">
        <v>0.99753200659598196</v>
      </c>
      <c r="CA43" s="2">
        <v>0.99730822429911103</v>
      </c>
      <c r="CB43" s="2">
        <v>0.99714021077041504</v>
      </c>
      <c r="CC43" s="2">
        <v>0.99663657977189302</v>
      </c>
      <c r="CD43" s="2">
        <v>0.99837597841393799</v>
      </c>
      <c r="CF43" s="2" t="s">
        <v>330</v>
      </c>
    </row>
    <row r="44" spans="1:84" s="2" customFormat="1" x14ac:dyDescent="0.35">
      <c r="A44" s="1">
        <v>42</v>
      </c>
      <c r="B44" s="2">
        <v>103.0608505403591</v>
      </c>
      <c r="C44" s="2">
        <v>103.0728302970747</v>
      </c>
      <c r="D44" s="2">
        <v>103.04887078364349</v>
      </c>
      <c r="E44" s="2" t="s">
        <v>112</v>
      </c>
      <c r="F44" s="2">
        <v>103.31630319656099</v>
      </c>
      <c r="G44" s="2">
        <v>1.285662695258097E-2</v>
      </c>
      <c r="H44" s="2">
        <v>1.197156315899468E-2</v>
      </c>
      <c r="I44" s="2">
        <v>1285.785049945441</v>
      </c>
      <c r="J44" s="2">
        <v>1.193612139645632E-2</v>
      </c>
      <c r="K44" s="2">
        <v>1222.6848833968149</v>
      </c>
      <c r="L44" s="2">
        <v>1285.785099947941</v>
      </c>
      <c r="M44" s="2">
        <v>2151.9437089047701</v>
      </c>
      <c r="N44" s="2">
        <v>0.60626234802596712</v>
      </c>
      <c r="O44" s="2">
        <v>20.29774047064619</v>
      </c>
      <c r="P44" s="2">
        <v>0.82841555547744783</v>
      </c>
      <c r="Q44" s="2">
        <v>1.212524696051934</v>
      </c>
      <c r="R44" s="2" t="s">
        <v>135</v>
      </c>
      <c r="S44" s="2">
        <v>1389.1014531470021</v>
      </c>
      <c r="T44" s="2">
        <v>9.2050555612465247E-4</v>
      </c>
      <c r="U44" s="2">
        <v>2065.4241706102348</v>
      </c>
      <c r="V44" s="2">
        <v>1389.101403144502</v>
      </c>
      <c r="W44" s="2">
        <v>2823.1233753227129</v>
      </c>
      <c r="X44" s="2">
        <v>0.52896366686146579</v>
      </c>
      <c r="Y44" s="2">
        <v>0</v>
      </c>
      <c r="Z44" s="2">
        <v>2.8046047834200092</v>
      </c>
      <c r="AA44" s="2">
        <v>0.54654219205299603</v>
      </c>
      <c r="AB44" s="2">
        <v>1.057927333722932</v>
      </c>
      <c r="AC44" s="2" t="s">
        <v>134</v>
      </c>
      <c r="AD44" s="2">
        <v>1265.5799241006221</v>
      </c>
      <c r="AE44" s="2">
        <v>442.0494304354217</v>
      </c>
      <c r="AF44" s="2">
        <v>1.817233066334532</v>
      </c>
      <c r="AG44" s="2">
        <v>1410.4522417444209</v>
      </c>
      <c r="AH44" s="2">
        <v>307.36379543154112</v>
      </c>
      <c r="AI44" s="2">
        <v>0.66764547125613227</v>
      </c>
      <c r="AJ44" s="2">
        <v>1370.758649231039</v>
      </c>
      <c r="AK44" s="2">
        <v>39.053519559422647</v>
      </c>
      <c r="AL44" s="2">
        <v>0.26440840407006327</v>
      </c>
      <c r="AS44" s="2" t="s">
        <v>151</v>
      </c>
      <c r="AT44" s="2" t="s">
        <v>215</v>
      </c>
      <c r="AU44" s="2" t="s">
        <v>238</v>
      </c>
      <c r="AV44" s="2" t="s">
        <v>239</v>
      </c>
      <c r="AW44" s="2">
        <v>2</v>
      </c>
      <c r="AY44" s="2">
        <v>60</v>
      </c>
      <c r="AZ44" s="2">
        <v>4</v>
      </c>
      <c r="BA44" s="2">
        <v>5</v>
      </c>
      <c r="BB44" s="2" t="s">
        <v>245</v>
      </c>
      <c r="BC44" s="2" t="s">
        <v>293</v>
      </c>
      <c r="BD44" s="2">
        <v>50714</v>
      </c>
      <c r="BE44" s="2">
        <v>1325.0039999999999</v>
      </c>
      <c r="BF44" s="3">
        <v>45079.586967592593</v>
      </c>
      <c r="BG44" s="3">
        <v>45079.586967592593</v>
      </c>
      <c r="BH44" s="2">
        <v>1685714714</v>
      </c>
      <c r="BI44" s="2">
        <v>242</v>
      </c>
      <c r="BJ44" s="3">
        <v>45079.586975115737</v>
      </c>
      <c r="BK44" s="3">
        <v>45079.58977604167</v>
      </c>
      <c r="BL44" s="2">
        <v>5.3135000000000003</v>
      </c>
      <c r="BM44" s="2">
        <v>5.441243712975309E-5</v>
      </c>
      <c r="BN44" s="2">
        <v>30.7</v>
      </c>
      <c r="BO44" s="2">
        <v>3.95671391556177E-2</v>
      </c>
      <c r="BP44" s="2">
        <v>37.003500000000003</v>
      </c>
      <c r="BQ44" s="2">
        <v>2.499999999999147E-3</v>
      </c>
      <c r="BR44" s="2">
        <v>5.3067500000000001</v>
      </c>
      <c r="BS44" s="2">
        <v>0.1270013561069345</v>
      </c>
      <c r="BT44" s="2" t="s">
        <v>112</v>
      </c>
      <c r="BU44" s="2">
        <f t="shared" si="0"/>
        <v>0.99752747002846309</v>
      </c>
      <c r="BV44" s="2">
        <v>0.99752812290297099</v>
      </c>
      <c r="BW44" s="2">
        <v>0.99716843011315204</v>
      </c>
      <c r="BX44" s="2">
        <v>1.0025243367427801</v>
      </c>
      <c r="BY44" s="2">
        <v>0.997283819320257</v>
      </c>
      <c r="BZ44" s="11">
        <v>0.99752812290297099</v>
      </c>
      <c r="CA44" s="2">
        <v>0.99730233743379804</v>
      </c>
      <c r="CB44" s="2">
        <v>0.99713460126724596</v>
      </c>
      <c r="CC44" s="2">
        <v>0.99663001835468901</v>
      </c>
      <c r="CD44" s="2">
        <v>0.99837094313276198</v>
      </c>
      <c r="CF44" s="2" t="s">
        <v>330</v>
      </c>
    </row>
    <row r="45" spans="1:84" s="2" customFormat="1" x14ac:dyDescent="0.35">
      <c r="A45" s="1">
        <v>43</v>
      </c>
      <c r="B45" s="2">
        <v>103.0504386997123</v>
      </c>
      <c r="C45" s="2">
        <v>103.0559627398484</v>
      </c>
      <c r="D45" s="2">
        <v>103.04491465957631</v>
      </c>
      <c r="E45" s="2" t="s">
        <v>113</v>
      </c>
      <c r="F45" s="2">
        <v>103.3064350028362</v>
      </c>
      <c r="G45" s="2">
        <v>6.5994112488284669E-3</v>
      </c>
      <c r="H45" s="2">
        <v>5.4553259072526181E-3</v>
      </c>
      <c r="I45" s="2">
        <v>1285.8322716579339</v>
      </c>
      <c r="J45" s="2">
        <v>5.2977629732858496E-3</v>
      </c>
      <c r="K45" s="2">
        <v>1036.7995032797551</v>
      </c>
      <c r="L45" s="2">
        <v>1285.8322716579339</v>
      </c>
      <c r="M45" s="2">
        <v>1498.372521990616</v>
      </c>
      <c r="N45" s="2">
        <v>0.60967818258020845</v>
      </c>
      <c r="O45" s="2">
        <v>12.06894263276526</v>
      </c>
      <c r="P45" s="2">
        <v>0.3160422279226005</v>
      </c>
      <c r="Q45" s="2">
        <v>1.2193563651604169</v>
      </c>
      <c r="R45" s="2" t="s">
        <v>134</v>
      </c>
      <c r="S45" s="2">
        <v>1389.13875666327</v>
      </c>
      <c r="T45" s="2">
        <v>1.301648275542617E-3</v>
      </c>
      <c r="U45" s="2">
        <v>1820.095370783881</v>
      </c>
      <c r="V45" s="2">
        <v>1389.1387066607699</v>
      </c>
      <c r="W45" s="2">
        <v>2483.6300509148869</v>
      </c>
      <c r="X45" s="2">
        <v>0.53543723564918055</v>
      </c>
      <c r="Y45" s="2">
        <v>0</v>
      </c>
      <c r="Z45" s="2">
        <v>2.830063755683899</v>
      </c>
      <c r="AA45" s="2">
        <v>0.51093120671512127</v>
      </c>
      <c r="AB45" s="2">
        <v>1.0708744712983611</v>
      </c>
      <c r="AC45" s="2" t="s">
        <v>134</v>
      </c>
      <c r="AD45" s="2">
        <v>1265.5789561818069</v>
      </c>
      <c r="AE45" s="2">
        <v>105.6457269601818</v>
      </c>
      <c r="AF45" s="2">
        <v>0.80430228253000835</v>
      </c>
      <c r="AG45" s="2">
        <v>1410.5058773555099</v>
      </c>
      <c r="AH45" s="2">
        <v>278.93408073580503</v>
      </c>
      <c r="AI45" s="2">
        <v>0.71516446919647469</v>
      </c>
      <c r="AJ45" s="2">
        <v>1372.362256796788</v>
      </c>
      <c r="AK45" s="2">
        <v>8.9300782649341208</v>
      </c>
      <c r="AL45" s="2">
        <v>0.26763594223575349</v>
      </c>
      <c r="AS45" s="2" t="s">
        <v>152</v>
      </c>
      <c r="AT45" s="2" t="s">
        <v>216</v>
      </c>
      <c r="AU45" s="2" t="s">
        <v>238</v>
      </c>
      <c r="AV45" s="2" t="s">
        <v>239</v>
      </c>
      <c r="AW45" s="2">
        <v>2</v>
      </c>
      <c r="AY45" s="2">
        <v>60</v>
      </c>
      <c r="AZ45" s="2">
        <v>4</v>
      </c>
      <c r="BA45" s="2">
        <v>5</v>
      </c>
      <c r="BB45" s="2" t="s">
        <v>246</v>
      </c>
      <c r="BC45" s="2" t="s">
        <v>294</v>
      </c>
      <c r="BD45" s="2">
        <v>51535</v>
      </c>
      <c r="BE45" s="2">
        <v>1325.0039999999999</v>
      </c>
      <c r="BF45" s="3">
        <v>45079.59646990741</v>
      </c>
      <c r="BG45" s="3">
        <v>45079.59646990741</v>
      </c>
      <c r="BH45" s="2">
        <v>1685715535</v>
      </c>
      <c r="BI45" s="2">
        <v>241</v>
      </c>
      <c r="BJ45" s="3">
        <v>45079.596454976847</v>
      </c>
      <c r="BK45" s="3">
        <v>45079.599244328703</v>
      </c>
      <c r="BL45" s="2">
        <v>5.0938999999999997</v>
      </c>
      <c r="BM45" s="2">
        <v>1.2543819539694381E-4</v>
      </c>
      <c r="BN45" s="2">
        <v>30.7</v>
      </c>
      <c r="BO45" s="2">
        <v>7.1054273576010019E-15</v>
      </c>
      <c r="BP45" s="2">
        <v>37.000999999999998</v>
      </c>
      <c r="BQ45" s="2">
        <v>5.0000000000011372E-3</v>
      </c>
      <c r="BR45" s="2">
        <v>5.0970499999999994</v>
      </c>
      <c r="BS45" s="2">
        <v>0.11919123835113909</v>
      </c>
      <c r="BT45" s="2" t="s">
        <v>113</v>
      </c>
      <c r="BU45" s="2">
        <f t="shared" si="0"/>
        <v>0.99752197137461118</v>
      </c>
      <c r="BV45" s="2">
        <v>0.99752256695540298</v>
      </c>
      <c r="BW45" s="2">
        <v>0.99716359070680005</v>
      </c>
      <c r="BX45" s="2">
        <v>1.00251637190178</v>
      </c>
      <c r="BY45" s="2">
        <v>0.99727616036426703</v>
      </c>
      <c r="BZ45" s="11">
        <v>0.99752256695540298</v>
      </c>
      <c r="CA45" s="2">
        <v>0.99729400644861099</v>
      </c>
      <c r="CB45" s="2">
        <v>0.99712675659683403</v>
      </c>
      <c r="CC45" s="2">
        <v>0.99662090300015804</v>
      </c>
      <c r="CD45" s="2">
        <v>0.998363879558407</v>
      </c>
      <c r="CF45" s="2" t="s">
        <v>330</v>
      </c>
    </row>
    <row r="46" spans="1:84" s="2" customFormat="1" x14ac:dyDescent="0.35">
      <c r="A46" s="1">
        <v>44</v>
      </c>
      <c r="B46" s="2">
        <v>103.036343914963</v>
      </c>
      <c r="C46" s="2">
        <v>103.03987949679031</v>
      </c>
      <c r="D46" s="2">
        <v>103.0328083331357</v>
      </c>
      <c r="E46" s="2" t="s">
        <v>114</v>
      </c>
      <c r="F46" s="2">
        <v>103.2926460943772</v>
      </c>
      <c r="G46" s="2">
        <v>4.380930519030231E-3</v>
      </c>
      <c r="H46" s="2">
        <v>3.4143410169804821E-3</v>
      </c>
      <c r="I46" s="2">
        <v>1285.876328425637</v>
      </c>
      <c r="J46" s="2">
        <v>3.2057111592729199E-3</v>
      </c>
      <c r="K46" s="2">
        <v>1010.524404869122</v>
      </c>
      <c r="L46" s="2">
        <v>1285.876378428138</v>
      </c>
      <c r="M46" s="2">
        <v>1462.02495176499</v>
      </c>
      <c r="N46" s="2">
        <v>0.57148651603515044</v>
      </c>
      <c r="O46" s="2">
        <v>4.9791300834146757</v>
      </c>
      <c r="P46" s="2">
        <v>0.49359214182840039</v>
      </c>
      <c r="Q46" s="2">
        <v>1.1429730320703011</v>
      </c>
      <c r="R46" s="2" t="s">
        <v>134</v>
      </c>
      <c r="S46" s="2">
        <v>1389.169074525015</v>
      </c>
      <c r="T46" s="2">
        <v>1.1752193597573111E-3</v>
      </c>
      <c r="U46" s="2">
        <v>1715.1947895708879</v>
      </c>
      <c r="V46" s="2">
        <v>1389.169024522515</v>
      </c>
      <c r="W46" s="2">
        <v>2284.3172757724101</v>
      </c>
      <c r="X46" s="2">
        <v>0.52438374985636937</v>
      </c>
      <c r="Y46" s="2">
        <v>0</v>
      </c>
      <c r="Z46" s="2">
        <v>2.919856451223183</v>
      </c>
      <c r="AA46" s="2">
        <v>0.50199245229201495</v>
      </c>
      <c r="AB46" s="2">
        <v>1.048767499712739</v>
      </c>
      <c r="AC46" s="2" t="s">
        <v>134</v>
      </c>
      <c r="AD46" s="2">
        <v>1265.6004077435709</v>
      </c>
      <c r="AE46" s="2">
        <v>126.9814556450648</v>
      </c>
      <c r="AF46" s="2">
        <v>0.72242503343126652</v>
      </c>
      <c r="AG46" s="2">
        <v>1410.5534256602091</v>
      </c>
      <c r="AH46" s="2">
        <v>250.2118472015714</v>
      </c>
      <c r="AI46" s="2">
        <v>0.62516097606013854</v>
      </c>
      <c r="AJ46" s="2">
        <v>1369.788222196484</v>
      </c>
      <c r="AK46" s="2">
        <v>11.590540786948459</v>
      </c>
      <c r="AL46" s="2">
        <v>0.2620970488008687</v>
      </c>
      <c r="AS46" s="2" t="s">
        <v>153</v>
      </c>
      <c r="AT46" s="2" t="s">
        <v>217</v>
      </c>
      <c r="AU46" s="2" t="s">
        <v>238</v>
      </c>
      <c r="AV46" s="2" t="s">
        <v>239</v>
      </c>
      <c r="AW46" s="2">
        <v>2</v>
      </c>
      <c r="AY46" s="2">
        <v>60</v>
      </c>
      <c r="AZ46" s="2">
        <v>4</v>
      </c>
      <c r="BA46" s="2">
        <v>5</v>
      </c>
      <c r="BB46" s="2" t="s">
        <v>245</v>
      </c>
      <c r="BC46" s="2" t="s">
        <v>295</v>
      </c>
      <c r="BD46" s="2">
        <v>52040</v>
      </c>
      <c r="BE46" s="2">
        <v>1325.0039999999999</v>
      </c>
      <c r="BF46" s="3">
        <v>45079.602314814823</v>
      </c>
      <c r="BG46" s="3">
        <v>45079.602314814823</v>
      </c>
      <c r="BH46" s="2">
        <v>1685716040</v>
      </c>
      <c r="BI46" s="2">
        <v>242</v>
      </c>
      <c r="BJ46" s="3">
        <v>45079.602323148138</v>
      </c>
      <c r="BK46" s="3">
        <v>45079.605124074071</v>
      </c>
      <c r="BL46" s="2">
        <v>4.8529</v>
      </c>
      <c r="BM46" s="2">
        <v>5.3122999542760724E-4</v>
      </c>
      <c r="BN46" s="2">
        <v>30.7</v>
      </c>
      <c r="BO46" s="2">
        <v>7.1054273576010019E-15</v>
      </c>
      <c r="BP46" s="2">
        <v>37.003250000000001</v>
      </c>
      <c r="BQ46" s="2">
        <v>3.699662146737206E-3</v>
      </c>
      <c r="BR46" s="2">
        <v>4.8520500000000002</v>
      </c>
      <c r="BS46" s="2">
        <v>0.1110719854240666</v>
      </c>
      <c r="BT46" s="2" t="s">
        <v>114</v>
      </c>
      <c r="BU46" s="2">
        <f t="shared" si="0"/>
        <v>0.99751867931449811</v>
      </c>
      <c r="BV46" s="2">
        <v>0.99751924306052897</v>
      </c>
      <c r="BW46" s="2">
        <v>0.99716069573519395</v>
      </c>
      <c r="BX46" s="2">
        <v>1.00251169708871</v>
      </c>
      <c r="BY46" s="2">
        <v>0.99727163605844804</v>
      </c>
      <c r="BZ46" s="11">
        <v>0.99751924306052897</v>
      </c>
      <c r="CA46" s="2">
        <v>0.9972890767082</v>
      </c>
      <c r="CB46" s="2">
        <v>0.99712217306592199</v>
      </c>
      <c r="CC46" s="2">
        <v>0.99661561469319404</v>
      </c>
      <c r="CD46" s="2">
        <v>0.99835973568049696</v>
      </c>
      <c r="CF46" s="2" t="s">
        <v>330</v>
      </c>
    </row>
    <row r="47" spans="1:84" s="2" customFormat="1" x14ac:dyDescent="0.35">
      <c r="A47" s="1">
        <v>45</v>
      </c>
      <c r="B47" s="2">
        <v>103.0235841665247</v>
      </c>
      <c r="C47" s="2">
        <v>103.0265379191955</v>
      </c>
      <c r="D47" s="2">
        <v>103.02063041385379</v>
      </c>
      <c r="E47" s="2" t="s">
        <v>115</v>
      </c>
      <c r="F47" s="2">
        <v>103.280196188462</v>
      </c>
      <c r="G47" s="2">
        <v>3.5627779628842238E-3</v>
      </c>
      <c r="H47" s="2">
        <v>2.804367780705406E-3</v>
      </c>
      <c r="I47" s="2">
        <v>1285.9350112606601</v>
      </c>
      <c r="J47" s="2">
        <v>2.6525334135117421E-3</v>
      </c>
      <c r="K47" s="2">
        <v>960.01849169827119</v>
      </c>
      <c r="L47" s="2">
        <v>1285.9350612631599</v>
      </c>
      <c r="M47" s="2">
        <v>1370.7117969864239</v>
      </c>
      <c r="N47" s="2">
        <v>0.56695675640787591</v>
      </c>
      <c r="O47" s="2">
        <v>4.0452802867762019</v>
      </c>
      <c r="P47" s="2">
        <v>0.47990824696293399</v>
      </c>
      <c r="Q47" s="2">
        <v>1.133913512815752</v>
      </c>
      <c r="R47" s="2" t="s">
        <v>134</v>
      </c>
      <c r="S47" s="2">
        <v>1389.215307454122</v>
      </c>
      <c r="T47" s="2">
        <v>9.1024454937248234E-4</v>
      </c>
      <c r="U47" s="2">
        <v>1645.195089645413</v>
      </c>
      <c r="V47" s="2">
        <v>1389.2152574516219</v>
      </c>
      <c r="W47" s="2">
        <v>2102.3881348197851</v>
      </c>
      <c r="X47" s="2">
        <v>0.50715893249347421</v>
      </c>
      <c r="Y47" s="2">
        <v>0</v>
      </c>
      <c r="Z47" s="2">
        <v>2.159027411686925</v>
      </c>
      <c r="AA47" s="2">
        <v>0.48128609810284739</v>
      </c>
      <c r="AB47" s="2">
        <v>1.014317864986948</v>
      </c>
      <c r="AC47" s="2" t="s">
        <v>134</v>
      </c>
      <c r="AD47" s="2">
        <v>1265.6745309917819</v>
      </c>
      <c r="AE47" s="2">
        <v>138.85528830256541</v>
      </c>
      <c r="AF47" s="2">
        <v>0.67214534523793623</v>
      </c>
      <c r="AG47" s="2">
        <v>1410.5800613357189</v>
      </c>
      <c r="AH47" s="2">
        <v>233.08039020393991</v>
      </c>
      <c r="AI47" s="2">
        <v>0.56964752737689262</v>
      </c>
      <c r="AJ47" s="2">
        <v>1370.798771837641</v>
      </c>
      <c r="AK47" s="2">
        <v>26.074091473331379</v>
      </c>
      <c r="AL47" s="2">
        <v>0.25343101426516113</v>
      </c>
      <c r="AS47" s="2" t="s">
        <v>154</v>
      </c>
      <c r="AT47" s="2" t="s">
        <v>218</v>
      </c>
      <c r="AU47" s="2" t="s">
        <v>238</v>
      </c>
      <c r="AV47" s="2" t="s">
        <v>239</v>
      </c>
      <c r="AW47" s="2">
        <v>2</v>
      </c>
      <c r="AY47" s="2">
        <v>60</v>
      </c>
      <c r="AZ47" s="2">
        <v>4</v>
      </c>
      <c r="BA47" s="2">
        <v>5</v>
      </c>
      <c r="BB47" s="2" t="s">
        <v>245</v>
      </c>
      <c r="BC47" s="2" t="s">
        <v>296</v>
      </c>
      <c r="BD47" s="2">
        <v>52557</v>
      </c>
      <c r="BE47" s="2">
        <v>1325.0039999999999</v>
      </c>
      <c r="BF47" s="3">
        <v>45079.608298611107</v>
      </c>
      <c r="BG47" s="3">
        <v>45079.608298611107</v>
      </c>
      <c r="BH47" s="2">
        <v>1685716557</v>
      </c>
      <c r="BI47" s="2">
        <v>242</v>
      </c>
      <c r="BJ47" s="3">
        <v>45079.608295949067</v>
      </c>
      <c r="BK47" s="3">
        <v>45079.611096875</v>
      </c>
      <c r="BL47" s="2">
        <v>4.5423999999999998</v>
      </c>
      <c r="BM47" s="2">
        <v>9.1540923639686785E-4</v>
      </c>
      <c r="BN47" s="2">
        <v>30.7</v>
      </c>
      <c r="BO47" s="2">
        <v>7.1054273576010019E-15</v>
      </c>
      <c r="BP47" s="2">
        <v>37.002000000000002</v>
      </c>
      <c r="BQ47" s="2">
        <v>3.5355339059335408E-3</v>
      </c>
      <c r="BR47" s="2">
        <v>4.5221499999999999</v>
      </c>
      <c r="BS47" s="2">
        <v>0.1012292681405963</v>
      </c>
      <c r="BT47" s="2" t="s">
        <v>115</v>
      </c>
      <c r="BU47" s="2">
        <f t="shared" si="0"/>
        <v>0.99751538018509334</v>
      </c>
      <c r="BV47" s="2">
        <v>0.99751591402804696</v>
      </c>
      <c r="BW47" s="2">
        <v>0.99715779648863001</v>
      </c>
      <c r="BX47" s="2">
        <v>1.0025070882457501</v>
      </c>
      <c r="BY47" s="2">
        <v>0.99726715159624801</v>
      </c>
      <c r="BZ47" s="11">
        <v>0.99751591402804696</v>
      </c>
      <c r="CA47" s="2">
        <v>0.99728418281267495</v>
      </c>
      <c r="CB47" s="2">
        <v>0.99711767137595897</v>
      </c>
      <c r="CC47" s="2">
        <v>0.99661045210005195</v>
      </c>
      <c r="CD47" s="2">
        <v>0.99835564951587297</v>
      </c>
      <c r="CF47" s="2" t="s">
        <v>330</v>
      </c>
    </row>
    <row r="48" spans="1:84" s="2" customFormat="1" x14ac:dyDescent="0.35">
      <c r="A48" s="1">
        <v>46</v>
      </c>
      <c r="B48" s="2">
        <v>102.9982901415316</v>
      </c>
      <c r="C48" s="2">
        <v>103.00196307590519</v>
      </c>
      <c r="D48" s="2">
        <v>102.9946172071581</v>
      </c>
      <c r="E48" s="2" t="s">
        <v>116</v>
      </c>
      <c r="F48" s="2">
        <v>103.2552706384201</v>
      </c>
      <c r="G48" s="2">
        <v>4.385071638900488E-3</v>
      </c>
      <c r="H48" s="2">
        <v>3.5574694729894971E-3</v>
      </c>
      <c r="I48" s="2">
        <v>1286.008258900315</v>
      </c>
      <c r="J48" s="2">
        <v>3.4256543076960941E-3</v>
      </c>
      <c r="K48" s="2">
        <v>907.29216064598904</v>
      </c>
      <c r="L48" s="2">
        <v>1286.008308902816</v>
      </c>
      <c r="M48" s="2">
        <v>1307.7377252671399</v>
      </c>
      <c r="N48" s="2">
        <v>0.53636709871232979</v>
      </c>
      <c r="O48" s="2">
        <v>5.0311401353078544</v>
      </c>
      <c r="P48" s="2">
        <v>0.64498828425375143</v>
      </c>
      <c r="Q48" s="2">
        <v>1.07273419742466</v>
      </c>
      <c r="R48" s="2" t="s">
        <v>134</v>
      </c>
      <c r="S48" s="2">
        <v>1389.263629543736</v>
      </c>
      <c r="T48" s="2">
        <v>9.5941733120439416E-4</v>
      </c>
      <c r="U48" s="2">
        <v>1513.6466498559889</v>
      </c>
      <c r="V48" s="2">
        <v>1389.2635795412359</v>
      </c>
      <c r="W48" s="2">
        <v>1870.6740585477789</v>
      </c>
      <c r="X48" s="2">
        <v>0.49044696270204757</v>
      </c>
      <c r="Y48" s="2">
        <v>0</v>
      </c>
      <c r="Z48" s="2">
        <v>2.1330937306149811</v>
      </c>
      <c r="AA48" s="2">
        <v>0.48145372307799372</v>
      </c>
      <c r="AB48" s="2">
        <v>0.98089392540409515</v>
      </c>
      <c r="AC48" s="2" t="s">
        <v>134</v>
      </c>
      <c r="AD48" s="2">
        <v>1265.81817223696</v>
      </c>
      <c r="AE48" s="2">
        <v>192.5735875377396</v>
      </c>
      <c r="AF48" s="2">
        <v>1.024988111640085</v>
      </c>
      <c r="AG48" s="2">
        <v>1410.581614174567</v>
      </c>
      <c r="AH48" s="2">
        <v>207.01528861762731</v>
      </c>
      <c r="AI48" s="2">
        <v>0.57298520366063743</v>
      </c>
      <c r="AJ48" s="2">
        <v>1371.104551458872</v>
      </c>
      <c r="AK48" s="2">
        <v>22.960465985671529</v>
      </c>
      <c r="AL48" s="2">
        <v>0.2449793279085429</v>
      </c>
      <c r="AS48" s="2" t="s">
        <v>155</v>
      </c>
      <c r="AT48" s="2" t="s">
        <v>219</v>
      </c>
      <c r="AU48" s="2" t="s">
        <v>238</v>
      </c>
      <c r="AV48" s="2" t="s">
        <v>239</v>
      </c>
      <c r="AW48" s="2">
        <v>2</v>
      </c>
      <c r="AY48" s="2">
        <v>60</v>
      </c>
      <c r="AZ48" s="2">
        <v>4</v>
      </c>
      <c r="BA48" s="2">
        <v>5</v>
      </c>
      <c r="BB48" s="2" t="s">
        <v>246</v>
      </c>
      <c r="BC48" s="2" t="s">
        <v>297</v>
      </c>
      <c r="BD48" s="2">
        <v>53227</v>
      </c>
      <c r="BE48" s="2">
        <v>1325.0039999999999</v>
      </c>
      <c r="BF48" s="3">
        <v>45079.616053240738</v>
      </c>
      <c r="BG48" s="3">
        <v>45079.616053240738</v>
      </c>
      <c r="BH48" s="2">
        <v>1685717227</v>
      </c>
      <c r="BI48" s="2">
        <v>241</v>
      </c>
      <c r="BJ48" s="3">
        <v>45079.616039120367</v>
      </c>
      <c r="BK48" s="3">
        <v>45079.618828472223</v>
      </c>
      <c r="BL48" s="2">
        <v>4.1772</v>
      </c>
      <c r="BM48" s="2">
        <v>4.5490016765776159E-4</v>
      </c>
      <c r="BN48" s="2">
        <v>30.7</v>
      </c>
      <c r="BO48" s="2">
        <v>7.1054273576010019E-15</v>
      </c>
      <c r="BP48" s="2">
        <v>37.002749999999992</v>
      </c>
      <c r="BQ48" s="2">
        <v>1.6393596310746591E-3</v>
      </c>
      <c r="BR48" s="2">
        <v>4.1688000000000001</v>
      </c>
      <c r="BS48" s="2">
        <v>9.041042630851169E-2</v>
      </c>
      <c r="BT48" s="2" t="s">
        <v>116</v>
      </c>
      <c r="BU48" s="2">
        <f t="shared" si="0"/>
        <v>0.99751121182192826</v>
      </c>
      <c r="BV48" s="2">
        <v>0.99751171095846003</v>
      </c>
      <c r="BW48" s="2">
        <v>0.997154136352425</v>
      </c>
      <c r="BX48" s="2">
        <v>1.00250138196716</v>
      </c>
      <c r="BY48" s="2">
        <v>0.99726156179967596</v>
      </c>
      <c r="BZ48" s="11">
        <v>0.99751171095846003</v>
      </c>
      <c r="CA48" s="2">
        <v>0.99727807003551106</v>
      </c>
      <c r="CB48" s="2">
        <v>0.99711212458444598</v>
      </c>
      <c r="CC48" s="2">
        <v>0.996604140062058</v>
      </c>
      <c r="CD48" s="2">
        <v>0.998350585889895</v>
      </c>
      <c r="CF48" s="2" t="s">
        <v>330</v>
      </c>
    </row>
    <row r="49" spans="1:84" s="2" customFormat="1" x14ac:dyDescent="0.35">
      <c r="A49" s="1">
        <v>47</v>
      </c>
      <c r="B49" s="2">
        <v>102.96835875048249</v>
      </c>
      <c r="C49" s="2">
        <v>102.9815829469815</v>
      </c>
      <c r="D49" s="2">
        <v>102.9551345539835</v>
      </c>
      <c r="E49" s="2" t="s">
        <v>117</v>
      </c>
      <c r="F49" s="2">
        <v>103.2256827963629</v>
      </c>
      <c r="G49" s="2">
        <v>1.403259801144357E-2</v>
      </c>
      <c r="H49" s="2">
        <v>1.322321810004904E-2</v>
      </c>
      <c r="I49" s="2">
        <v>1286.0743189856321</v>
      </c>
      <c r="J49" s="2">
        <v>1.3196776068460529E-2</v>
      </c>
      <c r="K49" s="2">
        <v>854.50941824584913</v>
      </c>
      <c r="L49" s="2">
        <v>1286.0743189856321</v>
      </c>
      <c r="M49" s="2">
        <v>987.78657239286144</v>
      </c>
      <c r="N49" s="2">
        <v>0.54297967136258274</v>
      </c>
      <c r="O49" s="2">
        <v>22.7003583691355</v>
      </c>
      <c r="P49" s="2">
        <v>3.4697496153479608E-6</v>
      </c>
      <c r="Q49" s="2">
        <v>1.085959342725165</v>
      </c>
      <c r="R49" s="2" t="s">
        <v>134</v>
      </c>
      <c r="S49" s="2">
        <v>1389.3000517844951</v>
      </c>
      <c r="T49" s="2">
        <v>8.3582194298304478E-4</v>
      </c>
      <c r="U49" s="2">
        <v>1523.6634407226541</v>
      </c>
      <c r="V49" s="2">
        <v>1389.300001781995</v>
      </c>
      <c r="W49" s="2">
        <v>1837.025144174595</v>
      </c>
      <c r="X49" s="2">
        <v>0.48377406334531331</v>
      </c>
      <c r="Y49" s="2">
        <v>0</v>
      </c>
      <c r="Z49" s="2">
        <v>1.818946830650302</v>
      </c>
      <c r="AA49" s="2">
        <v>0.45233243293546632</v>
      </c>
      <c r="AB49" s="2">
        <v>0.96754812669062651</v>
      </c>
      <c r="AC49" s="2" t="s">
        <v>134</v>
      </c>
      <c r="AD49" s="2">
        <v>1265.7957575199609</v>
      </c>
      <c r="AE49" s="2">
        <v>52.519967761881837</v>
      </c>
      <c r="AF49" s="2">
        <v>0.48706812002558519</v>
      </c>
      <c r="AG49" s="2">
        <v>1410.631868480014</v>
      </c>
      <c r="AH49" s="2">
        <v>193.3748568457352</v>
      </c>
      <c r="AI49" s="2">
        <v>0.53780815942983784</v>
      </c>
      <c r="AJ49" s="2">
        <v>1370.8679579489601</v>
      </c>
      <c r="AK49" s="2">
        <v>22.821574985263268</v>
      </c>
      <c r="AL49" s="2">
        <v>0.24156325208315951</v>
      </c>
      <c r="AS49" s="2" t="s">
        <v>156</v>
      </c>
      <c r="AT49" s="2" t="s">
        <v>220</v>
      </c>
      <c r="AU49" s="2" t="s">
        <v>238</v>
      </c>
      <c r="AV49" s="2" t="s">
        <v>239</v>
      </c>
      <c r="AW49" s="2">
        <v>2</v>
      </c>
      <c r="AY49" s="2">
        <v>70</v>
      </c>
      <c r="AZ49" s="2">
        <v>4</v>
      </c>
      <c r="BA49" s="2">
        <v>5</v>
      </c>
      <c r="BB49" s="2" t="s">
        <v>247</v>
      </c>
      <c r="BC49" s="2" t="s">
        <v>298</v>
      </c>
      <c r="BD49" s="2">
        <v>53896</v>
      </c>
      <c r="BE49" s="2">
        <v>1325.0039999999999</v>
      </c>
      <c r="BF49" s="3">
        <v>45079.623796296299</v>
      </c>
      <c r="BG49" s="3">
        <v>45079.623796296299</v>
      </c>
      <c r="BH49" s="2">
        <v>1685717896</v>
      </c>
      <c r="BI49" s="2">
        <v>282</v>
      </c>
      <c r="BJ49" s="3">
        <v>45079.623782407412</v>
      </c>
      <c r="BK49" s="3">
        <v>45079.627046296293</v>
      </c>
      <c r="BL49" s="2">
        <v>3.8135500000000002</v>
      </c>
      <c r="BM49" s="2">
        <v>1.2765957446807109E-4</v>
      </c>
      <c r="BN49" s="2">
        <v>30.7</v>
      </c>
      <c r="BO49" s="2">
        <v>3.1974423109204508E-14</v>
      </c>
      <c r="BP49" s="2">
        <v>37.006749999999997</v>
      </c>
      <c r="BQ49" s="2">
        <v>2.277608394786421E-3</v>
      </c>
      <c r="BR49" s="2">
        <v>3.8069000000000002</v>
      </c>
      <c r="BS49" s="2">
        <v>8.0331977551140812E-2</v>
      </c>
      <c r="BT49" s="2" t="s">
        <v>117</v>
      </c>
      <c r="BU49" s="2">
        <f t="shared" si="0"/>
        <v>0.99750717031934732</v>
      </c>
      <c r="BV49" s="2">
        <v>0.99750763935867903</v>
      </c>
      <c r="BW49" s="2">
        <v>0.99715059105855097</v>
      </c>
      <c r="BX49" s="2">
        <v>1.00249598437929</v>
      </c>
      <c r="BY49" s="2">
        <v>0.997256230162473</v>
      </c>
      <c r="BZ49" s="11">
        <v>0.99750763935867903</v>
      </c>
      <c r="CA49" s="2">
        <v>0.99727222371518798</v>
      </c>
      <c r="CB49" s="2">
        <v>0.99710690947520197</v>
      </c>
      <c r="CC49" s="2">
        <v>0.99659826362204396</v>
      </c>
      <c r="CD49" s="2">
        <v>0.99834578684009401</v>
      </c>
      <c r="CF49" s="2" t="s">
        <v>330</v>
      </c>
    </row>
    <row r="50" spans="1:84" s="2" customFormat="1" x14ac:dyDescent="0.35">
      <c r="A50" s="1">
        <v>48</v>
      </c>
      <c r="B50" s="2">
        <v>102.9274847439375</v>
      </c>
      <c r="C50" s="2">
        <v>102.9470551590792</v>
      </c>
      <c r="D50" s="2">
        <v>102.9079143287959</v>
      </c>
      <c r="E50" s="2" t="s">
        <v>118</v>
      </c>
      <c r="F50" s="2">
        <v>103.1851056701864</v>
      </c>
      <c r="G50" s="2">
        <v>2.0746492700033412E-2</v>
      </c>
      <c r="H50" s="2">
        <v>1.959645086340411E-2</v>
      </c>
      <c r="I50" s="2">
        <v>1286.1476394422079</v>
      </c>
      <c r="J50" s="2">
        <v>1.9560531225472071E-2</v>
      </c>
      <c r="K50" s="2">
        <v>734.69680116192774</v>
      </c>
      <c r="L50" s="2">
        <v>1286.1476394422079</v>
      </c>
      <c r="M50" s="2">
        <v>901.87889141306869</v>
      </c>
      <c r="N50" s="2">
        <v>0.53065583949439021</v>
      </c>
      <c r="O50" s="2">
        <v>21.9095024137292</v>
      </c>
      <c r="P50" s="2">
        <v>0.15856921874873731</v>
      </c>
      <c r="Q50" s="2">
        <v>1.06131167898878</v>
      </c>
      <c r="R50" s="2" t="s">
        <v>134</v>
      </c>
      <c r="S50" s="2">
        <v>1389.332795114894</v>
      </c>
      <c r="T50" s="2">
        <v>1.1859614745613361E-3</v>
      </c>
      <c r="U50" s="2">
        <v>1300.717196715093</v>
      </c>
      <c r="V50" s="2">
        <v>1389.3327451123939</v>
      </c>
      <c r="W50" s="2">
        <v>1538.106520761891</v>
      </c>
      <c r="X50" s="2">
        <v>0.4779272545105856</v>
      </c>
      <c r="Y50" s="2">
        <v>0</v>
      </c>
      <c r="Z50" s="2">
        <v>2.279673903350445</v>
      </c>
      <c r="AA50" s="2">
        <v>0.43306908026906388</v>
      </c>
      <c r="AB50" s="2">
        <v>0.95585450902117119</v>
      </c>
      <c r="AC50" s="2" t="s">
        <v>134</v>
      </c>
      <c r="AG50" s="2">
        <v>1410.6544481053711</v>
      </c>
      <c r="AH50" s="2">
        <v>166.84704475670711</v>
      </c>
      <c r="AI50" s="2">
        <v>0.55857224737964628</v>
      </c>
      <c r="AJ50" s="2">
        <v>1370.3625151509229</v>
      </c>
      <c r="AK50" s="2">
        <v>9.8392997549068095</v>
      </c>
      <c r="AL50" s="2">
        <v>0.23858580476094021</v>
      </c>
      <c r="AS50" s="2" t="s">
        <v>157</v>
      </c>
      <c r="AT50" s="2" t="s">
        <v>221</v>
      </c>
      <c r="AU50" s="2" t="s">
        <v>238</v>
      </c>
      <c r="AV50" s="2" t="s">
        <v>239</v>
      </c>
      <c r="AW50" s="2">
        <v>2</v>
      </c>
      <c r="AY50" s="2">
        <v>70</v>
      </c>
      <c r="AZ50" s="2">
        <v>4</v>
      </c>
      <c r="BA50" s="2">
        <v>5</v>
      </c>
      <c r="BB50" s="2" t="s">
        <v>247</v>
      </c>
      <c r="BC50" s="2" t="s">
        <v>299</v>
      </c>
      <c r="BD50" s="2">
        <v>54554</v>
      </c>
      <c r="BE50" s="2">
        <v>1325.0039999999999</v>
      </c>
      <c r="BF50" s="3">
        <v>45079.631412037037</v>
      </c>
      <c r="BG50" s="3">
        <v>45079.631412037037</v>
      </c>
      <c r="BH50" s="2">
        <v>1685718554</v>
      </c>
      <c r="BI50" s="2">
        <v>282</v>
      </c>
      <c r="BJ50" s="3">
        <v>45079.631421874998</v>
      </c>
      <c r="BK50" s="3">
        <v>45079.634685763893</v>
      </c>
      <c r="BL50" s="2">
        <v>3.4142999999999999</v>
      </c>
      <c r="BM50" s="2">
        <v>1.645540968767938E-4</v>
      </c>
      <c r="BN50" s="2">
        <v>30.7</v>
      </c>
      <c r="BO50" s="2">
        <v>3.1974423109204508E-14</v>
      </c>
      <c r="BP50" s="2">
        <v>36.996000000000002</v>
      </c>
      <c r="BQ50" s="2">
        <v>1.224744871391636E-3</v>
      </c>
      <c r="BR50" s="2">
        <v>3.4073500000000001</v>
      </c>
      <c r="BS50" s="2">
        <v>6.9956746382597593E-2</v>
      </c>
      <c r="BT50" s="2" t="s">
        <v>118</v>
      </c>
      <c r="BU50" s="2">
        <f t="shared" si="0"/>
        <v>0.99750331286113769</v>
      </c>
      <c r="BV50" s="2">
        <v>0.99750375674045699</v>
      </c>
      <c r="BW50" s="2">
        <v>0.99714721067484302</v>
      </c>
      <c r="BX50" s="2">
        <v>1.00249096813338</v>
      </c>
      <c r="BY50" s="2">
        <v>0.99725122969722901</v>
      </c>
      <c r="BZ50" s="11">
        <v>0.99750375674045699</v>
      </c>
      <c r="CA50" s="2">
        <v>0.99726672323888499</v>
      </c>
      <c r="CB50" s="2">
        <v>0.99710209535041106</v>
      </c>
      <c r="CC50" s="2">
        <v>0.99659289921818195</v>
      </c>
      <c r="CD50" s="2">
        <v>0.998341312963825</v>
      </c>
      <c r="CF50" s="2" t="s">
        <v>330</v>
      </c>
    </row>
    <row r="51" spans="1:84" s="2" customFormat="1" x14ac:dyDescent="0.35">
      <c r="A51" s="1">
        <v>49</v>
      </c>
      <c r="B51" s="2">
        <v>102.910138612068</v>
      </c>
      <c r="C51" s="2">
        <v>102.91662600715971</v>
      </c>
      <c r="D51" s="2">
        <v>102.9036512169763</v>
      </c>
      <c r="E51" s="2" t="s">
        <v>119</v>
      </c>
      <c r="F51" s="2">
        <v>103.1682428576339</v>
      </c>
      <c r="G51" s="2">
        <v>7.2330423018021426E-3</v>
      </c>
      <c r="H51" s="2">
        <v>6.4341398443087273E-3</v>
      </c>
      <c r="I51" s="2">
        <v>1286.201480648358</v>
      </c>
      <c r="J51" s="2">
        <v>6.3769291883378834E-3</v>
      </c>
      <c r="K51" s="2">
        <v>672.17260656028373</v>
      </c>
      <c r="L51" s="2">
        <v>1286.2015306508581</v>
      </c>
      <c r="M51" s="2">
        <v>901.9951869583067</v>
      </c>
      <c r="N51" s="2">
        <v>0.50018709681217211</v>
      </c>
      <c r="O51" s="2">
        <v>5.227924953965621</v>
      </c>
      <c r="P51" s="2">
        <v>0.64073984087889757</v>
      </c>
      <c r="Q51" s="2">
        <v>1.000374193624344</v>
      </c>
      <c r="R51" s="2" t="s">
        <v>134</v>
      </c>
      <c r="S51" s="2">
        <v>1389.3698235109921</v>
      </c>
      <c r="T51" s="2">
        <v>8.5611311346425994E-4</v>
      </c>
      <c r="U51" s="2">
        <v>1097.4996668637541</v>
      </c>
      <c r="V51" s="2">
        <v>1389.369773508492</v>
      </c>
      <c r="W51" s="2">
        <v>1272.4392140657651</v>
      </c>
      <c r="X51" s="2">
        <v>0.47603988364755823</v>
      </c>
      <c r="Y51" s="2">
        <v>0</v>
      </c>
      <c r="Z51" s="2">
        <v>1.767536460869451</v>
      </c>
      <c r="AA51" s="2">
        <v>0.39059248759733939</v>
      </c>
      <c r="AB51" s="2">
        <v>0.95207976729511645</v>
      </c>
      <c r="AC51" s="2" t="s">
        <v>134</v>
      </c>
      <c r="AD51" s="2">
        <v>1265.864994267142</v>
      </c>
      <c r="AE51" s="2">
        <v>118.99301552175361</v>
      </c>
      <c r="AF51" s="2">
        <v>0.74176080567291225</v>
      </c>
      <c r="AG51" s="2">
        <v>1410.7022682025211</v>
      </c>
      <c r="AH51" s="2">
        <v>134.17630437651539</v>
      </c>
      <c r="AI51" s="2">
        <v>0.59312973380861145</v>
      </c>
      <c r="AJ51" s="2">
        <v>1370.8604456576011</v>
      </c>
      <c r="AK51" s="2">
        <v>15.135399809104941</v>
      </c>
      <c r="AL51" s="2">
        <v>0.23764929632739551</v>
      </c>
      <c r="AS51" s="2" t="s">
        <v>158</v>
      </c>
      <c r="AT51" s="2" t="s">
        <v>222</v>
      </c>
      <c r="AU51" s="2" t="s">
        <v>238</v>
      </c>
      <c r="AV51" s="2" t="s">
        <v>239</v>
      </c>
      <c r="AW51" s="2">
        <v>2</v>
      </c>
      <c r="AY51" s="2">
        <v>70</v>
      </c>
      <c r="AZ51" s="2">
        <v>4</v>
      </c>
      <c r="BA51" s="2">
        <v>5</v>
      </c>
      <c r="BB51" s="2" t="s">
        <v>248</v>
      </c>
      <c r="BC51" s="2" t="s">
        <v>300</v>
      </c>
      <c r="BD51" s="2">
        <v>55455</v>
      </c>
      <c r="BE51" s="2">
        <v>1325.0039999999999</v>
      </c>
      <c r="BF51" s="3">
        <v>45079.641840277778</v>
      </c>
      <c r="BG51" s="3">
        <v>45079.641840277778</v>
      </c>
      <c r="BH51" s="2">
        <v>1685719455</v>
      </c>
      <c r="BI51" s="2">
        <v>281</v>
      </c>
      <c r="BJ51" s="3">
        <v>45079.64183912037</v>
      </c>
      <c r="BK51" s="3">
        <v>45079.645091435188</v>
      </c>
      <c r="BL51" s="2">
        <v>3.0242</v>
      </c>
      <c r="BM51" s="2">
        <v>1.709144409233789E-4</v>
      </c>
      <c r="BN51" s="2">
        <v>30.7</v>
      </c>
      <c r="BO51" s="2">
        <v>3.1974423109204508E-14</v>
      </c>
      <c r="BP51" s="2">
        <v>37.005499999999998</v>
      </c>
      <c r="BQ51" s="2">
        <v>1.6583123951765129E-3</v>
      </c>
      <c r="BR51" s="2">
        <v>3.0122499999999999</v>
      </c>
      <c r="BS51" s="2">
        <v>6.0405985764573143E-2</v>
      </c>
      <c r="BT51" s="2" t="s">
        <v>119</v>
      </c>
      <c r="BU51" s="2">
        <f t="shared" si="0"/>
        <v>0.99749822001018207</v>
      </c>
      <c r="BV51" s="2">
        <v>0.99749863658421001</v>
      </c>
      <c r="BW51" s="2">
        <v>0.99714275342648095</v>
      </c>
      <c r="BX51" s="2">
        <v>1.00248457007559</v>
      </c>
      <c r="BY51" s="2">
        <v>0.99724477428407998</v>
      </c>
      <c r="BZ51" s="11">
        <v>0.99749863658421001</v>
      </c>
      <c r="CA51" s="2">
        <v>0.99725959114326901</v>
      </c>
      <c r="CB51" s="2">
        <v>0.99709601048279195</v>
      </c>
      <c r="CC51" s="2">
        <v>0.99658622200859404</v>
      </c>
      <c r="CD51" s="2">
        <v>0.99833557539854201</v>
      </c>
      <c r="CF51" s="2" t="s">
        <v>330</v>
      </c>
    </row>
    <row r="52" spans="1:84" s="2" customFormat="1" x14ac:dyDescent="0.35">
      <c r="A52" s="1">
        <v>50</v>
      </c>
      <c r="B52" s="2">
        <v>102.87106317180159</v>
      </c>
      <c r="C52" s="2">
        <v>102.88338896648629</v>
      </c>
      <c r="D52" s="2">
        <v>102.8587373771169</v>
      </c>
      <c r="E52" s="2" t="s">
        <v>120</v>
      </c>
      <c r="F52" s="2">
        <v>103.13045361963439</v>
      </c>
      <c r="G52" s="2">
        <v>1.34698184760899E-2</v>
      </c>
      <c r="H52" s="2">
        <v>1.2320344604477869E-2</v>
      </c>
      <c r="I52" s="2">
        <v>1286.2854171327131</v>
      </c>
      <c r="J52" s="2">
        <v>1.226088816868161E-2</v>
      </c>
      <c r="K52" s="2">
        <v>534.96199109870304</v>
      </c>
      <c r="L52" s="2">
        <v>1286.2854171327131</v>
      </c>
      <c r="M52" s="2">
        <v>621.63649253418657</v>
      </c>
      <c r="N52" s="2">
        <v>0.49687388688387912</v>
      </c>
      <c r="O52" s="2">
        <v>10.075613859094711</v>
      </c>
      <c r="P52" s="2">
        <v>0.22534871097102471</v>
      </c>
      <c r="Q52" s="2">
        <v>0.99374777376775825</v>
      </c>
      <c r="R52" s="2" t="s">
        <v>134</v>
      </c>
      <c r="S52" s="2">
        <v>1389.415920754848</v>
      </c>
      <c r="T52" s="2">
        <v>1.208930307408288E-3</v>
      </c>
      <c r="U52" s="2">
        <v>916.64849801847276</v>
      </c>
      <c r="V52" s="2">
        <v>1389.4158707523479</v>
      </c>
      <c r="W52" s="2">
        <v>1006.77912431119</v>
      </c>
      <c r="X52" s="2">
        <v>0.46010390344034052</v>
      </c>
      <c r="Y52" s="2">
        <v>0</v>
      </c>
      <c r="Z52" s="2">
        <v>1.6089120142504969</v>
      </c>
      <c r="AA52" s="2">
        <v>0.33559071936415219</v>
      </c>
      <c r="AB52" s="2">
        <v>0.92020780688068093</v>
      </c>
      <c r="AC52" s="2" t="s">
        <v>134</v>
      </c>
      <c r="AG52" s="2">
        <v>1410.738314981299</v>
      </c>
      <c r="AH52" s="2">
        <v>97.134755383864558</v>
      </c>
      <c r="AI52" s="2">
        <v>0.60220124638166639</v>
      </c>
      <c r="AJ52" s="2">
        <v>1371.237356703326</v>
      </c>
      <c r="AK52" s="2">
        <v>17.366241770580991</v>
      </c>
      <c r="AL52" s="2">
        <v>0.1636814763594939</v>
      </c>
      <c r="AS52" s="2" t="s">
        <v>159</v>
      </c>
      <c r="AT52" s="2" t="s">
        <v>223</v>
      </c>
      <c r="AU52" s="2" t="s">
        <v>238</v>
      </c>
      <c r="AV52" s="2" t="s">
        <v>239</v>
      </c>
      <c r="AW52" s="2">
        <v>2</v>
      </c>
      <c r="AY52" s="2">
        <v>70</v>
      </c>
      <c r="AZ52" s="2">
        <v>4</v>
      </c>
      <c r="BA52" s="2">
        <v>5</v>
      </c>
      <c r="BB52" s="2" t="s">
        <v>247</v>
      </c>
      <c r="BC52" s="2" t="s">
        <v>301</v>
      </c>
      <c r="BD52" s="2">
        <v>58038</v>
      </c>
      <c r="BE52" s="2">
        <v>1325.0039999999999</v>
      </c>
      <c r="BF52" s="3">
        <v>45079.671736111108</v>
      </c>
      <c r="BG52" s="3">
        <v>45079.671736111108</v>
      </c>
      <c r="BH52" s="2">
        <v>1685722038</v>
      </c>
      <c r="BI52" s="2">
        <v>282</v>
      </c>
      <c r="BJ52" s="3">
        <v>45079.671736921293</v>
      </c>
      <c r="BK52" s="3">
        <v>45079.675000810188</v>
      </c>
      <c r="BL52" s="2">
        <v>2.4668000000000001</v>
      </c>
      <c r="BM52" s="2">
        <v>1.6321865097364179E-4</v>
      </c>
      <c r="BN52" s="2">
        <v>30.8</v>
      </c>
      <c r="BO52" s="2">
        <v>3.1974423109204508E-14</v>
      </c>
      <c r="BP52" s="2">
        <v>37.006</v>
      </c>
      <c r="BQ52" s="2">
        <v>3.7416573867737669E-3</v>
      </c>
      <c r="BR52" s="2">
        <v>2.5185499999999998</v>
      </c>
      <c r="BS52" s="2">
        <v>4.7635959331669878E-2</v>
      </c>
      <c r="BT52" s="2" t="s">
        <v>120</v>
      </c>
      <c r="BU52" s="2">
        <f t="shared" si="0"/>
        <v>0.99748483169879687</v>
      </c>
      <c r="BV52" s="2">
        <v>0.99748521577776605</v>
      </c>
      <c r="BW52" s="2">
        <v>0.99713107415422797</v>
      </c>
      <c r="BX52" s="2">
        <v>1.0024692435952101</v>
      </c>
      <c r="BY52" s="2">
        <v>0.99722877748203598</v>
      </c>
      <c r="BZ52" s="11">
        <v>0.99748521577776605</v>
      </c>
      <c r="CA52" s="2">
        <v>0.99724168167187099</v>
      </c>
      <c r="CB52" s="2">
        <v>0.99708181522655503</v>
      </c>
      <c r="CC52" s="2">
        <v>0.99657136108720601</v>
      </c>
      <c r="CD52" s="2">
        <v>0.99832152486338899</v>
      </c>
      <c r="CF52" s="2" t="s">
        <v>330</v>
      </c>
    </row>
    <row r="53" spans="1:84" s="2" customFormat="1" x14ac:dyDescent="0.35">
      <c r="A53" s="1">
        <v>51</v>
      </c>
      <c r="B53" s="2">
        <v>102.83567759448989</v>
      </c>
      <c r="C53" s="2">
        <v>102.8484241237893</v>
      </c>
      <c r="D53" s="2">
        <v>102.8229310651905</v>
      </c>
      <c r="E53" s="2" t="s">
        <v>121</v>
      </c>
      <c r="F53" s="2">
        <v>103.09535538140931</v>
      </c>
      <c r="G53" s="2">
        <v>1.4207408399937321E-2</v>
      </c>
      <c r="H53" s="2">
        <v>1.274335708074947E-2</v>
      </c>
      <c r="I53" s="2">
        <v>1286.33973757033</v>
      </c>
      <c r="J53" s="2">
        <v>1.264752612018683E-2</v>
      </c>
      <c r="K53" s="2">
        <v>454.7459623474407</v>
      </c>
      <c r="L53" s="2">
        <v>1286.33973757033</v>
      </c>
      <c r="M53" s="2">
        <v>513.97766921400284</v>
      </c>
      <c r="N53" s="2">
        <v>0.49364705925784391</v>
      </c>
      <c r="O53" s="2">
        <v>9.3675449582614778</v>
      </c>
      <c r="P53" s="2">
        <v>0.16021766622393449</v>
      </c>
      <c r="Q53" s="2">
        <v>0.98729411851568771</v>
      </c>
      <c r="R53" s="2" t="s">
        <v>134</v>
      </c>
      <c r="S53" s="2">
        <v>1389.4351429542401</v>
      </c>
      <c r="T53" s="2">
        <v>1.559882279750493E-3</v>
      </c>
      <c r="U53" s="2">
        <v>767.43038689901016</v>
      </c>
      <c r="V53" s="2">
        <v>1389.43509295174</v>
      </c>
      <c r="W53" s="2">
        <v>838.1578745437613</v>
      </c>
      <c r="X53" s="2">
        <v>0.45529368010109561</v>
      </c>
      <c r="Y53" s="2">
        <v>0</v>
      </c>
      <c r="Z53" s="2">
        <v>1.7809372199957181</v>
      </c>
      <c r="AA53" s="2">
        <v>0.34911042510354251</v>
      </c>
      <c r="AB53" s="2">
        <v>0.91058736020219122</v>
      </c>
      <c r="AC53" s="2" t="s">
        <v>134</v>
      </c>
      <c r="AG53" s="2">
        <v>1410.760751697117</v>
      </c>
      <c r="AH53" s="2">
        <v>86.566205854239072</v>
      </c>
      <c r="AI53" s="2">
        <v>0.49575649635752222</v>
      </c>
      <c r="AJ53" s="2">
        <v>1371.214056819003</v>
      </c>
      <c r="AK53" s="2">
        <v>15.014434059148231</v>
      </c>
      <c r="AL53" s="2">
        <v>0.2274100227637664</v>
      </c>
      <c r="AS53" s="2" t="s">
        <v>160</v>
      </c>
      <c r="AT53" s="2" t="s">
        <v>224</v>
      </c>
      <c r="AU53" s="2" t="s">
        <v>238</v>
      </c>
      <c r="AV53" s="2" t="s">
        <v>239</v>
      </c>
      <c r="AW53" s="2">
        <v>2</v>
      </c>
      <c r="AY53" s="2">
        <v>70</v>
      </c>
      <c r="AZ53" s="2">
        <v>4</v>
      </c>
      <c r="BA53" s="2">
        <v>5</v>
      </c>
      <c r="BB53" s="2" t="s">
        <v>248</v>
      </c>
      <c r="BC53" s="2" t="s">
        <v>302</v>
      </c>
      <c r="BD53" s="2">
        <v>58808</v>
      </c>
      <c r="BE53" s="2">
        <v>1325.0039999999999</v>
      </c>
      <c r="BF53" s="3">
        <v>45079.680648148147</v>
      </c>
      <c r="BG53" s="3">
        <v>45079.680648148147</v>
      </c>
      <c r="BH53" s="2">
        <v>1685722808</v>
      </c>
      <c r="BI53" s="2">
        <v>281</v>
      </c>
      <c r="BJ53" s="3">
        <v>45079.680660995371</v>
      </c>
      <c r="BK53" s="3">
        <v>45079.683913310182</v>
      </c>
      <c r="BL53" s="2">
        <v>2.1274500000000001</v>
      </c>
      <c r="BM53" s="2">
        <v>1.932458125848801E-3</v>
      </c>
      <c r="BN53" s="2">
        <v>30.8</v>
      </c>
      <c r="BO53" s="2">
        <v>3.1974423109204508E-14</v>
      </c>
      <c r="BP53" s="2">
        <v>37.002499999999998</v>
      </c>
      <c r="BQ53" s="2">
        <v>2.6925824035685642E-3</v>
      </c>
      <c r="BR53" s="2">
        <v>2.1206</v>
      </c>
      <c r="BS53" s="2">
        <v>4.029855212194295E-2</v>
      </c>
      <c r="BT53" s="2" t="s">
        <v>121</v>
      </c>
      <c r="BU53" s="2">
        <f t="shared" si="0"/>
        <v>0.99748118830417998</v>
      </c>
      <c r="BV53" s="2">
        <v>0.997481575831481</v>
      </c>
      <c r="BW53" s="2">
        <v>0.99712790777703797</v>
      </c>
      <c r="BX53" s="2">
        <v>1.00246553987386</v>
      </c>
      <c r="BY53" s="2">
        <v>0.99722472879762702</v>
      </c>
      <c r="BZ53" s="11">
        <v>0.997481575831481</v>
      </c>
      <c r="CA53" s="2">
        <v>0.99723706359437203</v>
      </c>
      <c r="CB53" s="2">
        <v>0.99707851567783901</v>
      </c>
      <c r="CC53" s="2">
        <v>0.99656815931120102</v>
      </c>
      <c r="CD53" s="2">
        <v>0.99831799748708705</v>
      </c>
      <c r="CF53" s="2" t="s">
        <v>330</v>
      </c>
    </row>
    <row r="54" spans="1:84" s="2" customFormat="1" x14ac:dyDescent="0.35">
      <c r="A54" s="1">
        <v>52</v>
      </c>
      <c r="B54" s="2">
        <v>102.8484392243849</v>
      </c>
      <c r="C54" s="2">
        <v>102.8571893258239</v>
      </c>
      <c r="D54" s="2">
        <v>102.8396891229459</v>
      </c>
      <c r="E54" s="2" t="s">
        <v>122</v>
      </c>
      <c r="F54" s="2">
        <v>103.1085143674607</v>
      </c>
      <c r="G54" s="2">
        <v>1.0252473121113241E-2</v>
      </c>
      <c r="H54" s="2">
        <v>8.7205095497032634E-3</v>
      </c>
      <c r="I54" s="2">
        <v>1286.3500624793789</v>
      </c>
      <c r="J54" s="2">
        <v>8.5533843730160632E-3</v>
      </c>
      <c r="K54" s="2">
        <v>399.30994981516932</v>
      </c>
      <c r="L54" s="2">
        <v>1286.3500624793789</v>
      </c>
      <c r="M54" s="2">
        <v>418.91420657806708</v>
      </c>
      <c r="N54" s="2">
        <v>0.49277953767817212</v>
      </c>
      <c r="O54" s="2">
        <v>6.6651175877612356</v>
      </c>
      <c r="P54" s="2">
        <v>5.8734399976945184E-7</v>
      </c>
      <c r="Q54" s="2">
        <v>0.98555907535634424</v>
      </c>
      <c r="R54" s="2" t="s">
        <v>134</v>
      </c>
      <c r="S54" s="2">
        <v>1389.4586268493399</v>
      </c>
      <c r="T54" s="2">
        <v>1.6990887480971761E-3</v>
      </c>
      <c r="U54" s="2">
        <v>674.66924408672753</v>
      </c>
      <c r="V54" s="2">
        <v>1389.4585768468401</v>
      </c>
      <c r="W54" s="2">
        <v>724.57018360323718</v>
      </c>
      <c r="X54" s="2">
        <v>0.45072937881417052</v>
      </c>
      <c r="Y54" s="2">
        <v>0</v>
      </c>
      <c r="Z54" s="2">
        <v>1.592507087900044</v>
      </c>
      <c r="AA54" s="2">
        <v>0.33051656101516369</v>
      </c>
      <c r="AB54" s="2">
        <v>0.90145875762834105</v>
      </c>
      <c r="AC54" s="2" t="s">
        <v>134</v>
      </c>
      <c r="AD54" s="2">
        <v>1265.9493849410439</v>
      </c>
      <c r="AE54" s="2">
        <v>31.319245159245099</v>
      </c>
      <c r="AF54" s="2">
        <v>0.5112809786071103</v>
      </c>
      <c r="AG54" s="2">
        <v>1410.770245372526</v>
      </c>
      <c r="AH54" s="2">
        <v>78.83106506713537</v>
      </c>
      <c r="AI54" s="2">
        <v>0.46215619900294852</v>
      </c>
      <c r="AS54" s="2" t="s">
        <v>161</v>
      </c>
      <c r="AT54" s="2" t="s">
        <v>225</v>
      </c>
      <c r="AU54" s="2" t="s">
        <v>238</v>
      </c>
      <c r="AV54" s="2" t="s">
        <v>239</v>
      </c>
      <c r="AW54" s="2">
        <v>2</v>
      </c>
      <c r="AY54" s="2">
        <v>70</v>
      </c>
      <c r="AZ54" s="2">
        <v>5</v>
      </c>
      <c r="BA54" s="2">
        <v>5</v>
      </c>
      <c r="BB54" s="2" t="s">
        <v>249</v>
      </c>
      <c r="BC54" s="2" t="s">
        <v>303</v>
      </c>
      <c r="BD54" s="2">
        <v>59589</v>
      </c>
      <c r="BE54" s="2">
        <v>1325.0039999999999</v>
      </c>
      <c r="BF54" s="3">
        <v>45079.689687500002</v>
      </c>
      <c r="BG54" s="3">
        <v>45079.689687500002</v>
      </c>
      <c r="BH54" s="2">
        <v>1685723589</v>
      </c>
      <c r="BI54" s="2">
        <v>351</v>
      </c>
      <c r="BJ54" s="3">
        <v>45079.689689467603</v>
      </c>
      <c r="BK54" s="3">
        <v>45079.693751967592</v>
      </c>
      <c r="BL54" s="2">
        <v>1.8485</v>
      </c>
      <c r="BM54" s="2">
        <v>4.0639929870698857E-3</v>
      </c>
      <c r="BN54" s="2">
        <v>30.8</v>
      </c>
      <c r="BO54" s="2">
        <v>6.0396132539608516E-14</v>
      </c>
      <c r="BP54" s="2">
        <v>37.001800000000003</v>
      </c>
      <c r="BQ54" s="2">
        <v>2.4819347291978838E-3</v>
      </c>
      <c r="BR54" s="2">
        <v>1.8280000000000001</v>
      </c>
      <c r="BS54" s="2">
        <v>3.4485908852895528E-2</v>
      </c>
      <c r="BT54" s="2" t="s">
        <v>122</v>
      </c>
      <c r="BU54" s="2">
        <f t="shared" si="0"/>
        <v>0.99747765599503324</v>
      </c>
      <c r="BV54" s="2">
        <v>0.99747805318269001</v>
      </c>
      <c r="BW54" s="2">
        <v>0.99712484407394597</v>
      </c>
      <c r="BX54" s="2">
        <v>1.00246218915153</v>
      </c>
      <c r="BY54" s="2">
        <v>0.99722096008841599</v>
      </c>
      <c r="BZ54" s="11">
        <v>0.99747805318269001</v>
      </c>
      <c r="CA54" s="2">
        <v>0.99723271451385997</v>
      </c>
      <c r="CB54" s="2">
        <v>0.997075606314203</v>
      </c>
      <c r="CC54" s="2">
        <v>0.99656548809229195</v>
      </c>
      <c r="CD54" s="2">
        <v>0.99831471766941204</v>
      </c>
      <c r="CF54" s="2" t="s">
        <v>330</v>
      </c>
    </row>
    <row r="55" spans="1:84" s="2" customFormat="1" x14ac:dyDescent="0.35">
      <c r="A55" s="1">
        <v>53</v>
      </c>
      <c r="B55" s="2">
        <v>102.8232151167044</v>
      </c>
      <c r="C55" s="2">
        <v>102.8392523572635</v>
      </c>
      <c r="D55" s="2">
        <v>102.8071778761453</v>
      </c>
      <c r="E55" s="2" t="s">
        <v>123</v>
      </c>
      <c r="F55" s="2">
        <v>103.0835195348445</v>
      </c>
      <c r="G55" s="2">
        <v>1.772006914933057E-2</v>
      </c>
      <c r="H55" s="2">
        <v>1.6049631811265039E-2</v>
      </c>
      <c r="I55" s="2">
        <v>1286.385966873765</v>
      </c>
      <c r="J55" s="2">
        <v>1.595194038159202E-2</v>
      </c>
      <c r="K55" s="2">
        <v>369.30681390243137</v>
      </c>
      <c r="L55" s="2">
        <v>1286.385966873765</v>
      </c>
      <c r="M55" s="2">
        <v>394.65721236375208</v>
      </c>
      <c r="N55" s="2">
        <v>0.48892480606438538</v>
      </c>
      <c r="O55" s="2">
        <v>10.0625772342982</v>
      </c>
      <c r="P55" s="2">
        <v>1.0512106479732E-7</v>
      </c>
      <c r="Q55" s="2">
        <v>0.97784961212877075</v>
      </c>
      <c r="R55" s="2" t="s">
        <v>134</v>
      </c>
      <c r="S55" s="2">
        <v>1389.4695364111101</v>
      </c>
      <c r="T55" s="2">
        <v>1.768128767738554E-3</v>
      </c>
      <c r="U55" s="2">
        <v>600.50140449331639</v>
      </c>
      <c r="V55" s="2">
        <v>1389.46948640861</v>
      </c>
      <c r="W55" s="2">
        <v>639.95361575718971</v>
      </c>
      <c r="X55" s="2">
        <v>0.46356110282051138</v>
      </c>
      <c r="Y55" s="2">
        <v>0</v>
      </c>
      <c r="Z55" s="2">
        <v>1.6798963950051931</v>
      </c>
      <c r="AA55" s="2">
        <v>0.22948305088515891</v>
      </c>
      <c r="AB55" s="2">
        <v>0.92712220564102288</v>
      </c>
      <c r="AC55" s="2" t="s">
        <v>134</v>
      </c>
      <c r="AG55" s="2">
        <v>1410.743869387557</v>
      </c>
      <c r="AH55" s="2">
        <v>67.957195458395148</v>
      </c>
      <c r="AI55" s="2">
        <v>0.44479662561705152</v>
      </c>
      <c r="AS55" s="2" t="s">
        <v>162</v>
      </c>
      <c r="AT55" s="2" t="s">
        <v>226</v>
      </c>
      <c r="AU55" s="2" t="s">
        <v>238</v>
      </c>
      <c r="AV55" s="2" t="s">
        <v>239</v>
      </c>
      <c r="AW55" s="2">
        <v>2</v>
      </c>
      <c r="AY55" s="2">
        <v>80</v>
      </c>
      <c r="AZ55" s="2">
        <v>5</v>
      </c>
      <c r="BA55" s="2">
        <v>5</v>
      </c>
      <c r="BB55" s="2" t="s">
        <v>250</v>
      </c>
      <c r="BC55" s="2" t="s">
        <v>304</v>
      </c>
      <c r="BD55" s="2">
        <v>60244</v>
      </c>
      <c r="BE55" s="2">
        <v>1325.0039999999999</v>
      </c>
      <c r="BF55" s="3">
        <v>45079.697268518517</v>
      </c>
      <c r="BG55" s="3">
        <v>45079.697268518517</v>
      </c>
      <c r="BH55" s="2">
        <v>1685724244</v>
      </c>
      <c r="BI55" s="2">
        <v>402</v>
      </c>
      <c r="BJ55" s="3">
        <v>45079.697259606481</v>
      </c>
      <c r="BK55" s="3">
        <v>45079.701912384262</v>
      </c>
      <c r="BL55" s="2">
        <v>1.5555000000000001</v>
      </c>
      <c r="BM55" s="2">
        <v>6.6791044776119421E-3</v>
      </c>
      <c r="BN55" s="2">
        <v>30.8</v>
      </c>
      <c r="BO55" s="2">
        <v>7.1054273576010019E-14</v>
      </c>
      <c r="BP55" s="2">
        <v>37.004399999999997</v>
      </c>
      <c r="BQ55" s="2">
        <v>2.1540659228541912E-3</v>
      </c>
      <c r="BR55" s="2">
        <v>1.5488999999999999</v>
      </c>
      <c r="BS55" s="2">
        <v>2.8575455465243909E-2</v>
      </c>
      <c r="BT55" s="2" t="s">
        <v>123</v>
      </c>
      <c r="BU55" s="2">
        <f t="shared" si="0"/>
        <v>0.99747482023009404</v>
      </c>
      <c r="BV55" s="2">
        <v>0.99747523030487595</v>
      </c>
      <c r="BW55" s="2">
        <v>0.99712238949140097</v>
      </c>
      <c r="BX55" s="2">
        <v>1.00245969418908</v>
      </c>
      <c r="BY55" s="2">
        <v>0.99721806169824501</v>
      </c>
      <c r="BZ55" s="11">
        <v>0.99747523030487595</v>
      </c>
      <c r="CA55" s="2">
        <v>0.99722932584636004</v>
      </c>
      <c r="CB55" s="2">
        <v>0.99707350589638599</v>
      </c>
      <c r="CC55" s="2">
        <v>0.99656369531109201</v>
      </c>
      <c r="CD55" s="2">
        <v>0.99831219327236898</v>
      </c>
      <c r="CF55" s="2" t="s">
        <v>330</v>
      </c>
    </row>
    <row r="56" spans="1:84" s="2" customFormat="1" x14ac:dyDescent="0.35">
      <c r="A56" s="1">
        <v>54</v>
      </c>
      <c r="B56" s="2">
        <v>102.8039215330656</v>
      </c>
      <c r="C56" s="2">
        <v>102.8194150540688</v>
      </c>
      <c r="D56" s="2">
        <v>102.7884280120625</v>
      </c>
      <c r="E56" s="2" t="s">
        <v>124</v>
      </c>
      <c r="F56" s="2">
        <v>103.06448081386969</v>
      </c>
      <c r="G56" s="2">
        <v>1.7793658498732611E-2</v>
      </c>
      <c r="H56" s="2">
        <v>1.550352087693279E-2</v>
      </c>
      <c r="I56" s="2">
        <v>1286.4333441439931</v>
      </c>
      <c r="J56" s="2">
        <v>1.53019841341732E-2</v>
      </c>
      <c r="K56" s="2">
        <v>266.46543375885432</v>
      </c>
      <c r="L56" s="2">
        <v>1286.4333441439931</v>
      </c>
      <c r="M56" s="2">
        <v>287.95605418533069</v>
      </c>
      <c r="N56" s="2">
        <v>0.49404450723090282</v>
      </c>
      <c r="O56" s="2">
        <v>7.0307742242970761</v>
      </c>
      <c r="P56" s="2">
        <v>4.7487072052376789E-9</v>
      </c>
      <c r="Q56" s="2">
        <v>0.98808901446180564</v>
      </c>
      <c r="R56" s="2" t="s">
        <v>134</v>
      </c>
      <c r="S56" s="2">
        <v>1389.4978749603631</v>
      </c>
      <c r="T56" s="2">
        <v>2.491674364559408E-3</v>
      </c>
      <c r="U56" s="2">
        <v>469.88957075757469</v>
      </c>
      <c r="V56" s="2">
        <v>1389.497824957863</v>
      </c>
      <c r="W56" s="2">
        <v>483.11222823159261</v>
      </c>
      <c r="X56" s="2">
        <v>0.4409818647061734</v>
      </c>
      <c r="Y56" s="2">
        <v>0</v>
      </c>
      <c r="Z56" s="2">
        <v>1.4546408466407359</v>
      </c>
      <c r="AA56" s="2">
        <v>0.26956411414084203</v>
      </c>
      <c r="AB56" s="2">
        <v>0.8819637294123468</v>
      </c>
      <c r="AC56" s="2" t="s">
        <v>134</v>
      </c>
      <c r="AG56" s="2">
        <v>1410.766448626282</v>
      </c>
      <c r="AH56" s="2">
        <v>48.253874346740631</v>
      </c>
      <c r="AI56" s="2">
        <v>0.44252585896820718</v>
      </c>
      <c r="AS56" s="2" t="s">
        <v>163</v>
      </c>
      <c r="AT56" s="2" t="s">
        <v>227</v>
      </c>
      <c r="AU56" s="2" t="s">
        <v>238</v>
      </c>
      <c r="AV56" s="2" t="s">
        <v>239</v>
      </c>
      <c r="AW56" s="2">
        <v>2</v>
      </c>
      <c r="AY56" s="2">
        <v>80</v>
      </c>
      <c r="AZ56" s="2">
        <v>5</v>
      </c>
      <c r="BA56" s="2">
        <v>5</v>
      </c>
      <c r="BB56" s="2" t="s">
        <v>250</v>
      </c>
      <c r="BC56" s="2" t="s">
        <v>305</v>
      </c>
      <c r="BD56" s="2">
        <v>60953</v>
      </c>
      <c r="BE56" s="2">
        <v>1325.0039999999999</v>
      </c>
      <c r="BF56" s="3">
        <v>45079.705474537041</v>
      </c>
      <c r="BG56" s="3">
        <v>45079.705474537041</v>
      </c>
      <c r="BH56" s="2">
        <v>1685724953</v>
      </c>
      <c r="BI56" s="2">
        <v>402</v>
      </c>
      <c r="BJ56" s="3">
        <v>45079.705489467589</v>
      </c>
      <c r="BK56" s="3">
        <v>45079.710142245371</v>
      </c>
      <c r="BL56" s="2">
        <v>1.14395</v>
      </c>
      <c r="BM56" s="2">
        <v>9.1797282245488967E-3</v>
      </c>
      <c r="BN56" s="2">
        <v>30.7</v>
      </c>
      <c r="BO56" s="2">
        <v>7.1054273576010019E-14</v>
      </c>
      <c r="BP56" s="2">
        <v>37.000799999999998</v>
      </c>
      <c r="BQ56" s="2">
        <v>4.7497368348146879E-3</v>
      </c>
      <c r="BR56" s="2">
        <v>1.1000000000000001</v>
      </c>
      <c r="BS56" s="2">
        <v>2.0583812552817209E-2</v>
      </c>
      <c r="BT56" s="2" t="s">
        <v>124</v>
      </c>
      <c r="BU56" s="2">
        <f t="shared" si="0"/>
        <v>0.99747188091623296</v>
      </c>
      <c r="BV56" s="2">
        <v>0.99747230986068303</v>
      </c>
      <c r="BW56" s="2">
        <v>0.99711985062993203</v>
      </c>
      <c r="BX56" s="2">
        <v>1.00245731759609</v>
      </c>
      <c r="BY56" s="2">
        <v>0.99721519405302805</v>
      </c>
      <c r="BZ56" s="11">
        <v>0.99747230986068303</v>
      </c>
      <c r="CA56" s="2">
        <v>0.99722592253647602</v>
      </c>
      <c r="CB56" s="2">
        <v>0.99707158145353703</v>
      </c>
      <c r="CC56" s="2">
        <v>0.99656221481930396</v>
      </c>
      <c r="CD56" s="2">
        <v>0.99830968834398404</v>
      </c>
      <c r="CF56" s="2" t="s">
        <v>330</v>
      </c>
    </row>
    <row r="57" spans="1:84" s="2" customFormat="1" x14ac:dyDescent="0.35">
      <c r="A57" s="1">
        <v>55</v>
      </c>
      <c r="B57" s="2">
        <v>102.7733584640096</v>
      </c>
      <c r="C57" s="2">
        <v>102.78865227625531</v>
      </c>
      <c r="D57" s="2">
        <v>102.7580646517638</v>
      </c>
      <c r="E57" s="2" t="s">
        <v>125</v>
      </c>
      <c r="F57" s="2">
        <v>103.03416845112859</v>
      </c>
      <c r="G57" s="2">
        <v>2.1438487551279629E-2</v>
      </c>
      <c r="H57" s="2">
        <v>1.5302884667000289E-2</v>
      </c>
      <c r="I57" s="2">
        <v>1286.4964485607691</v>
      </c>
      <c r="J57" s="2">
        <v>9.2404089491079869E-3</v>
      </c>
      <c r="K57" s="2">
        <v>126.2711105475904</v>
      </c>
      <c r="L57" s="2">
        <v>1286.4964485607691</v>
      </c>
      <c r="M57" s="2">
        <v>123.1314523983911</v>
      </c>
      <c r="N57" s="2">
        <v>0.44562049023670491</v>
      </c>
      <c r="O57" s="2">
        <v>1.4984492011780111</v>
      </c>
      <c r="P57" s="2">
        <v>8.5292501902818341E-2</v>
      </c>
      <c r="Q57" s="2">
        <v>0.89124098047340972</v>
      </c>
      <c r="R57" s="2" t="s">
        <v>134</v>
      </c>
      <c r="S57" s="2">
        <v>1389.530667014398</v>
      </c>
      <c r="T57" s="2">
        <v>1.219807860217164E-2</v>
      </c>
      <c r="U57" s="2">
        <v>206.23315830147979</v>
      </c>
      <c r="V57" s="2">
        <v>1389.530617011897</v>
      </c>
      <c r="W57" s="2">
        <v>196.0413673386083</v>
      </c>
      <c r="X57" s="2">
        <v>0.420241173744556</v>
      </c>
      <c r="Y57" s="2">
        <v>0</v>
      </c>
      <c r="Z57" s="2">
        <v>1.831313586413627</v>
      </c>
      <c r="AA57" s="2">
        <v>0.18248601012751331</v>
      </c>
      <c r="AB57" s="2">
        <v>0.84048234748911199</v>
      </c>
      <c r="AC57" s="2" t="s">
        <v>134</v>
      </c>
      <c r="AG57" s="2">
        <v>1410.9521530457121</v>
      </c>
      <c r="AH57" s="2">
        <v>18.60330289763813</v>
      </c>
      <c r="AI57" s="2">
        <v>0.53934137171716179</v>
      </c>
      <c r="AS57" s="2" t="s">
        <v>164</v>
      </c>
      <c r="AT57" s="2" t="s">
        <v>228</v>
      </c>
      <c r="AU57" s="2" t="s">
        <v>238</v>
      </c>
      <c r="AV57" s="2" t="s">
        <v>239</v>
      </c>
      <c r="AW57" s="2">
        <v>2</v>
      </c>
      <c r="AY57" s="2">
        <v>70</v>
      </c>
      <c r="AZ57" s="2">
        <v>5</v>
      </c>
      <c r="BA57" s="2">
        <v>5</v>
      </c>
      <c r="BB57" s="2" t="s">
        <v>249</v>
      </c>
      <c r="BC57" s="2" t="s">
        <v>306</v>
      </c>
      <c r="BD57" s="2">
        <v>61759</v>
      </c>
      <c r="BE57" s="2">
        <v>1325.0039999999999</v>
      </c>
      <c r="BF57" s="3">
        <v>45079.714803240742</v>
      </c>
      <c r="BG57" s="3">
        <v>45079.714803240742</v>
      </c>
      <c r="BH57" s="2">
        <v>1685725759</v>
      </c>
      <c r="BI57" s="2">
        <v>351</v>
      </c>
      <c r="BJ57" s="3">
        <v>45079.71479583333</v>
      </c>
      <c r="BK57" s="3">
        <v>45079.718858333334</v>
      </c>
      <c r="BL57" s="2">
        <v>0.54879999999999995</v>
      </c>
      <c r="BM57" s="2">
        <v>1.8653371320037999E-3</v>
      </c>
      <c r="BN57" s="2">
        <v>30.7</v>
      </c>
      <c r="BO57" s="2">
        <v>6.0396132539608516E-14</v>
      </c>
      <c r="BP57" s="2">
        <v>37.004800000000003</v>
      </c>
      <c r="BQ57" s="2">
        <v>1.8330302779814749E-3</v>
      </c>
      <c r="BR57" s="2">
        <v>0.55779999999999996</v>
      </c>
      <c r="BS57" s="2">
        <v>9.5989196739613165E-3</v>
      </c>
      <c r="BT57" s="2" t="s">
        <v>125</v>
      </c>
      <c r="BU57" s="2">
        <f t="shared" si="0"/>
        <v>0.99746870391599562</v>
      </c>
      <c r="BV57" s="2">
        <v>0.99746916052413004</v>
      </c>
      <c r="BW57" s="2">
        <v>0.99711711352037102</v>
      </c>
      <c r="BX57" s="2">
        <v>1.00245502503519</v>
      </c>
      <c r="BY57" s="2">
        <v>0.99721227461346995</v>
      </c>
      <c r="BZ57" s="11">
        <v>0.99746916052413004</v>
      </c>
      <c r="CA57" s="2">
        <v>0.99722238617598402</v>
      </c>
      <c r="CB57" s="2">
        <v>0.99706983456775999</v>
      </c>
      <c r="CC57" s="2">
        <v>0.99656111271751102</v>
      </c>
      <c r="CD57" s="2">
        <v>0.99830712159958601</v>
      </c>
      <c r="CF57" s="2" t="s">
        <v>330</v>
      </c>
    </row>
    <row r="58" spans="1:84" s="2" customFormat="1" x14ac:dyDescent="0.35">
      <c r="A58" s="1">
        <v>56</v>
      </c>
      <c r="B58" s="2">
        <v>102.9825138898306</v>
      </c>
      <c r="C58" s="2">
        <v>102.9845256875937</v>
      </c>
      <c r="D58" s="2">
        <v>102.9805020920675</v>
      </c>
      <c r="E58" s="2" t="s">
        <v>126</v>
      </c>
      <c r="F58" s="2">
        <v>103.2448914898564</v>
      </c>
      <c r="G58" s="2">
        <v>2.4025902496486369E-3</v>
      </c>
      <c r="H58" s="2">
        <v>1.771454400584322E-3</v>
      </c>
      <c r="I58" s="2">
        <v>1285.9811246376889</v>
      </c>
      <c r="J58" s="2">
        <v>1.5561406824238259E-3</v>
      </c>
      <c r="K58" s="2">
        <v>786.48101426057701</v>
      </c>
      <c r="L58" s="2">
        <v>1285.981174640189</v>
      </c>
      <c r="M58" s="2">
        <v>1114.522692870948</v>
      </c>
      <c r="N58" s="2">
        <v>0.54928393803442754</v>
      </c>
      <c r="O58" s="2">
        <v>1.8462733268658389</v>
      </c>
      <c r="P58" s="2">
        <v>0.54250786237235604</v>
      </c>
      <c r="Q58" s="2">
        <v>1.0985678760688551</v>
      </c>
      <c r="R58" s="2" t="s">
        <v>134</v>
      </c>
      <c r="S58" s="2">
        <v>1389.2261161325459</v>
      </c>
      <c r="T58" s="2">
        <v>8.4644956722481105E-4</v>
      </c>
      <c r="U58" s="2">
        <v>1301.2385585933289</v>
      </c>
      <c r="V58" s="2">
        <v>1389.2260661300461</v>
      </c>
      <c r="W58" s="2">
        <v>1631.0213193190291</v>
      </c>
      <c r="X58" s="2">
        <v>0.50939649897599082</v>
      </c>
      <c r="Y58" s="2">
        <v>0</v>
      </c>
      <c r="Z58" s="2">
        <v>1.9084895603769241</v>
      </c>
      <c r="AA58" s="2">
        <v>0.41834002358961858</v>
      </c>
      <c r="AB58" s="2">
        <v>1.0187929979519821</v>
      </c>
      <c r="AC58" s="2" t="s">
        <v>134</v>
      </c>
      <c r="AD58" s="2">
        <v>1265.689986503774</v>
      </c>
      <c r="AE58" s="2">
        <v>124.2114935586962</v>
      </c>
      <c r="AF58" s="2">
        <v>0.6964476317107422</v>
      </c>
      <c r="AG58" s="2">
        <v>1410.553529969937</v>
      </c>
      <c r="AH58" s="2">
        <v>178.57223866687329</v>
      </c>
      <c r="AI58" s="2">
        <v>0.56319121147580153</v>
      </c>
      <c r="AJ58" s="2">
        <v>1371.7602684825431</v>
      </c>
      <c r="AK58" s="2">
        <v>12.237596574272141</v>
      </c>
      <c r="AL58" s="2">
        <v>0.25456175735961079</v>
      </c>
      <c r="AS58" s="2" t="s">
        <v>165</v>
      </c>
      <c r="AT58" s="2" t="s">
        <v>229</v>
      </c>
      <c r="AU58" s="2" t="s">
        <v>238</v>
      </c>
      <c r="AV58" s="2" t="s">
        <v>239</v>
      </c>
      <c r="AW58" s="2">
        <v>2</v>
      </c>
      <c r="AY58" s="2">
        <v>60</v>
      </c>
      <c r="AZ58" s="2">
        <v>4</v>
      </c>
      <c r="BA58" s="2">
        <v>5</v>
      </c>
      <c r="BB58" s="2" t="s">
        <v>245</v>
      </c>
      <c r="BC58" s="2" t="s">
        <v>307</v>
      </c>
      <c r="BD58" s="2">
        <v>64670</v>
      </c>
      <c r="BE58" s="2">
        <v>1325.0039999999999</v>
      </c>
      <c r="BF58" s="3">
        <v>45079.748495370368</v>
      </c>
      <c r="BG58" s="3">
        <v>45079.748495370368</v>
      </c>
      <c r="BH58" s="2">
        <v>1685728670</v>
      </c>
      <c r="BI58" s="2">
        <v>242</v>
      </c>
      <c r="BJ58" s="3">
        <v>45079.748507407407</v>
      </c>
      <c r="BK58" s="3">
        <v>45079.751308333332</v>
      </c>
      <c r="BL58" s="2">
        <v>4.1548999999999996</v>
      </c>
      <c r="BM58" s="2">
        <v>1.085139460448106E-3</v>
      </c>
      <c r="BN58" s="2">
        <v>30.8</v>
      </c>
      <c r="BO58" s="2">
        <v>7.1054273576010019E-15</v>
      </c>
      <c r="BP58" s="2">
        <v>37.006599999999999</v>
      </c>
      <c r="BQ58" s="2">
        <v>2.154065922853663E-3</v>
      </c>
      <c r="BR58" s="2">
        <v>4.1554000000000002</v>
      </c>
      <c r="BS58" s="2">
        <v>8.9771251700901555E-2</v>
      </c>
      <c r="BT58" s="2" t="s">
        <v>126</v>
      </c>
      <c r="BU58" s="2">
        <f t="shared" si="0"/>
        <v>0.99745868685375505</v>
      </c>
      <c r="BV58" s="2">
        <v>0.99745929842251901</v>
      </c>
      <c r="BW58" s="2">
        <v>0.99710854918974101</v>
      </c>
      <c r="BX58" s="2">
        <v>1.00245037085488</v>
      </c>
      <c r="BY58" s="2">
        <v>0.99720474809494197</v>
      </c>
      <c r="BZ58" s="11">
        <v>0.99745929842251901</v>
      </c>
      <c r="CA58" s="2">
        <v>0.99721253022277201</v>
      </c>
      <c r="CB58" s="2">
        <v>0.99706743177027501</v>
      </c>
      <c r="CC58" s="2">
        <v>0.996562280055595</v>
      </c>
      <c r="CD58" s="2">
        <v>0.99830022332675505</v>
      </c>
      <c r="CF58" s="2" t="s">
        <v>330</v>
      </c>
    </row>
    <row r="59" spans="1:84" s="2" customFormat="1" x14ac:dyDescent="0.35">
      <c r="A59" s="1">
        <v>57</v>
      </c>
      <c r="B59" s="2">
        <v>102.94891363468631</v>
      </c>
      <c r="C59" s="2">
        <v>102.9535945995229</v>
      </c>
      <c r="D59" s="2">
        <v>102.9442326698497</v>
      </c>
      <c r="E59" s="2" t="s">
        <v>127</v>
      </c>
      <c r="F59" s="2">
        <v>103.21136832787739</v>
      </c>
      <c r="G59" s="2">
        <v>5.674882127537223E-3</v>
      </c>
      <c r="H59" s="2">
        <v>4.5924545775252526E-3</v>
      </c>
      <c r="I59" s="2">
        <v>1286.067433718672</v>
      </c>
      <c r="J59" s="2">
        <v>4.4167598197377709E-3</v>
      </c>
      <c r="K59" s="2">
        <v>701.86711854348346</v>
      </c>
      <c r="L59" s="2">
        <v>1286.067483721172</v>
      </c>
      <c r="M59" s="2">
        <v>965.27769079501525</v>
      </c>
      <c r="N59" s="2">
        <v>0.5265647771019375</v>
      </c>
      <c r="O59" s="2">
        <v>4.6028834841553454</v>
      </c>
      <c r="P59" s="2">
        <v>0.57387829836498505</v>
      </c>
      <c r="Q59" s="2">
        <v>1.053129554203875</v>
      </c>
      <c r="R59" s="2" t="s">
        <v>134</v>
      </c>
      <c r="S59" s="2">
        <v>1389.278902051549</v>
      </c>
      <c r="T59" s="2">
        <v>1.2581223077994519E-3</v>
      </c>
      <c r="U59" s="2">
        <v>1141.728054636782</v>
      </c>
      <c r="V59" s="2">
        <v>1389.278852049049</v>
      </c>
      <c r="W59" s="2">
        <v>1389.037911232859</v>
      </c>
      <c r="X59" s="2">
        <v>0.48775970791118251</v>
      </c>
      <c r="Y59" s="2">
        <v>0</v>
      </c>
      <c r="Z59" s="2">
        <v>1.991319319596649</v>
      </c>
      <c r="AA59" s="2">
        <v>0.45452459463103678</v>
      </c>
      <c r="AB59" s="2">
        <v>0.97551941582236501</v>
      </c>
      <c r="AC59" s="2" t="s">
        <v>134</v>
      </c>
      <c r="AD59" s="2">
        <v>1265.7853426913771</v>
      </c>
      <c r="AE59" s="2">
        <v>125.0092953646887</v>
      </c>
      <c r="AF59" s="2">
        <v>0.84077059769683482</v>
      </c>
      <c r="AG59" s="2">
        <v>1410.635983714091</v>
      </c>
      <c r="AH59" s="2">
        <v>143.9278319261808</v>
      </c>
      <c r="AI59" s="2">
        <v>0.55364253867086299</v>
      </c>
      <c r="AJ59" s="2">
        <v>1371.112074174373</v>
      </c>
      <c r="AK59" s="2">
        <v>18.222896206546991</v>
      </c>
      <c r="AL59" s="2">
        <v>0.24360518450824739</v>
      </c>
      <c r="AS59" s="2" t="s">
        <v>166</v>
      </c>
      <c r="AT59" s="2" t="s">
        <v>230</v>
      </c>
      <c r="AU59" s="2" t="s">
        <v>238</v>
      </c>
      <c r="AV59" s="2" t="s">
        <v>239</v>
      </c>
      <c r="AW59" s="2">
        <v>2</v>
      </c>
      <c r="AY59" s="2">
        <v>60</v>
      </c>
      <c r="AZ59" s="2">
        <v>4</v>
      </c>
      <c r="BA59" s="2">
        <v>5</v>
      </c>
      <c r="BB59" s="2" t="s">
        <v>245</v>
      </c>
      <c r="BC59" s="2" t="s">
        <v>308</v>
      </c>
      <c r="BD59" s="2">
        <v>65198</v>
      </c>
      <c r="BE59" s="2">
        <v>1325.0039999999999</v>
      </c>
      <c r="BF59" s="3">
        <v>45079.754606481481</v>
      </c>
      <c r="BG59" s="3">
        <v>45079.754606481481</v>
      </c>
      <c r="BH59" s="2">
        <v>1685729198</v>
      </c>
      <c r="BI59" s="2">
        <v>242</v>
      </c>
      <c r="BJ59" s="3">
        <v>45079.754619097221</v>
      </c>
      <c r="BK59" s="3">
        <v>45079.757420023147</v>
      </c>
      <c r="BL59" s="2">
        <v>3.5529999999999999</v>
      </c>
      <c r="BM59" s="2">
        <v>5.8527663464125467E-5</v>
      </c>
      <c r="BN59" s="2">
        <v>30.7</v>
      </c>
      <c r="BO59" s="2">
        <v>9.3888126809877574E-3</v>
      </c>
      <c r="BP59" s="2">
        <v>36.999000000000002</v>
      </c>
      <c r="BQ59" s="2">
        <v>7.0710678118741173E-4</v>
      </c>
      <c r="BR59" s="2">
        <v>3.5529999999999999</v>
      </c>
      <c r="BS59" s="2">
        <v>7.3487206635927546E-2</v>
      </c>
      <c r="BT59" s="2" t="s">
        <v>127</v>
      </c>
      <c r="BU59" s="2">
        <f t="shared" si="0"/>
        <v>0.99745711448803454</v>
      </c>
      <c r="BV59" s="2">
        <v>0.99745776340172299</v>
      </c>
      <c r="BW59" s="2">
        <v>0.997107217498168</v>
      </c>
      <c r="BX59" s="2">
        <v>1.0024501351355199</v>
      </c>
      <c r="BY59" s="2">
        <v>0.997203889312132</v>
      </c>
      <c r="BZ59" s="11">
        <v>0.99745776340172299</v>
      </c>
      <c r="CA59" s="2">
        <v>0.99721122698054598</v>
      </c>
      <c r="CB59" s="2">
        <v>0.99706765149592103</v>
      </c>
      <c r="CC59" s="2">
        <v>0.99656335566059095</v>
      </c>
      <c r="CD59" s="2">
        <v>0.998299351320874</v>
      </c>
      <c r="CF59" s="2" t="s">
        <v>330</v>
      </c>
    </row>
    <row r="60" spans="1:84" s="2" customFormat="1" x14ac:dyDescent="0.35">
      <c r="A60" s="1">
        <v>58</v>
      </c>
      <c r="B60" s="2">
        <v>102.90461958791499</v>
      </c>
      <c r="C60" s="2">
        <v>102.909316694963</v>
      </c>
      <c r="D60" s="2">
        <v>102.899922480867</v>
      </c>
      <c r="E60" s="2" t="s">
        <v>128</v>
      </c>
      <c r="F60" s="2">
        <v>103.16711479264841</v>
      </c>
      <c r="G60" s="2">
        <v>5.4984081816834207E-3</v>
      </c>
      <c r="H60" s="2">
        <v>4.6087076916834233E-3</v>
      </c>
      <c r="I60" s="2">
        <v>1286.1779169400099</v>
      </c>
      <c r="J60" s="2">
        <v>4.4990527016049893E-3</v>
      </c>
      <c r="K60" s="2">
        <v>569.60706654703495</v>
      </c>
      <c r="L60" s="2">
        <v>1286.1779169400099</v>
      </c>
      <c r="M60" s="2">
        <v>680.36714730408244</v>
      </c>
      <c r="N60" s="2">
        <v>0.50813574380417292</v>
      </c>
      <c r="O60" s="2">
        <v>6.1707853352746476</v>
      </c>
      <c r="P60" s="2">
        <v>0.29261607448227422</v>
      </c>
      <c r="Q60" s="2">
        <v>1.0162714876083461</v>
      </c>
      <c r="R60" s="2" t="s">
        <v>134</v>
      </c>
      <c r="S60" s="2">
        <v>1389.3450817351579</v>
      </c>
      <c r="T60" s="2">
        <v>9.993554800784316E-4</v>
      </c>
      <c r="U60" s="2">
        <v>984.49831750417673</v>
      </c>
      <c r="V60" s="2">
        <v>1389.3450317326581</v>
      </c>
      <c r="W60" s="2">
        <v>1129.3968586670051</v>
      </c>
      <c r="X60" s="2">
        <v>0.46526776300301043</v>
      </c>
      <c r="Y60" s="2">
        <v>0</v>
      </c>
      <c r="Z60" s="2">
        <v>1.831708080189113</v>
      </c>
      <c r="AA60" s="2">
        <v>0.42375545963268801</v>
      </c>
      <c r="AB60" s="2">
        <v>0.93053552600602085</v>
      </c>
      <c r="AC60" s="2" t="s">
        <v>134</v>
      </c>
      <c r="AD60" s="2">
        <v>1265.8347786859911</v>
      </c>
      <c r="AE60" s="2">
        <v>52.229048338075607</v>
      </c>
      <c r="AF60" s="2">
        <v>0.62046951753763757</v>
      </c>
      <c r="AG60" s="2">
        <v>1410.675826748077</v>
      </c>
      <c r="AH60" s="2">
        <v>125.418683295907</v>
      </c>
      <c r="AI60" s="2">
        <v>0.55086134533301057</v>
      </c>
      <c r="AJ60" s="2">
        <v>1371.195641999547</v>
      </c>
      <c r="AK60" s="2">
        <v>14.61330700538192</v>
      </c>
      <c r="AL60" s="2">
        <v>0.23219358457774181</v>
      </c>
      <c r="AS60" s="2" t="s">
        <v>167</v>
      </c>
      <c r="AT60" s="2" t="s">
        <v>231</v>
      </c>
      <c r="AU60" s="2" t="s">
        <v>238</v>
      </c>
      <c r="AV60" s="2" t="s">
        <v>239</v>
      </c>
      <c r="AW60" s="2">
        <v>2</v>
      </c>
      <c r="AY60" s="2">
        <v>60</v>
      </c>
      <c r="AZ60" s="2">
        <v>4</v>
      </c>
      <c r="BA60" s="2">
        <v>5</v>
      </c>
      <c r="BB60" s="2" t="s">
        <v>245</v>
      </c>
      <c r="BC60" s="2" t="s">
        <v>309</v>
      </c>
      <c r="BD60" s="2">
        <v>65721</v>
      </c>
      <c r="BE60" s="2">
        <v>1325.0039999999999</v>
      </c>
      <c r="BF60" s="3">
        <v>45079.760659722233</v>
      </c>
      <c r="BG60" s="3">
        <v>45079.760659722233</v>
      </c>
      <c r="BH60" s="2">
        <v>1685729721</v>
      </c>
      <c r="BI60" s="2">
        <v>242</v>
      </c>
      <c r="BJ60" s="3">
        <v>45079.760661574073</v>
      </c>
      <c r="BK60" s="3">
        <v>45079.763462499999</v>
      </c>
      <c r="BL60" s="2">
        <v>2.9398</v>
      </c>
      <c r="BM60" s="2">
        <v>5.1303155006861463E-4</v>
      </c>
      <c r="BN60" s="2">
        <v>30.7</v>
      </c>
      <c r="BO60" s="2">
        <v>7.1054273576010019E-15</v>
      </c>
      <c r="BP60" s="2">
        <v>37.002499999999998</v>
      </c>
      <c r="BQ60" s="2">
        <v>1.4999999999994651E-3</v>
      </c>
      <c r="BR60" s="2">
        <v>2.9398</v>
      </c>
      <c r="BS60" s="2">
        <v>5.8410983865879312E-2</v>
      </c>
      <c r="BT60" s="2" t="s">
        <v>128</v>
      </c>
      <c r="BU60" s="2">
        <f t="shared" si="0"/>
        <v>0.99745563103842738</v>
      </c>
      <c r="BV60" s="2">
        <v>0.99745631973991</v>
      </c>
      <c r="BW60" s="2">
        <v>0.99710596553444597</v>
      </c>
      <c r="BX60" s="2">
        <v>1.0024500858402801</v>
      </c>
      <c r="BY60" s="2">
        <v>0.99720319195343399</v>
      </c>
      <c r="BZ60" s="11">
        <v>0.99745631973991</v>
      </c>
      <c r="CA60" s="2">
        <v>0.99721008133251798</v>
      </c>
      <c r="CB60" s="2">
        <v>0.99706806758685196</v>
      </c>
      <c r="CC60" s="2">
        <v>0.99656468258960096</v>
      </c>
      <c r="CD60" s="2">
        <v>0.99829859704365398</v>
      </c>
      <c r="CF60" s="2" t="s">
        <v>330</v>
      </c>
    </row>
    <row r="61" spans="1:84" s="2" customFormat="1" x14ac:dyDescent="0.35">
      <c r="A61" s="1">
        <v>59</v>
      </c>
      <c r="B61" s="2">
        <v>102.84562954300969</v>
      </c>
      <c r="C61" s="2">
        <v>102.8588671167993</v>
      </c>
      <c r="D61" s="2">
        <v>102.8323919692202</v>
      </c>
      <c r="E61" s="2" t="s">
        <v>129</v>
      </c>
      <c r="F61" s="2">
        <v>103.1081181023137</v>
      </c>
      <c r="G61" s="2">
        <v>1.4454468715144679E-2</v>
      </c>
      <c r="H61" s="2">
        <v>1.323597846082206E-2</v>
      </c>
      <c r="I61" s="2">
        <v>1286.289038007443</v>
      </c>
      <c r="J61" s="2">
        <v>1.3173884376566121E-2</v>
      </c>
      <c r="K61" s="2">
        <v>592.95175334927103</v>
      </c>
      <c r="L61" s="2">
        <v>1286.289088009943</v>
      </c>
      <c r="M61" s="2">
        <v>791.2815424720792</v>
      </c>
      <c r="N61" s="2">
        <v>0.47240049381388011</v>
      </c>
      <c r="O61" s="2">
        <v>10.25488969403451</v>
      </c>
      <c r="P61" s="2">
        <v>0.76503103140182582</v>
      </c>
      <c r="Q61" s="2">
        <v>0.9448009876277601</v>
      </c>
      <c r="R61" s="2" t="s">
        <v>135</v>
      </c>
      <c r="S61" s="2">
        <v>1389.3972561147571</v>
      </c>
      <c r="T61" s="2">
        <v>1.280584338578556E-3</v>
      </c>
      <c r="U61" s="2">
        <v>902.98082058605985</v>
      </c>
      <c r="V61" s="2">
        <v>1389.397206112257</v>
      </c>
      <c r="W61" s="2">
        <v>996.28870163452962</v>
      </c>
      <c r="X61" s="2">
        <v>0.46639552660181721</v>
      </c>
      <c r="Y61" s="2">
        <v>0</v>
      </c>
      <c r="Z61" s="2">
        <v>1.763658841705112</v>
      </c>
      <c r="AA61" s="2">
        <v>0.31052088850348469</v>
      </c>
      <c r="AB61" s="2">
        <v>0.93279105320363431</v>
      </c>
      <c r="AC61" s="2" t="s">
        <v>134</v>
      </c>
      <c r="AD61" s="2">
        <v>1266.040106484669</v>
      </c>
      <c r="AE61" s="2">
        <v>168.488305887764</v>
      </c>
      <c r="AF61" s="2">
        <v>1.415669798156826</v>
      </c>
      <c r="AG61" s="2">
        <v>1410.704474502438</v>
      </c>
      <c r="AH61" s="2">
        <v>107.9638355743826</v>
      </c>
      <c r="AI61" s="2">
        <v>0.54426086920840588</v>
      </c>
      <c r="AJ61" s="2">
        <v>1369.769603837216</v>
      </c>
      <c r="AK61" s="2">
        <v>6.8897873430324594</v>
      </c>
      <c r="AL61" s="2">
        <v>0.23290298779935709</v>
      </c>
      <c r="AS61" s="2" t="s">
        <v>168</v>
      </c>
      <c r="AT61" s="2" t="s">
        <v>232</v>
      </c>
      <c r="AU61" s="2" t="s">
        <v>238</v>
      </c>
      <c r="AV61" s="2" t="s">
        <v>239</v>
      </c>
      <c r="AW61" s="2">
        <v>2</v>
      </c>
      <c r="AY61" s="2">
        <v>70</v>
      </c>
      <c r="AZ61" s="2">
        <v>4</v>
      </c>
      <c r="BA61" s="2">
        <v>5</v>
      </c>
      <c r="BB61" s="2" t="s">
        <v>248</v>
      </c>
      <c r="BC61" s="2" t="s">
        <v>310</v>
      </c>
      <c r="BD61" s="2">
        <v>66237</v>
      </c>
      <c r="BE61" s="2">
        <v>1325.0039999999999</v>
      </c>
      <c r="BF61" s="3">
        <v>45079.766631944447</v>
      </c>
      <c r="BG61" s="3">
        <v>45079.766631944447</v>
      </c>
      <c r="BH61" s="2">
        <v>1685730237</v>
      </c>
      <c r="BI61" s="2">
        <v>281</v>
      </c>
      <c r="BJ61" s="3">
        <v>45079.766634375002</v>
      </c>
      <c r="BK61" s="3">
        <v>45079.769886689814</v>
      </c>
      <c r="BL61" s="2">
        <v>2.2984</v>
      </c>
      <c r="BM61" s="2">
        <v>9.6636487098233914E-4</v>
      </c>
      <c r="BN61" s="2">
        <v>30.7</v>
      </c>
      <c r="BO61" s="2">
        <v>3.1974423109204508E-14</v>
      </c>
      <c r="BP61" s="2">
        <v>36.998249999999999</v>
      </c>
      <c r="BQ61" s="2">
        <v>8.2915619759013105E-4</v>
      </c>
      <c r="BR61" s="2">
        <v>2.2993000000000001</v>
      </c>
      <c r="BS61" s="2">
        <v>4.3957857104790179E-2</v>
      </c>
      <c r="BT61" s="2" t="s">
        <v>129</v>
      </c>
      <c r="BU61" s="2">
        <f t="shared" si="0"/>
        <v>0.99745423964538338</v>
      </c>
      <c r="BV61" s="2">
        <v>0.99745497032970898</v>
      </c>
      <c r="BW61" s="2">
        <v>0.99710479579015898</v>
      </c>
      <c r="BX61" s="2">
        <v>1.0024502168565801</v>
      </c>
      <c r="BY61" s="2">
        <v>0.99720265344158798</v>
      </c>
      <c r="BZ61" s="11">
        <v>0.99745497032970898</v>
      </c>
      <c r="CA61" s="2">
        <v>0.99720909215225895</v>
      </c>
      <c r="CB61" s="2">
        <v>0.99706867166317403</v>
      </c>
      <c r="CC61" s="2">
        <v>0.99656624682222805</v>
      </c>
      <c r="CD61" s="2">
        <v>0.99829795758136297</v>
      </c>
      <c r="CF61" s="2" t="s">
        <v>330</v>
      </c>
    </row>
    <row r="62" spans="1:84" s="2" customFormat="1" x14ac:dyDescent="0.35">
      <c r="A62" s="1">
        <v>60</v>
      </c>
      <c r="B62" s="2">
        <v>102.7981454837319</v>
      </c>
      <c r="C62" s="2">
        <v>102.80427204348889</v>
      </c>
      <c r="D62" s="2">
        <v>102.79201892397489</v>
      </c>
      <c r="E62" s="2" t="s">
        <v>130</v>
      </c>
      <c r="F62" s="2">
        <v>103.0606627911977</v>
      </c>
      <c r="G62" s="2">
        <v>7.8273859473804146E-3</v>
      </c>
      <c r="H62" s="2">
        <v>6.065107587710933E-3</v>
      </c>
      <c r="I62" s="2">
        <v>1286.419491621072</v>
      </c>
      <c r="J62" s="2">
        <v>5.6674809691281587E-3</v>
      </c>
      <c r="K62" s="2">
        <v>317.38438222614889</v>
      </c>
      <c r="L62" s="2">
        <v>1286.419491621072</v>
      </c>
      <c r="M62" s="2">
        <v>343.90301639503559</v>
      </c>
      <c r="N62" s="2">
        <v>0.47538093859975022</v>
      </c>
      <c r="O62" s="2">
        <v>3.1308851334223839</v>
      </c>
      <c r="P62" s="2">
        <v>0.18731575241328829</v>
      </c>
      <c r="Q62" s="2">
        <v>0.95076187719950045</v>
      </c>
      <c r="R62" s="2" t="s">
        <v>134</v>
      </c>
      <c r="S62" s="2">
        <v>1389.48020441477</v>
      </c>
      <c r="T62" s="2">
        <v>2.1599049782522559E-3</v>
      </c>
      <c r="U62" s="2">
        <v>509.83239760522241</v>
      </c>
      <c r="V62" s="2">
        <v>1389.4801544122699</v>
      </c>
      <c r="W62" s="2">
        <v>536.1753687117689</v>
      </c>
      <c r="X62" s="2">
        <v>0.44723838025626522</v>
      </c>
      <c r="Y62" s="2">
        <v>0</v>
      </c>
      <c r="Z62" s="2">
        <v>1.6466734701957979</v>
      </c>
      <c r="AA62" s="2">
        <v>0.29366094627492723</v>
      </c>
      <c r="AB62" s="2">
        <v>0.89447676051253033</v>
      </c>
      <c r="AC62" s="2" t="s">
        <v>134</v>
      </c>
      <c r="AG62" s="2">
        <v>1410.8023565877161</v>
      </c>
      <c r="AH62" s="2">
        <v>51.902579814353693</v>
      </c>
      <c r="AI62" s="2">
        <v>0.5223252655878946</v>
      </c>
      <c r="AS62" s="2" t="s">
        <v>169</v>
      </c>
      <c r="AT62" s="2" t="s">
        <v>233</v>
      </c>
      <c r="AU62" s="2" t="s">
        <v>238</v>
      </c>
      <c r="AV62" s="2" t="s">
        <v>239</v>
      </c>
      <c r="AW62" s="2">
        <v>2</v>
      </c>
      <c r="AY62" s="2">
        <v>70</v>
      </c>
      <c r="AZ62" s="2">
        <v>4</v>
      </c>
      <c r="BA62" s="2">
        <v>5</v>
      </c>
      <c r="BB62" s="2" t="s">
        <v>247</v>
      </c>
      <c r="BC62" s="2" t="s">
        <v>311</v>
      </c>
      <c r="BD62" s="2">
        <v>66806</v>
      </c>
      <c r="BE62" s="2">
        <v>1325.0039999999999</v>
      </c>
      <c r="BF62" s="3">
        <v>45079.773217592592</v>
      </c>
      <c r="BG62" s="3">
        <v>45079.773217592592</v>
      </c>
      <c r="BH62" s="2">
        <v>1685730806</v>
      </c>
      <c r="BI62" s="2">
        <v>282</v>
      </c>
      <c r="BJ62" s="3">
        <v>45079.773231944448</v>
      </c>
      <c r="BK62" s="3">
        <v>45079.776495833343</v>
      </c>
      <c r="BL62" s="2">
        <v>1.2902</v>
      </c>
      <c r="BM62" s="2">
        <v>2.4044816659116351E-4</v>
      </c>
      <c r="BN62" s="2">
        <v>30.6</v>
      </c>
      <c r="BO62" s="2">
        <v>4.6740606609304597E-2</v>
      </c>
      <c r="BP62" s="2">
        <v>36.997500000000002</v>
      </c>
      <c r="BQ62" s="2">
        <v>1.500000000001241E-3</v>
      </c>
      <c r="BR62" s="2">
        <v>1.2901499999999999</v>
      </c>
      <c r="BS62" s="2">
        <v>2.33847952328269E-2</v>
      </c>
      <c r="BT62" s="2" t="s">
        <v>130</v>
      </c>
      <c r="BU62" s="2">
        <f t="shared" si="0"/>
        <v>0.99745278848053143</v>
      </c>
      <c r="BV62" s="2">
        <v>0.99745356860079504</v>
      </c>
      <c r="BW62" s="2">
        <v>0.99710358128030097</v>
      </c>
      <c r="BX62" s="2">
        <v>1.0024505682050699</v>
      </c>
      <c r="BY62" s="2">
        <v>0.99720223178698497</v>
      </c>
      <c r="BZ62" s="11">
        <v>0.99745356860079504</v>
      </c>
      <c r="CA62" s="2">
        <v>0.997208163254514</v>
      </c>
      <c r="CB62" s="2">
        <v>0.99706956067065799</v>
      </c>
      <c r="CC62" s="2">
        <v>0.99656826543663302</v>
      </c>
      <c r="CD62" s="2">
        <v>0.99829737059965695</v>
      </c>
      <c r="CF62" s="2" t="s">
        <v>330</v>
      </c>
    </row>
    <row r="63" spans="1:84" s="2" customFormat="1" x14ac:dyDescent="0.35">
      <c r="A63" s="1">
        <v>61</v>
      </c>
      <c r="B63" s="2">
        <v>102.7623598753032</v>
      </c>
      <c r="C63" s="2">
        <v>102.77184846374659</v>
      </c>
      <c r="D63" s="2">
        <v>102.7528712868597</v>
      </c>
      <c r="E63" s="2" t="s">
        <v>131</v>
      </c>
      <c r="F63" s="2">
        <v>103.0249249988656</v>
      </c>
      <c r="G63" s="2">
        <v>1.2909869434093099E-2</v>
      </c>
      <c r="H63" s="2">
        <v>9.4630421235075233E-3</v>
      </c>
      <c r="I63" s="2">
        <v>1286.5032039954699</v>
      </c>
      <c r="J63" s="2">
        <v>8.2180004884532913E-3</v>
      </c>
      <c r="K63" s="2">
        <v>138.59605133294389</v>
      </c>
      <c r="L63" s="2">
        <v>1286.50325399797</v>
      </c>
      <c r="M63" s="2">
        <v>143.73707879386501</v>
      </c>
      <c r="N63" s="2">
        <v>0.47198057786277903</v>
      </c>
      <c r="O63" s="2">
        <v>1.4488780912925809</v>
      </c>
      <c r="P63" s="2">
        <v>9.6562018591868082E-2</v>
      </c>
      <c r="Q63" s="2">
        <v>0.94396115572555805</v>
      </c>
      <c r="R63" s="2" t="s">
        <v>134</v>
      </c>
      <c r="S63" s="2">
        <v>1389.528178996836</v>
      </c>
      <c r="T63" s="2">
        <v>4.6918689456398131E-3</v>
      </c>
      <c r="U63" s="2">
        <v>226.28492770065611</v>
      </c>
      <c r="V63" s="2">
        <v>1389.528178996836</v>
      </c>
      <c r="W63" s="2">
        <v>219.81276218711221</v>
      </c>
      <c r="X63" s="2">
        <v>0.43944972176394559</v>
      </c>
      <c r="Y63" s="2">
        <v>0</v>
      </c>
      <c r="Z63" s="2">
        <v>1.788091369489347</v>
      </c>
      <c r="AA63" s="2">
        <v>0.1144567822105912</v>
      </c>
      <c r="AB63" s="2">
        <v>0.87889944352789118</v>
      </c>
      <c r="AC63" s="2" t="s">
        <v>134</v>
      </c>
      <c r="AD63" s="2">
        <v>1265.86684301785</v>
      </c>
      <c r="AE63" s="2">
        <v>11.47708100440957</v>
      </c>
      <c r="AF63" s="2">
        <v>0.49010958543943389</v>
      </c>
      <c r="AG63" s="2">
        <v>1410.866269522922</v>
      </c>
      <c r="AH63" s="2">
        <v>18.822611626401368</v>
      </c>
      <c r="AI63" s="2">
        <v>0.56174799493392946</v>
      </c>
      <c r="AS63" s="2" t="s">
        <v>170</v>
      </c>
      <c r="AT63" s="2" t="s">
        <v>234</v>
      </c>
      <c r="AU63" s="2" t="s">
        <v>238</v>
      </c>
      <c r="AV63" s="2" t="s">
        <v>239</v>
      </c>
      <c r="AW63" s="2">
        <v>2</v>
      </c>
      <c r="AY63" s="2">
        <v>70</v>
      </c>
      <c r="AZ63" s="2">
        <v>4</v>
      </c>
      <c r="BA63" s="2">
        <v>5</v>
      </c>
      <c r="BB63" s="2" t="s">
        <v>247</v>
      </c>
      <c r="BC63" s="2" t="s">
        <v>312</v>
      </c>
      <c r="BD63" s="2">
        <v>67368</v>
      </c>
      <c r="BE63" s="2">
        <v>1325.0039999999999</v>
      </c>
      <c r="BF63" s="3">
        <v>45079.779722222222</v>
      </c>
      <c r="BG63" s="3">
        <v>45079.779722222222</v>
      </c>
      <c r="BH63" s="2">
        <v>1685731368</v>
      </c>
      <c r="BI63" s="2">
        <v>282</v>
      </c>
      <c r="BJ63" s="3">
        <v>45079.779725578701</v>
      </c>
      <c r="BK63" s="3">
        <v>45079.782989467603</v>
      </c>
      <c r="BL63" s="2">
        <v>0.56125000000000003</v>
      </c>
      <c r="BM63" s="2">
        <v>5.2446808510637718E-4</v>
      </c>
      <c r="BN63" s="2">
        <v>30.6</v>
      </c>
      <c r="BO63" s="2">
        <v>5.3290705182007508E-14</v>
      </c>
      <c r="BP63" s="2">
        <v>37.003</v>
      </c>
      <c r="BQ63" s="2">
        <v>7.0710678118489963E-4</v>
      </c>
      <c r="BR63" s="2">
        <v>0.56110000000000004</v>
      </c>
      <c r="BS63" s="2">
        <v>9.8223777676971734E-3</v>
      </c>
      <c r="BT63" s="2" t="s">
        <v>131</v>
      </c>
      <c r="BU63" s="2">
        <f t="shared" si="0"/>
        <v>0.99745144076964587</v>
      </c>
      <c r="BV63" s="2">
        <v>0.99745227295146</v>
      </c>
      <c r="BW63" s="2">
        <v>0.99710245932351904</v>
      </c>
      <c r="BX63" s="2">
        <v>1.00245112822407</v>
      </c>
      <c r="BY63" s="2">
        <v>0.99720199258067999</v>
      </c>
      <c r="BZ63" s="11">
        <v>0.99745227295146</v>
      </c>
      <c r="CA63" s="2">
        <v>0.99720741178501704</v>
      </c>
      <c r="CB63" s="2">
        <v>0.99707066821712897</v>
      </c>
      <c r="CC63" s="2">
        <v>0.9965705616178</v>
      </c>
      <c r="CD63" s="2">
        <v>0.99829690993674802</v>
      </c>
      <c r="CF63" s="2" t="s">
        <v>330</v>
      </c>
    </row>
    <row r="64" spans="1:84" s="2" customFormat="1" x14ac:dyDescent="0.35">
      <c r="A64" s="1">
        <v>62</v>
      </c>
      <c r="B64" s="2">
        <v>103.0199163849351</v>
      </c>
      <c r="C64" s="2">
        <v>103.02849698508589</v>
      </c>
      <c r="D64" s="2">
        <v>103.01133578478429</v>
      </c>
      <c r="E64" s="2" t="s">
        <v>132</v>
      </c>
      <c r="F64" s="2">
        <v>103.28326605012759</v>
      </c>
      <c r="G64" s="2">
        <v>9.5543858368120262E-3</v>
      </c>
      <c r="H64" s="2">
        <v>8.5469095075141905E-3</v>
      </c>
      <c r="I64" s="2">
        <v>1285.870300565565</v>
      </c>
      <c r="J64" s="2">
        <v>8.4789842260231327E-3</v>
      </c>
      <c r="K64" s="2">
        <v>940.91254823865381</v>
      </c>
      <c r="L64" s="2">
        <v>1285.870300565565</v>
      </c>
      <c r="M64" s="2">
        <v>1335.002576091053</v>
      </c>
      <c r="N64" s="2">
        <v>0.57107663316401847</v>
      </c>
      <c r="O64" s="2">
        <v>12.0192965488979</v>
      </c>
      <c r="P64" s="2">
        <v>0.41673188194030092</v>
      </c>
      <c r="Q64" s="2">
        <v>1.1421532663280369</v>
      </c>
      <c r="R64" s="2" t="s">
        <v>134</v>
      </c>
      <c r="S64" s="2">
        <v>1389.153616618192</v>
      </c>
      <c r="T64" s="2">
        <v>1.075401610788894E-3</v>
      </c>
      <c r="U64" s="2">
        <v>1634.3491553426491</v>
      </c>
      <c r="V64" s="2">
        <v>1389.1535666156919</v>
      </c>
      <c r="W64" s="2">
        <v>2159.940770126369</v>
      </c>
      <c r="X64" s="2">
        <v>0.51963014085517933</v>
      </c>
      <c r="Y64" s="2">
        <v>0</v>
      </c>
      <c r="Z64" s="2">
        <v>2.469173898481424</v>
      </c>
      <c r="AA64" s="2">
        <v>0.50562114838187533</v>
      </c>
      <c r="AB64" s="2">
        <v>1.0392602817103589</v>
      </c>
      <c r="AC64" s="2" t="s">
        <v>134</v>
      </c>
      <c r="AG64" s="2">
        <v>1410.521550076194</v>
      </c>
      <c r="AH64" s="2">
        <v>235.19329713028901</v>
      </c>
      <c r="AI64" s="2">
        <v>0.63611789561626586</v>
      </c>
      <c r="AJ64" s="2">
        <v>1369.266347388329</v>
      </c>
      <c r="AK64" s="2">
        <v>4.4379444789080997</v>
      </c>
      <c r="AL64" s="2">
        <v>0.25972821089154119</v>
      </c>
      <c r="AS64" s="2" t="s">
        <v>171</v>
      </c>
      <c r="AT64" s="2" t="s">
        <v>235</v>
      </c>
      <c r="AU64" s="2" t="s">
        <v>238</v>
      </c>
      <c r="AV64" s="2" t="s">
        <v>239</v>
      </c>
      <c r="AW64" s="2">
        <v>2</v>
      </c>
      <c r="AY64" s="2">
        <v>60</v>
      </c>
      <c r="AZ64" s="2">
        <v>4</v>
      </c>
      <c r="BA64" s="2">
        <v>5</v>
      </c>
      <c r="BB64" s="2" t="s">
        <v>245</v>
      </c>
      <c r="BC64" s="2" t="s">
        <v>313</v>
      </c>
      <c r="BD64" s="2">
        <v>67911</v>
      </c>
      <c r="BE64" s="2">
        <v>1325.0039999999999</v>
      </c>
      <c r="BF64" s="3">
        <v>45079.786006944443</v>
      </c>
      <c r="BG64" s="3">
        <v>45079.786006944443</v>
      </c>
      <c r="BH64" s="2">
        <v>1685731911</v>
      </c>
      <c r="BI64" s="2">
        <v>242</v>
      </c>
      <c r="BJ64" s="3">
        <v>45079.786010995369</v>
      </c>
      <c r="BK64" s="3">
        <v>45079.788811921288</v>
      </c>
      <c r="BL64" s="2">
        <v>4.6893000000000002</v>
      </c>
      <c r="BM64" s="2">
        <v>3.547325102882077E-4</v>
      </c>
      <c r="BN64" s="2">
        <v>30.8</v>
      </c>
      <c r="BO64" s="2">
        <v>7.1054273576010019E-15</v>
      </c>
      <c r="BP64" s="2">
        <v>37.005000000000003</v>
      </c>
      <c r="BQ64" s="2">
        <v>1.2247448713916349E-3</v>
      </c>
      <c r="BR64" s="2">
        <v>4.6895000000000007</v>
      </c>
      <c r="BS64" s="2">
        <v>0.1058036927824369</v>
      </c>
      <c r="BT64" s="2" t="s">
        <v>132</v>
      </c>
      <c r="BU64" s="2">
        <f t="shared" si="0"/>
        <v>0.99745021942794998</v>
      </c>
      <c r="BV64" s="2">
        <v>0.99745110496386002</v>
      </c>
      <c r="BW64" s="2">
        <v>0.99710144856174199</v>
      </c>
      <c r="BX64" s="2">
        <v>1.0024518703712599</v>
      </c>
      <c r="BY64" s="2">
        <v>0.997201928792394</v>
      </c>
      <c r="BZ64" s="11">
        <v>0.99745110496386002</v>
      </c>
      <c r="CA64" s="2">
        <v>0.99720684177874697</v>
      </c>
      <c r="CB64" s="2">
        <v>0.99707195494062795</v>
      </c>
      <c r="CC64" s="2">
        <v>0.99657306563018899</v>
      </c>
      <c r="CD64" s="2">
        <v>0.99829657481888301</v>
      </c>
      <c r="CF64" s="2" t="s">
        <v>330</v>
      </c>
    </row>
    <row r="65" spans="1:84" s="2" customFormat="1" x14ac:dyDescent="0.35">
      <c r="A65" s="1">
        <v>63</v>
      </c>
      <c r="B65" s="2">
        <v>103.03763725942341</v>
      </c>
      <c r="C65" s="2">
        <v>103.0430000728103</v>
      </c>
      <c r="D65" s="2">
        <v>103.0322744460366</v>
      </c>
      <c r="E65" s="2" t="s">
        <v>133</v>
      </c>
      <c r="F65" s="2">
        <v>103.30122556175709</v>
      </c>
      <c r="G65" s="2">
        <v>6.0698228546181626E-3</v>
      </c>
      <c r="H65" s="2">
        <v>5.28630882110636E-3</v>
      </c>
      <c r="I65" s="2">
        <v>1285.8279141009839</v>
      </c>
      <c r="J65" s="2">
        <v>5.2170762021238092E-3</v>
      </c>
      <c r="K65" s="2">
        <v>1010.936354809306</v>
      </c>
      <c r="L65" s="2">
        <v>1285.8279141009839</v>
      </c>
      <c r="M65" s="2">
        <v>1483.390188902775</v>
      </c>
      <c r="N65" s="2">
        <v>0.59284841140931277</v>
      </c>
      <c r="O65" s="2">
        <v>7.3069915244857819</v>
      </c>
      <c r="P65" s="2">
        <v>0.43385913241183721</v>
      </c>
      <c r="Q65" s="2">
        <v>1.185696822818626</v>
      </c>
      <c r="R65" s="2" t="s">
        <v>134</v>
      </c>
      <c r="S65" s="2">
        <v>1389.129189665241</v>
      </c>
      <c r="T65" s="2">
        <v>8.5274665249435416E-4</v>
      </c>
      <c r="U65" s="2">
        <v>1728.117934961148</v>
      </c>
      <c r="V65" s="2">
        <v>1389.129139662741</v>
      </c>
      <c r="W65" s="2">
        <v>2341.7449748578279</v>
      </c>
      <c r="X65" s="2">
        <v>0.53647147080635005</v>
      </c>
      <c r="Y65" s="2">
        <v>0</v>
      </c>
      <c r="Z65" s="2">
        <v>2.6566061765425948</v>
      </c>
      <c r="AA65" s="2">
        <v>0.48774503250242868</v>
      </c>
      <c r="AB65" s="2">
        <v>1.0729429416127001</v>
      </c>
      <c r="AC65" s="2" t="s">
        <v>134</v>
      </c>
      <c r="AD65" s="2">
        <v>1265.5779627938621</v>
      </c>
      <c r="AE65" s="2">
        <v>98.341952877648211</v>
      </c>
      <c r="AF65" s="2">
        <v>0.77527700382419185</v>
      </c>
      <c r="AG65" s="2">
        <v>1410.4980078110309</v>
      </c>
      <c r="AH65" s="2">
        <v>250.5760673225856</v>
      </c>
      <c r="AI65" s="2">
        <v>0.67286222899017756</v>
      </c>
      <c r="AJ65" s="2">
        <v>1370.7828670387751</v>
      </c>
      <c r="AK65" s="2">
        <v>28.65075164435483</v>
      </c>
      <c r="AL65" s="2">
        <v>0.26815247806697751</v>
      </c>
      <c r="AS65" s="2" t="s">
        <v>172</v>
      </c>
      <c r="AT65" s="2" t="s">
        <v>236</v>
      </c>
      <c r="AU65" s="2" t="s">
        <v>238</v>
      </c>
      <c r="AV65" s="2" t="s">
        <v>239</v>
      </c>
      <c r="AW65" s="2">
        <v>2</v>
      </c>
      <c r="AY65" s="2">
        <v>60</v>
      </c>
      <c r="AZ65" s="2">
        <v>4</v>
      </c>
      <c r="BA65" s="2">
        <v>5</v>
      </c>
      <c r="BB65" s="2" t="s">
        <v>245</v>
      </c>
      <c r="BC65" s="2" t="s">
        <v>314</v>
      </c>
      <c r="BD65" s="2">
        <v>68820</v>
      </c>
      <c r="BE65" s="2">
        <v>1325.0039999999999</v>
      </c>
      <c r="BF65" s="3">
        <v>45079.796527777777</v>
      </c>
      <c r="BG65" s="3">
        <v>45079.796527777777</v>
      </c>
      <c r="BH65" s="2">
        <v>1685732820</v>
      </c>
      <c r="BI65" s="2">
        <v>242</v>
      </c>
      <c r="BJ65" s="3">
        <v>45079.79653240741</v>
      </c>
      <c r="BK65" s="3">
        <v>45079.799333333343</v>
      </c>
      <c r="BL65" s="2">
        <v>4.9625000000000004</v>
      </c>
      <c r="BM65" s="2">
        <v>5.9341563786001147E-4</v>
      </c>
      <c r="BN65" s="2">
        <v>30.9</v>
      </c>
      <c r="BO65" s="2">
        <v>4.6185277824406512E-14</v>
      </c>
      <c r="BP65" s="2">
        <v>36.997200000000007</v>
      </c>
      <c r="BQ65" s="2">
        <v>1.720465053408646E-3</v>
      </c>
      <c r="BR65" s="2">
        <v>4.9626999999999999</v>
      </c>
      <c r="BS65" s="2">
        <v>0.1147138027685511</v>
      </c>
      <c r="BT65" s="2" t="s">
        <v>133</v>
      </c>
      <c r="BU65" s="2">
        <f t="shared" si="0"/>
        <v>0.99744835261246634</v>
      </c>
      <c r="BV65" s="2">
        <v>0.99744933417985804</v>
      </c>
      <c r="BW65" s="2">
        <v>0.99709991767385497</v>
      </c>
      <c r="BX65" s="2">
        <v>1.0024535550296401</v>
      </c>
      <c r="BY65" s="2">
        <v>0.99720219009081501</v>
      </c>
      <c r="BZ65" s="11">
        <v>0.99744933417985804</v>
      </c>
      <c r="CA65" s="2">
        <v>0.99720622914952795</v>
      </c>
      <c r="CB65" s="2">
        <v>0.99707458546454597</v>
      </c>
      <c r="CC65" s="2">
        <v>0.99657788536370795</v>
      </c>
      <c r="CD65" s="2">
        <v>0.99829624922983695</v>
      </c>
      <c r="CF65" s="2" t="s">
        <v>330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25181-36B5-47CF-9BB9-BC13CB8532D9}">
  <dimension ref="B1:G39"/>
  <sheetViews>
    <sheetView topLeftCell="A4" workbookViewId="0">
      <selection activeCell="G39" sqref="G6:G39"/>
    </sheetView>
  </sheetViews>
  <sheetFormatPr defaultRowHeight="14.5" x14ac:dyDescent="0.35"/>
  <cols>
    <col min="3" max="3" width="19.54296875" customWidth="1"/>
  </cols>
  <sheetData>
    <row r="1" spans="2:7" x14ac:dyDescent="0.35">
      <c r="B1">
        <v>0.99762025965577705</v>
      </c>
      <c r="C1" s="6" t="s">
        <v>317</v>
      </c>
      <c r="D1">
        <v>0.99725960287161197</v>
      </c>
      <c r="E1">
        <v>1.00266734425257</v>
      </c>
      <c r="F1">
        <v>1.00266748182953</v>
      </c>
      <c r="G1">
        <v>0.99740881654943203</v>
      </c>
    </row>
    <row r="2" spans="2:7" x14ac:dyDescent="0.35">
      <c r="B2">
        <v>0.99761680338092396</v>
      </c>
      <c r="C2" t="s">
        <v>318</v>
      </c>
      <c r="D2">
        <v>0.99725706327768304</v>
      </c>
      <c r="E2">
        <v>1.0025939751222099</v>
      </c>
      <c r="F2">
        <v>1.00259380006454</v>
      </c>
      <c r="G2">
        <v>0.997332115008989</v>
      </c>
    </row>
    <row r="3" spans="2:7" x14ac:dyDescent="0.35">
      <c r="B3">
        <v>0.99761079304370703</v>
      </c>
      <c r="C3" t="s">
        <v>319</v>
      </c>
      <c r="D3">
        <v>0.99725262128411196</v>
      </c>
      <c r="E3">
        <v>1.0025834907479001</v>
      </c>
      <c r="F3">
        <v>1.00258327327664</v>
      </c>
      <c r="G3">
        <v>0.99732145571721498</v>
      </c>
    </row>
    <row r="4" spans="2:7" x14ac:dyDescent="0.35">
      <c r="B4">
        <v>0.99760962053703295</v>
      </c>
      <c r="C4" t="s">
        <v>320</v>
      </c>
      <c r="D4">
        <v>0.997251750739516</v>
      </c>
      <c r="E4">
        <v>1.0025709332691699</v>
      </c>
      <c r="F4">
        <v>1.0025706662270899</v>
      </c>
      <c r="G4">
        <v>0.99730885250212697</v>
      </c>
    </row>
    <row r="5" spans="2:7" x14ac:dyDescent="0.35">
      <c r="B5">
        <v>0.99759332534052103</v>
      </c>
      <c r="C5" t="s">
        <v>321</v>
      </c>
      <c r="D5">
        <v>0.99723950106063297</v>
      </c>
      <c r="E5">
        <v>1.0025698246193899</v>
      </c>
      <c r="F5">
        <v>1.0025695532773999</v>
      </c>
      <c r="G5">
        <v>0.99730775000565997</v>
      </c>
    </row>
    <row r="6" spans="2:7" x14ac:dyDescent="0.35">
      <c r="B6">
        <v>0.99759212724769997</v>
      </c>
      <c r="C6" t="s">
        <v>70</v>
      </c>
      <c r="D6">
        <v>0.99723858819023004</v>
      </c>
      <c r="E6">
        <v>1.00255198198129</v>
      </c>
      <c r="F6">
        <v>1.00255164368519</v>
      </c>
      <c r="G6">
        <v>0.99729030596727197</v>
      </c>
    </row>
    <row r="7" spans="2:7" x14ac:dyDescent="0.35">
      <c r="B7">
        <v>0.99758543278377798</v>
      </c>
      <c r="C7" t="s">
        <v>71</v>
      </c>
      <c r="D7">
        <v>0.99723345239384698</v>
      </c>
      <c r="E7">
        <v>1.0025461803564399</v>
      </c>
      <c r="F7">
        <v>1.0025458214704199</v>
      </c>
      <c r="G7">
        <v>0.99728479122013203</v>
      </c>
    </row>
    <row r="8" spans="2:7" x14ac:dyDescent="0.35">
      <c r="B8">
        <v>0.99757828877438504</v>
      </c>
      <c r="C8" t="s">
        <v>72</v>
      </c>
      <c r="D8">
        <v>0.99722790004293904</v>
      </c>
      <c r="E8">
        <v>1.0025430098423</v>
      </c>
      <c r="F8">
        <v>1.0025426400375901</v>
      </c>
      <c r="G8">
        <v>0.99728182190004899</v>
      </c>
    </row>
    <row r="9" spans="2:7" x14ac:dyDescent="0.35">
      <c r="B9">
        <v>0.99757603704711495</v>
      </c>
      <c r="C9" t="s">
        <v>73</v>
      </c>
      <c r="D9">
        <v>0.99722613305822605</v>
      </c>
      <c r="E9">
        <v>1.00254080758641</v>
      </c>
      <c r="F9">
        <v>1.00254043035986</v>
      </c>
      <c r="G9">
        <v>0.99727978102119497</v>
      </c>
    </row>
    <row r="10" spans="2:7" x14ac:dyDescent="0.35">
      <c r="B10">
        <v>0.99756591627423397</v>
      </c>
      <c r="C10" t="s">
        <v>74</v>
      </c>
      <c r="D10">
        <v>0.99721807664069095</v>
      </c>
      <c r="E10">
        <v>1.0025307371461101</v>
      </c>
      <c r="F10">
        <v>1.00253032820298</v>
      </c>
      <c r="G10">
        <v>0.99727074451493203</v>
      </c>
    </row>
    <row r="11" spans="2:7" x14ac:dyDescent="0.35">
      <c r="B11">
        <v>0.99755811253908899</v>
      </c>
      <c r="C11" t="s">
        <v>75</v>
      </c>
      <c r="D11">
        <v>0.99721171592145796</v>
      </c>
      <c r="E11">
        <v>1.00252802812409</v>
      </c>
      <c r="F11">
        <v>1.0025276114916399</v>
      </c>
      <c r="G11">
        <v>0.99726842588873998</v>
      </c>
    </row>
    <row r="12" spans="2:7" x14ac:dyDescent="0.35">
      <c r="B12">
        <v>0.99754874502816104</v>
      </c>
      <c r="C12" t="s">
        <v>76</v>
      </c>
      <c r="D12">
        <v>0.99720386555702301</v>
      </c>
      <c r="E12">
        <v>1.00266266478647</v>
      </c>
      <c r="F12">
        <v>1.0026627818462099</v>
      </c>
      <c r="G12">
        <v>0.99740384761731005</v>
      </c>
    </row>
    <row r="13" spans="2:7" x14ac:dyDescent="0.35">
      <c r="B13">
        <v>0.99754791671843501</v>
      </c>
      <c r="C13" t="s">
        <v>77</v>
      </c>
      <c r="D13">
        <v>0.99720315804719395</v>
      </c>
      <c r="E13">
        <v>1.0025262929874901</v>
      </c>
      <c r="F13">
        <v>1.0025258716922301</v>
      </c>
      <c r="G13">
        <v>0.99726697573310996</v>
      </c>
    </row>
    <row r="14" spans="2:7" x14ac:dyDescent="0.35">
      <c r="B14">
        <v>0.99753454797609897</v>
      </c>
      <c r="C14" t="s">
        <v>78</v>
      </c>
      <c r="D14">
        <v>0.99719134712808299</v>
      </c>
      <c r="E14">
        <v>1.00251880243471</v>
      </c>
      <c r="F14">
        <v>1.00251836455362</v>
      </c>
      <c r="G14">
        <v>0.99726118748205494</v>
      </c>
    </row>
    <row r="15" spans="2:7" x14ac:dyDescent="0.35">
      <c r="B15">
        <v>0.99753018116178105</v>
      </c>
      <c r="C15" t="s">
        <v>79</v>
      </c>
      <c r="D15">
        <v>0.99718728402579104</v>
      </c>
      <c r="E15">
        <v>1.0025163130827099</v>
      </c>
      <c r="F15">
        <v>1.0025158718377101</v>
      </c>
      <c r="G15">
        <v>0.997259550023885</v>
      </c>
    </row>
    <row r="16" spans="2:7" x14ac:dyDescent="0.35">
      <c r="B16">
        <v>0.997527789132992</v>
      </c>
      <c r="C16" t="s">
        <v>80</v>
      </c>
      <c r="D16">
        <v>0.997185000687418</v>
      </c>
      <c r="E16">
        <v>1.00251493401215</v>
      </c>
      <c r="F16">
        <v>1.00251449178269</v>
      </c>
      <c r="G16">
        <v>0.99725876000273095</v>
      </c>
    </row>
    <row r="17" spans="2:7" x14ac:dyDescent="0.35">
      <c r="B17">
        <v>0.997526124880729</v>
      </c>
      <c r="C17" t="s">
        <v>81</v>
      </c>
      <c r="D17">
        <v>0.99718338404169604</v>
      </c>
      <c r="E17">
        <v>1.0025131535810501</v>
      </c>
      <c r="F17">
        <v>1.00251271165954</v>
      </c>
      <c r="G17">
        <v>0.99725795039542997</v>
      </c>
    </row>
    <row r="18" spans="2:7" x14ac:dyDescent="0.35">
      <c r="B18">
        <v>0.99751847716292796</v>
      </c>
      <c r="C18" t="s">
        <v>82</v>
      </c>
      <c r="D18">
        <v>0.99717557229709597</v>
      </c>
      <c r="E18">
        <v>1.0025123982315001</v>
      </c>
      <c r="F18">
        <v>1.0025119573431001</v>
      </c>
      <c r="G18">
        <v>0.997257727143818</v>
      </c>
    </row>
    <row r="19" spans="2:7" x14ac:dyDescent="0.35">
      <c r="B19">
        <v>0.99751640566668598</v>
      </c>
      <c r="C19" t="s">
        <v>83</v>
      </c>
      <c r="D19">
        <v>0.99717331190199998</v>
      </c>
      <c r="E19">
        <v>1.00251153822707</v>
      </c>
      <c r="F19">
        <v>1.0025110997642901</v>
      </c>
      <c r="G19">
        <v>0.99725763939604595</v>
      </c>
    </row>
    <row r="20" spans="2:7" x14ac:dyDescent="0.35">
      <c r="B20">
        <v>0.99751507444737497</v>
      </c>
      <c r="C20" t="s">
        <v>84</v>
      </c>
      <c r="D20">
        <v>0.99717181464381299</v>
      </c>
      <c r="E20">
        <v>1.0025107877989501</v>
      </c>
      <c r="F20">
        <v>1.0025103538531901</v>
      </c>
      <c r="G20">
        <v>0.99725788260842796</v>
      </c>
    </row>
    <row r="21" spans="2:7" x14ac:dyDescent="0.35">
      <c r="B21">
        <v>0.997509267870338</v>
      </c>
      <c r="C21" t="s">
        <v>85</v>
      </c>
      <c r="D21">
        <v>0.99716468251544299</v>
      </c>
      <c r="E21">
        <v>1.0025105345908401</v>
      </c>
      <c r="F21">
        <v>1.0025101035606601</v>
      </c>
      <c r="G21">
        <v>0.99725815003891005</v>
      </c>
    </row>
    <row r="22" spans="2:7" x14ac:dyDescent="0.35">
      <c r="B22">
        <v>0.99750730194935899</v>
      </c>
      <c r="C22" t="s">
        <v>86</v>
      </c>
      <c r="D22">
        <v>0.99716190702380603</v>
      </c>
      <c r="E22">
        <v>1.00251035670166</v>
      </c>
      <c r="F22">
        <v>1.00250992923023</v>
      </c>
      <c r="G22">
        <v>0.99725853913515095</v>
      </c>
    </row>
    <row r="23" spans="2:7" x14ac:dyDescent="0.35">
      <c r="B23">
        <v>0.99750619803516605</v>
      </c>
      <c r="C23" t="s">
        <v>87</v>
      </c>
      <c r="D23">
        <v>0.99716020358739998</v>
      </c>
      <c r="E23">
        <v>1.00265453069517</v>
      </c>
      <c r="F23">
        <v>1.0026546122368101</v>
      </c>
      <c r="G23">
        <v>0.99739522980757001</v>
      </c>
    </row>
    <row r="24" spans="2:7" x14ac:dyDescent="0.35">
      <c r="B24">
        <v>0.99750474622687801</v>
      </c>
      <c r="C24" t="s">
        <v>88</v>
      </c>
      <c r="D24">
        <v>0.99715770651295499</v>
      </c>
      <c r="E24">
        <v>1.00251026791833</v>
      </c>
      <c r="F24">
        <v>1.00250984497069</v>
      </c>
      <c r="G24">
        <v>0.99725909936146595</v>
      </c>
    </row>
    <row r="25" spans="2:7" x14ac:dyDescent="0.35">
      <c r="B25">
        <v>0.99750411508377701</v>
      </c>
      <c r="C25" t="s">
        <v>89</v>
      </c>
      <c r="D25">
        <v>0.997156476868307</v>
      </c>
      <c r="E25">
        <v>1.0025103071942401</v>
      </c>
      <c r="F25">
        <v>1.00250989016869</v>
      </c>
      <c r="G25">
        <v>0.99725990704947198</v>
      </c>
    </row>
    <row r="26" spans="2:7" x14ac:dyDescent="0.35">
      <c r="B26">
        <v>0.99750337543568202</v>
      </c>
      <c r="C26" t="s">
        <v>322</v>
      </c>
      <c r="D26">
        <v>0.99715484115403696</v>
      </c>
      <c r="E26">
        <v>1.00251042688025</v>
      </c>
      <c r="F26">
        <v>1.0025100145475501</v>
      </c>
      <c r="G26">
        <v>0.997260589397578</v>
      </c>
    </row>
    <row r="27" spans="2:7" x14ac:dyDescent="0.35">
      <c r="B27">
        <v>0.99750268956709098</v>
      </c>
      <c r="C27" t="s">
        <v>90</v>
      </c>
      <c r="D27">
        <v>0.997152960991046</v>
      </c>
      <c r="E27">
        <v>1.00251067217121</v>
      </c>
      <c r="F27">
        <v>1.0025102660167999</v>
      </c>
      <c r="G27">
        <v>0.99726152964224002</v>
      </c>
    </row>
    <row r="28" spans="2:7" x14ac:dyDescent="0.35">
      <c r="B28">
        <v>0.99750243468814404</v>
      </c>
      <c r="C28" t="s">
        <v>91</v>
      </c>
      <c r="D28">
        <v>0.997152064080709</v>
      </c>
      <c r="E28">
        <v>1.0025112125059401</v>
      </c>
      <c r="F28">
        <v>1.0025108161493901</v>
      </c>
      <c r="G28">
        <v>0.99726309303632499</v>
      </c>
    </row>
    <row r="29" spans="2:7" x14ac:dyDescent="0.35">
      <c r="B29">
        <v>0.997502230165354</v>
      </c>
      <c r="C29" t="s">
        <v>92</v>
      </c>
      <c r="D29">
        <v>0.99715114901007595</v>
      </c>
      <c r="E29">
        <v>1.00251218674139</v>
      </c>
      <c r="F29">
        <v>1.00251180406759</v>
      </c>
      <c r="G29">
        <v>0.99726538126639996</v>
      </c>
    </row>
    <row r="30" spans="2:7" x14ac:dyDescent="0.35">
      <c r="B30">
        <v>0.99750208177544897</v>
      </c>
      <c r="C30" t="s">
        <v>93</v>
      </c>
      <c r="D30">
        <v>0.99715017394413596</v>
      </c>
      <c r="E30">
        <v>1.00251313440968</v>
      </c>
      <c r="F30">
        <v>1.00251276309104</v>
      </c>
      <c r="G30">
        <v>0.99726734673035999</v>
      </c>
    </row>
    <row r="31" spans="2:7" x14ac:dyDescent="0.35">
      <c r="B31">
        <v>0.99750201386499904</v>
      </c>
      <c r="C31" t="s">
        <v>94</v>
      </c>
      <c r="D31">
        <v>0.99714911050195798</v>
      </c>
      <c r="E31">
        <v>1.00251427128018</v>
      </c>
      <c r="F31">
        <v>1.00251391230467</v>
      </c>
      <c r="G31">
        <v>0.99726953420352604</v>
      </c>
    </row>
    <row r="32" spans="2:7" x14ac:dyDescent="0.35">
      <c r="B32">
        <v>0.99750203200873899</v>
      </c>
      <c r="C32" t="s">
        <v>95</v>
      </c>
      <c r="D32">
        <v>0.99714838911919501</v>
      </c>
      <c r="E32">
        <v>1.00251578966096</v>
      </c>
      <c r="F32">
        <v>1.0025154458803101</v>
      </c>
      <c r="G32">
        <v>0.99727228384607802</v>
      </c>
    </row>
    <row r="33" spans="2:7" x14ac:dyDescent="0.35">
      <c r="B33">
        <v>0.99750212716911102</v>
      </c>
      <c r="C33" t="s">
        <v>96</v>
      </c>
      <c r="D33">
        <v>0.99714755956006096</v>
      </c>
      <c r="E33">
        <v>1.0025173022859299</v>
      </c>
      <c r="F33">
        <v>1.00251697270058</v>
      </c>
      <c r="G33">
        <v>0.99727489758202603</v>
      </c>
    </row>
    <row r="34" spans="2:7" x14ac:dyDescent="0.35">
      <c r="B34">
        <v>0.99750240104422305</v>
      </c>
      <c r="C34" t="s">
        <v>97</v>
      </c>
      <c r="D34">
        <v>0.99714645131895097</v>
      </c>
      <c r="E34">
        <v>1.0026529443999499</v>
      </c>
      <c r="F34">
        <v>1.00265301903758</v>
      </c>
      <c r="G34">
        <v>0.99739355219744796</v>
      </c>
    </row>
    <row r="35" spans="2:7" x14ac:dyDescent="0.35">
      <c r="B35">
        <v>0.99750296198445898</v>
      </c>
      <c r="C35" t="s">
        <v>98</v>
      </c>
      <c r="D35">
        <v>0.99714520455853095</v>
      </c>
      <c r="E35">
        <v>1.0026309180355699</v>
      </c>
      <c r="F35">
        <v>1.00263089766581</v>
      </c>
      <c r="G35">
        <v>0.99737037214549895</v>
      </c>
    </row>
    <row r="36" spans="2:7" x14ac:dyDescent="0.35">
      <c r="B36">
        <v>0.99750354057219404</v>
      </c>
      <c r="C36" t="s">
        <v>99</v>
      </c>
      <c r="D36">
        <v>0.99714436051906097</v>
      </c>
      <c r="E36">
        <v>1.00262930014495</v>
      </c>
      <c r="F36">
        <v>1.0026292728661099</v>
      </c>
      <c r="G36">
        <v>0.99736867876498503</v>
      </c>
    </row>
    <row r="37" spans="2:7" x14ac:dyDescent="0.35">
      <c r="B37">
        <v>0.99750425623535099</v>
      </c>
      <c r="C37" t="s">
        <v>100</v>
      </c>
      <c r="D37">
        <v>0.99714358927597502</v>
      </c>
      <c r="E37">
        <v>1.0026202645553299</v>
      </c>
      <c r="F37">
        <v>1.0026201988900001</v>
      </c>
      <c r="G37">
        <v>0.997359248131089</v>
      </c>
    </row>
    <row r="38" spans="2:7" x14ac:dyDescent="0.35">
      <c r="B38">
        <v>0.99750523381100498</v>
      </c>
      <c r="C38" t="s">
        <v>101</v>
      </c>
      <c r="D38">
        <v>0.99714280266047195</v>
      </c>
      <c r="E38">
        <v>1.0026106314891099</v>
      </c>
      <c r="F38">
        <v>1.00261052530686</v>
      </c>
      <c r="G38">
        <v>0.99734924823593696</v>
      </c>
    </row>
    <row r="39" spans="2:7" x14ac:dyDescent="0.35">
      <c r="B39">
        <v>0.99750622355832397</v>
      </c>
      <c r="C39" t="s">
        <v>102</v>
      </c>
      <c r="D39">
        <v>0.997142196731992</v>
      </c>
      <c r="E39">
        <v>1.0026075974259601</v>
      </c>
      <c r="F39">
        <v>1.0026074785788299</v>
      </c>
      <c r="G39">
        <v>0.99734611148493801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Penny Wieser</cp:lastModifiedBy>
  <dcterms:created xsi:type="dcterms:W3CDTF">2023-06-23T00:15:01Z</dcterms:created>
  <dcterms:modified xsi:type="dcterms:W3CDTF">2024-04-05T14:52:29Z</dcterms:modified>
</cp:coreProperties>
</file>