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Box\Berkeley_new\DiadFit_outer\docs\Examples\EOS_calculations\"/>
    </mc:Choice>
  </mc:AlternateContent>
  <xr:revisionPtr revIDLastSave="0" documentId="13_ncr:1_{C18BC7F3-28CF-4D7D-B15E-675362BF2964}" xr6:coauthVersionLast="47" xr6:coauthVersionMax="47" xr10:uidLastSave="{00000000-0000-0000-0000-000000000000}"/>
  <bookViews>
    <workbookView xWindow="28680" yWindow="-120" windowWidth="51840" windowHeight="21120" activeTab="1" xr2:uid="{70B86B56-DC75-4A25-AC0B-5B934F645505}"/>
  </bookViews>
  <sheets>
    <sheet name="Sheet1" sheetId="1" r:id="rId1"/>
    <sheet name="Diff_Temp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1" i="2" l="1"/>
  <c r="B55" i="2"/>
  <c r="B56" i="2"/>
  <c r="B57" i="2"/>
  <c r="B58" i="2"/>
  <c r="B59" i="2"/>
  <c r="B60" i="2"/>
  <c r="B54" i="2"/>
  <c r="B53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39" i="2"/>
  <c r="B33" i="2"/>
  <c r="B34" i="2"/>
  <c r="B35" i="2"/>
  <c r="B36" i="2"/>
  <c r="B37" i="2"/>
  <c r="B38" i="2"/>
  <c r="B32" i="2"/>
  <c r="B23" i="2"/>
  <c r="B24" i="2"/>
  <c r="B25" i="2"/>
  <c r="B26" i="2"/>
  <c r="B27" i="2"/>
  <c r="B28" i="2"/>
  <c r="B29" i="2"/>
  <c r="B30" i="2"/>
  <c r="B31" i="2"/>
  <c r="B22" i="2"/>
  <c r="B3" i="2"/>
  <c r="D3" i="2" s="1"/>
  <c r="B4" i="2"/>
  <c r="D4" i="2" s="1"/>
  <c r="B5" i="2"/>
  <c r="D5" i="2" s="1"/>
  <c r="B6" i="2"/>
  <c r="D6" i="2" s="1"/>
  <c r="B7" i="2"/>
  <c r="D7" i="2" s="1"/>
  <c r="B8" i="2"/>
  <c r="D8" i="2" s="1"/>
  <c r="B9" i="2"/>
  <c r="D9" i="2" s="1"/>
  <c r="B10" i="2"/>
  <c r="D10" i="2" s="1"/>
  <c r="B11" i="2"/>
  <c r="D11" i="2" s="1"/>
  <c r="B12" i="2"/>
  <c r="D12" i="2" s="1"/>
  <c r="B13" i="2"/>
  <c r="D13" i="2" s="1"/>
  <c r="B14" i="2"/>
  <c r="D14" i="2" s="1"/>
  <c r="B15" i="2"/>
  <c r="D15" i="2" s="1"/>
  <c r="B16" i="2"/>
  <c r="D16" i="2" s="1"/>
  <c r="B17" i="2"/>
  <c r="D17" i="2" s="1"/>
  <c r="B18" i="2"/>
  <c r="D18" i="2" s="1"/>
  <c r="B19" i="2"/>
  <c r="D19" i="2" s="1"/>
  <c r="B20" i="2"/>
  <c r="B21" i="2"/>
  <c r="B2" i="2"/>
  <c r="D2" i="2" s="1"/>
</calcChain>
</file>

<file path=xl/sharedStrings.xml><?xml version="1.0" encoding="utf-8"?>
<sst xmlns="http://schemas.openxmlformats.org/spreadsheetml/2006/main" count="107" uniqueCount="65">
  <si>
    <t>Sample</t>
  </si>
  <si>
    <t>FI1</t>
  </si>
  <si>
    <t>FI2</t>
  </si>
  <si>
    <t>FI4</t>
  </si>
  <si>
    <t>FI5</t>
  </si>
  <si>
    <t>FI7</t>
  </si>
  <si>
    <t>FI9</t>
  </si>
  <si>
    <t>FI11</t>
  </si>
  <si>
    <t>FI13</t>
  </si>
  <si>
    <t>FI15</t>
  </si>
  <si>
    <t>FI17</t>
  </si>
  <si>
    <t>FI19</t>
  </si>
  <si>
    <t>FI21</t>
  </si>
  <si>
    <t>FI23</t>
  </si>
  <si>
    <t>FI25</t>
  </si>
  <si>
    <t>FI27</t>
  </si>
  <si>
    <t>FI29</t>
  </si>
  <si>
    <t>FI31</t>
  </si>
  <si>
    <t>FI33</t>
  </si>
  <si>
    <t>FI35</t>
  </si>
  <si>
    <t>FI37</t>
  </si>
  <si>
    <t>FI39</t>
  </si>
  <si>
    <t>FI41</t>
  </si>
  <si>
    <t>FI43</t>
  </si>
  <si>
    <t>FI45</t>
  </si>
  <si>
    <t>FI47</t>
  </si>
  <si>
    <t>FI49</t>
  </si>
  <si>
    <t>FI51</t>
  </si>
  <si>
    <t>FI53</t>
  </si>
  <si>
    <t>FI55</t>
  </si>
  <si>
    <t>FI57</t>
  </si>
  <si>
    <t>FI59</t>
  </si>
  <si>
    <t>FI61</t>
  </si>
  <si>
    <t>FI63</t>
  </si>
  <si>
    <t>FI65</t>
  </si>
  <si>
    <t>FI67</t>
  </si>
  <si>
    <t>FI69</t>
  </si>
  <si>
    <t>FI71</t>
  </si>
  <si>
    <t>FI73</t>
  </si>
  <si>
    <t>FI75</t>
  </si>
  <si>
    <t>FI77</t>
  </si>
  <si>
    <t>Density_g_cm3</t>
  </si>
  <si>
    <t>T_C</t>
  </si>
  <si>
    <t>Host_Fo_content</t>
  </si>
  <si>
    <t>FI74</t>
  </si>
  <si>
    <t>FI76</t>
  </si>
  <si>
    <t>FI78</t>
  </si>
  <si>
    <t>FI79</t>
  </si>
  <si>
    <t>FI80</t>
  </si>
  <si>
    <t>FI81</t>
  </si>
  <si>
    <t>FI82</t>
  </si>
  <si>
    <t>FI83</t>
  </si>
  <si>
    <t>FI84</t>
  </si>
  <si>
    <t>FI85</t>
  </si>
  <si>
    <t>FI86</t>
  </si>
  <si>
    <t>FI87</t>
  </si>
  <si>
    <t>FI88</t>
  </si>
  <si>
    <t>FI89</t>
  </si>
  <si>
    <t>FI90</t>
  </si>
  <si>
    <t>FI91</t>
  </si>
  <si>
    <t>FI92</t>
  </si>
  <si>
    <t>FI93</t>
  </si>
  <si>
    <t>FI94</t>
  </si>
  <si>
    <t>FI95</t>
  </si>
  <si>
    <t>XH2O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</si>
</sst>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8CE61-D4CA-45D4-AC96-7DAC611ECEDF}">
  <dimension ref="A1:B41"/>
  <sheetViews>
    <sheetView workbookViewId="0">
      <selection activeCell="P4" sqref="P4:P7"/>
    </sheetView>
  </sheetViews>
  <sheetFormatPr defaultRowHeight="14.5" x14ac:dyDescent="0.35"/>
  <sheetData>
    <row r="1" spans="1:2" x14ac:dyDescent="0.35">
      <c r="A1" t="s">
        <v>0</v>
      </c>
      <c r="B1" t="s">
        <v>41</v>
      </c>
    </row>
    <row r="2" spans="1:2" x14ac:dyDescent="0.35">
      <c r="A2" t="s">
        <v>1</v>
      </c>
      <c r="B2">
        <v>0.38984533336555049</v>
      </c>
    </row>
    <row r="3" spans="1:2" x14ac:dyDescent="0.35">
      <c r="A3" t="s">
        <v>2</v>
      </c>
      <c r="B3">
        <v>0.9231785475971942</v>
      </c>
    </row>
    <row r="4" spans="1:2" x14ac:dyDescent="0.35">
      <c r="A4" t="s">
        <v>3</v>
      </c>
      <c r="B4">
        <v>0.39379059050768273</v>
      </c>
    </row>
    <row r="5" spans="1:2" x14ac:dyDescent="0.35">
      <c r="A5" t="s">
        <v>4</v>
      </c>
      <c r="B5">
        <v>0.76927962787672244</v>
      </c>
    </row>
    <row r="6" spans="1:2" x14ac:dyDescent="0.35">
      <c r="A6" t="s">
        <v>5</v>
      </c>
      <c r="B6">
        <v>0.74186756575977819</v>
      </c>
    </row>
    <row r="7" spans="1:2" x14ac:dyDescent="0.35">
      <c r="A7" t="s">
        <v>6</v>
      </c>
      <c r="B7">
        <v>0.27713530057099622</v>
      </c>
    </row>
    <row r="8" spans="1:2" x14ac:dyDescent="0.35">
      <c r="A8" t="s">
        <v>7</v>
      </c>
      <c r="B8">
        <v>0.46455593798774975</v>
      </c>
    </row>
    <row r="9" spans="1:2" x14ac:dyDescent="0.35">
      <c r="A9" t="s">
        <v>8</v>
      </c>
      <c r="B9">
        <v>0.27634528512948275</v>
      </c>
    </row>
    <row r="10" spans="1:2" x14ac:dyDescent="0.35">
      <c r="A10" t="s">
        <v>9</v>
      </c>
      <c r="B10">
        <v>7.0786932689867799E-2</v>
      </c>
    </row>
    <row r="11" spans="1:2" x14ac:dyDescent="0.35">
      <c r="A11" t="s">
        <v>10</v>
      </c>
      <c r="B11">
        <v>0.45105441244152267</v>
      </c>
    </row>
    <row r="12" spans="1:2" x14ac:dyDescent="0.35">
      <c r="A12" t="s">
        <v>11</v>
      </c>
      <c r="B12">
        <v>3.5539545691377628E-2</v>
      </c>
    </row>
    <row r="13" spans="1:2" x14ac:dyDescent="0.35">
      <c r="A13" t="s">
        <v>12</v>
      </c>
      <c r="B13">
        <v>0.80260533854303784</v>
      </c>
    </row>
    <row r="14" spans="1:2" x14ac:dyDescent="0.35">
      <c r="A14" t="s">
        <v>13</v>
      </c>
      <c r="B14">
        <v>0.12170242849929269</v>
      </c>
    </row>
    <row r="15" spans="1:2" x14ac:dyDescent="0.35">
      <c r="A15" t="s">
        <v>14</v>
      </c>
      <c r="B15">
        <v>0.66050941522776818</v>
      </c>
    </row>
    <row r="16" spans="1:2" x14ac:dyDescent="0.35">
      <c r="A16" t="s">
        <v>15</v>
      </c>
      <c r="B16">
        <v>0.4073253734646376</v>
      </c>
    </row>
    <row r="17" spans="1:2" x14ac:dyDescent="0.35">
      <c r="A17" t="s">
        <v>16</v>
      </c>
      <c r="B17">
        <v>0.20996279504639459</v>
      </c>
    </row>
    <row r="18" spans="1:2" x14ac:dyDescent="0.35">
      <c r="A18" t="s">
        <v>17</v>
      </c>
      <c r="B18">
        <v>0.28532439442792235</v>
      </c>
    </row>
    <row r="19" spans="1:2" x14ac:dyDescent="0.35">
      <c r="A19" t="s">
        <v>18</v>
      </c>
      <c r="B19">
        <v>0.6424884969950041</v>
      </c>
    </row>
    <row r="20" spans="1:2" x14ac:dyDescent="0.35">
      <c r="A20" t="s">
        <v>19</v>
      </c>
      <c r="B20">
        <v>0.57973262815171756</v>
      </c>
    </row>
    <row r="21" spans="1:2" x14ac:dyDescent="0.35">
      <c r="A21" t="s">
        <v>20</v>
      </c>
      <c r="B21">
        <v>0.59761503375682878</v>
      </c>
    </row>
    <row r="22" spans="1:2" x14ac:dyDescent="0.35">
      <c r="A22" t="s">
        <v>21</v>
      </c>
      <c r="B22">
        <v>0.61505589583452469</v>
      </c>
    </row>
    <row r="23" spans="1:2" x14ac:dyDescent="0.35">
      <c r="A23" t="s">
        <v>22</v>
      </c>
      <c r="B23">
        <v>0.40977831849451996</v>
      </c>
    </row>
    <row r="24" spans="1:2" x14ac:dyDescent="0.35">
      <c r="A24" t="s">
        <v>23</v>
      </c>
      <c r="B24">
        <v>0.17558189377023403</v>
      </c>
    </row>
    <row r="25" spans="1:2" x14ac:dyDescent="0.35">
      <c r="A25" t="s">
        <v>24</v>
      </c>
      <c r="B25">
        <v>0.90722545383771924</v>
      </c>
    </row>
    <row r="26" spans="1:2" x14ac:dyDescent="0.35">
      <c r="A26" t="s">
        <v>25</v>
      </c>
      <c r="B26">
        <v>0.59557880335491498</v>
      </c>
    </row>
    <row r="27" spans="1:2" x14ac:dyDescent="0.35">
      <c r="A27" t="s">
        <v>26</v>
      </c>
      <c r="B27">
        <v>1.8172348417793027E-2</v>
      </c>
    </row>
    <row r="28" spans="1:2" x14ac:dyDescent="0.35">
      <c r="A28" t="s">
        <v>27</v>
      </c>
      <c r="B28">
        <v>0.45435042454402297</v>
      </c>
    </row>
    <row r="29" spans="1:2" x14ac:dyDescent="0.35">
      <c r="A29" t="s">
        <v>28</v>
      </c>
      <c r="B29">
        <v>0.75706053916083482</v>
      </c>
    </row>
    <row r="30" spans="1:2" x14ac:dyDescent="0.35">
      <c r="A30" t="s">
        <v>29</v>
      </c>
      <c r="B30">
        <v>0.7439003096674548</v>
      </c>
    </row>
    <row r="31" spans="1:2" x14ac:dyDescent="0.35">
      <c r="A31" t="s">
        <v>30</v>
      </c>
      <c r="B31">
        <v>0.37773782724771843</v>
      </c>
    </row>
    <row r="32" spans="1:2" x14ac:dyDescent="0.35">
      <c r="A32" t="s">
        <v>31</v>
      </c>
      <c r="B32">
        <v>0.33003814381273799</v>
      </c>
    </row>
    <row r="33" spans="1:2" x14ac:dyDescent="0.35">
      <c r="A33" t="s">
        <v>32</v>
      </c>
      <c r="B33">
        <v>0.19282414492469679</v>
      </c>
    </row>
    <row r="34" spans="1:2" x14ac:dyDescent="0.35">
      <c r="A34" t="s">
        <v>33</v>
      </c>
      <c r="B34">
        <v>0.55326146273324495</v>
      </c>
    </row>
    <row r="35" spans="1:2" x14ac:dyDescent="0.35">
      <c r="A35" t="s">
        <v>34</v>
      </c>
      <c r="B35">
        <v>0.61562079210085374</v>
      </c>
    </row>
    <row r="36" spans="1:2" x14ac:dyDescent="0.35">
      <c r="A36" t="s">
        <v>35</v>
      </c>
      <c r="B36">
        <v>0.76206068497608637</v>
      </c>
    </row>
    <row r="37" spans="1:2" x14ac:dyDescent="0.35">
      <c r="A37" t="s">
        <v>36</v>
      </c>
      <c r="B37">
        <v>0.62969180022482096</v>
      </c>
    </row>
    <row r="38" spans="1:2" x14ac:dyDescent="0.35">
      <c r="A38" t="s">
        <v>37</v>
      </c>
      <c r="B38">
        <v>0.4574435984759766</v>
      </c>
    </row>
    <row r="39" spans="1:2" x14ac:dyDescent="0.35">
      <c r="A39" t="s">
        <v>38</v>
      </c>
      <c r="B39">
        <v>0.82442618160336267</v>
      </c>
    </row>
    <row r="40" spans="1:2" x14ac:dyDescent="0.35">
      <c r="A40" t="s">
        <v>39</v>
      </c>
      <c r="B40">
        <v>0.69605448327773578</v>
      </c>
    </row>
    <row r="41" spans="1:2" x14ac:dyDescent="0.35">
      <c r="A41" t="s">
        <v>40</v>
      </c>
      <c r="B41">
        <v>0.29753843250433343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A3FB2-F49B-4E1A-98D6-8E64C29EF00A}">
  <dimension ref="A1:E61"/>
  <sheetViews>
    <sheetView tabSelected="1" zoomScale="141" workbookViewId="0">
      <selection activeCell="C8" sqref="C8"/>
    </sheetView>
  </sheetViews>
  <sheetFormatPr defaultRowHeight="14.5" x14ac:dyDescent="0.35"/>
  <cols>
    <col min="2" max="2" width="14.6328125" customWidth="1"/>
    <col min="3" max="4" width="17.1796875" customWidth="1"/>
  </cols>
  <sheetData>
    <row r="1" spans="1:5" x14ac:dyDescent="0.35">
      <c r="A1" t="s">
        <v>0</v>
      </c>
      <c r="B1" t="s">
        <v>41</v>
      </c>
      <c r="C1" t="s">
        <v>42</v>
      </c>
      <c r="D1" t="s">
        <v>64</v>
      </c>
      <c r="E1" t="s">
        <v>43</v>
      </c>
    </row>
    <row r="2" spans="1:5" x14ac:dyDescent="0.35">
      <c r="A2" t="s">
        <v>1</v>
      </c>
      <c r="B2">
        <f ca="1">0.4+RAND()/10</f>
        <v>0.45805451892516708</v>
      </c>
      <c r="C2">
        <v>1048.8987375520094</v>
      </c>
      <c r="D2">
        <f ca="1">0.1-B2*0.03</f>
        <v>8.6258364432244994E-2</v>
      </c>
      <c r="E2">
        <v>0.89779747510401875</v>
      </c>
    </row>
    <row r="3" spans="1:5" x14ac:dyDescent="0.35">
      <c r="A3" t="s">
        <v>2</v>
      </c>
      <c r="B3">
        <f t="shared" ref="B3:B21" ca="1" si="0">0.4+RAND()/10</f>
        <v>0.49294749258651915</v>
      </c>
      <c r="C3">
        <v>1015.9247665279173</v>
      </c>
      <c r="D3">
        <f t="shared" ref="D3:D19" ca="1" si="1">0.1-B3*0.03</f>
        <v>8.5211575222404426E-2</v>
      </c>
      <c r="E3">
        <v>0.83184953305583464</v>
      </c>
    </row>
    <row r="4" spans="1:5" x14ac:dyDescent="0.35">
      <c r="A4" t="s">
        <v>3</v>
      </c>
      <c r="B4">
        <f t="shared" ca="1" si="0"/>
        <v>0.48459440719443725</v>
      </c>
      <c r="C4">
        <v>1041.5899157282199</v>
      </c>
      <c r="D4">
        <f t="shared" ca="1" si="1"/>
        <v>8.546216778416689E-2</v>
      </c>
      <c r="E4">
        <v>0.88317983145643986</v>
      </c>
    </row>
    <row r="5" spans="1:5" x14ac:dyDescent="0.35">
      <c r="A5" t="s">
        <v>4</v>
      </c>
      <c r="B5">
        <f t="shared" ca="1" si="0"/>
        <v>0.49443112960195801</v>
      </c>
      <c r="C5">
        <v>1034.9351831687991</v>
      </c>
      <c r="D5">
        <f t="shared" ca="1" si="1"/>
        <v>8.5167066111941261E-2</v>
      </c>
      <c r="E5">
        <v>0.86987036633759818</v>
      </c>
    </row>
    <row r="6" spans="1:5" x14ac:dyDescent="0.35">
      <c r="A6" t="s">
        <v>5</v>
      </c>
      <c r="B6">
        <f t="shared" ca="1" si="0"/>
        <v>0.47641554936436742</v>
      </c>
      <c r="C6">
        <v>1034.8201022056769</v>
      </c>
      <c r="D6">
        <f t="shared" ca="1" si="1"/>
        <v>8.5707533519068985E-2</v>
      </c>
      <c r="E6">
        <v>0.86964020441135381</v>
      </c>
    </row>
    <row r="7" spans="1:5" x14ac:dyDescent="0.35">
      <c r="A7" t="s">
        <v>6</v>
      </c>
      <c r="B7">
        <f t="shared" ca="1" si="0"/>
        <v>0.44978504329745123</v>
      </c>
      <c r="C7">
        <v>1030.5111317389017</v>
      </c>
      <c r="D7">
        <f t="shared" ca="1" si="1"/>
        <v>8.6506448701076474E-2</v>
      </c>
      <c r="E7">
        <v>0.86102226347780342</v>
      </c>
    </row>
    <row r="8" spans="1:5" x14ac:dyDescent="0.35">
      <c r="A8" t="s">
        <v>7</v>
      </c>
      <c r="B8">
        <f t="shared" ca="1" si="0"/>
        <v>0.41480547420641539</v>
      </c>
      <c r="C8">
        <v>1037.9505598725484</v>
      </c>
      <c r="D8">
        <f t="shared" ca="1" si="1"/>
        <v>8.7555835773807544E-2</v>
      </c>
      <c r="E8">
        <v>0.87590111974509688</v>
      </c>
    </row>
    <row r="9" spans="1:5" x14ac:dyDescent="0.35">
      <c r="A9" t="s">
        <v>8</v>
      </c>
      <c r="B9">
        <f t="shared" ca="1" si="0"/>
        <v>0.45571975259962128</v>
      </c>
      <c r="C9">
        <v>1015.7420222813428</v>
      </c>
      <c r="D9">
        <f t="shared" ca="1" si="1"/>
        <v>8.6328407422011366E-2</v>
      </c>
      <c r="E9">
        <v>0.83148404456268554</v>
      </c>
    </row>
    <row r="10" spans="1:5" x14ac:dyDescent="0.35">
      <c r="A10" t="s">
        <v>9</v>
      </c>
      <c r="B10">
        <f t="shared" ca="1" si="0"/>
        <v>0.46068367207366534</v>
      </c>
      <c r="C10">
        <v>1030.4199396576716</v>
      </c>
      <c r="D10">
        <f t="shared" ca="1" si="1"/>
        <v>8.6179489837790044E-2</v>
      </c>
      <c r="E10">
        <v>0.86083987931534334</v>
      </c>
    </row>
    <row r="11" spans="1:5" x14ac:dyDescent="0.35">
      <c r="A11" t="s">
        <v>10</v>
      </c>
      <c r="B11">
        <f t="shared" ca="1" si="0"/>
        <v>0.44105588100710402</v>
      </c>
      <c r="C11">
        <v>1006.8181662935915</v>
      </c>
      <c r="D11">
        <f t="shared" ca="1" si="1"/>
        <v>8.6768323569786893E-2</v>
      </c>
      <c r="E11">
        <v>0.81363633258718304</v>
      </c>
    </row>
    <row r="12" spans="1:5" x14ac:dyDescent="0.35">
      <c r="A12" t="s">
        <v>11</v>
      </c>
      <c r="B12">
        <f t="shared" ca="1" si="0"/>
        <v>0.49575037716453862</v>
      </c>
      <c r="C12">
        <v>1026.760566084811</v>
      </c>
      <c r="D12">
        <f t="shared" ca="1" si="1"/>
        <v>8.512748868506384E-2</v>
      </c>
      <c r="E12">
        <v>0.853521132169622</v>
      </c>
    </row>
    <row r="13" spans="1:5" x14ac:dyDescent="0.35">
      <c r="A13" t="s">
        <v>12</v>
      </c>
      <c r="B13">
        <f t="shared" ca="1" si="0"/>
        <v>0.46460422426237175</v>
      </c>
      <c r="C13">
        <v>1014.5437767254358</v>
      </c>
      <c r="D13">
        <f t="shared" ca="1" si="1"/>
        <v>8.6061873272128858E-2</v>
      </c>
      <c r="E13">
        <v>0.82908755345087171</v>
      </c>
    </row>
    <row r="14" spans="1:5" x14ac:dyDescent="0.35">
      <c r="A14" t="s">
        <v>13</v>
      </c>
      <c r="B14">
        <f t="shared" ca="1" si="0"/>
        <v>0.41457750662653325</v>
      </c>
      <c r="C14">
        <v>1014.5057860852271</v>
      </c>
      <c r="D14">
        <f t="shared" ca="1" si="1"/>
        <v>8.7562674801204013E-2</v>
      </c>
      <c r="E14">
        <v>0.82901157217045429</v>
      </c>
    </row>
    <row r="15" spans="1:5" x14ac:dyDescent="0.35">
      <c r="A15" t="s">
        <v>14</v>
      </c>
      <c r="B15">
        <f t="shared" ca="1" si="0"/>
        <v>0.45331550925971664</v>
      </c>
      <c r="C15">
        <v>1000.5222111680959</v>
      </c>
      <c r="D15">
        <f t="shared" ca="1" si="1"/>
        <v>8.6400534722208502E-2</v>
      </c>
      <c r="E15">
        <v>0.80104442233619177</v>
      </c>
    </row>
    <row r="16" spans="1:5" x14ac:dyDescent="0.35">
      <c r="A16" t="s">
        <v>15</v>
      </c>
      <c r="B16">
        <f t="shared" ca="1" si="0"/>
        <v>0.46901444128508507</v>
      </c>
      <c r="C16">
        <v>1044.7840400802461</v>
      </c>
      <c r="D16">
        <f t="shared" ca="1" si="1"/>
        <v>8.592956676144746E-2</v>
      </c>
      <c r="E16">
        <v>0.88956808016049216</v>
      </c>
    </row>
    <row r="17" spans="1:5" x14ac:dyDescent="0.35">
      <c r="A17" t="s">
        <v>16</v>
      </c>
      <c r="B17">
        <f t="shared" ca="1" si="0"/>
        <v>0.42431354550816414</v>
      </c>
      <c r="C17">
        <v>1038.1072564377114</v>
      </c>
      <c r="D17">
        <f t="shared" ca="1" si="1"/>
        <v>8.7270593634755089E-2</v>
      </c>
      <c r="E17">
        <v>0.87621451287542285</v>
      </c>
    </row>
    <row r="18" spans="1:5" x14ac:dyDescent="0.35">
      <c r="A18" t="s">
        <v>17</v>
      </c>
      <c r="B18">
        <f t="shared" ca="1" si="0"/>
        <v>0.47653748523137796</v>
      </c>
      <c r="C18">
        <v>1003.0804891909572</v>
      </c>
      <c r="D18">
        <f t="shared" ca="1" si="1"/>
        <v>8.5703875443058672E-2</v>
      </c>
      <c r="E18">
        <v>0.80616097838191447</v>
      </c>
    </row>
    <row r="19" spans="1:5" x14ac:dyDescent="0.35">
      <c r="A19" t="s">
        <v>18</v>
      </c>
      <c r="B19">
        <f t="shared" ca="1" si="0"/>
        <v>0.48544429871218336</v>
      </c>
      <c r="C19">
        <v>1036.8645225471666</v>
      </c>
      <c r="D19">
        <f t="shared" ca="1" si="1"/>
        <v>8.5436671038634504E-2</v>
      </c>
      <c r="E19">
        <v>0.87372904509433336</v>
      </c>
    </row>
    <row r="20" spans="1:5" x14ac:dyDescent="0.35">
      <c r="A20" t="s">
        <v>19</v>
      </c>
      <c r="B20">
        <f t="shared" ca="1" si="0"/>
        <v>0.45488572003211686</v>
      </c>
      <c r="C20">
        <v>1007.3644263800718</v>
      </c>
      <c r="D20">
        <v>0</v>
      </c>
      <c r="E20">
        <v>0.81472885276014362</v>
      </c>
    </row>
    <row r="21" spans="1:5" x14ac:dyDescent="0.35">
      <c r="A21" t="s">
        <v>20</v>
      </c>
      <c r="B21">
        <f t="shared" ca="1" si="0"/>
        <v>0.46934913230449171</v>
      </c>
      <c r="C21">
        <v>1007.0276924038382</v>
      </c>
      <c r="D21">
        <v>0</v>
      </c>
      <c r="E21">
        <v>0.81405538480767636</v>
      </c>
    </row>
    <row r="22" spans="1:5" x14ac:dyDescent="0.35">
      <c r="A22" t="s">
        <v>21</v>
      </c>
      <c r="B22">
        <f ca="1">0.2+RAND()/10</f>
        <v>0.23256948206095701</v>
      </c>
      <c r="C22">
        <v>1034.068338439359</v>
      </c>
      <c r="D22">
        <v>0</v>
      </c>
      <c r="E22">
        <v>0.86813667687871798</v>
      </c>
    </row>
    <row r="23" spans="1:5" x14ac:dyDescent="0.35">
      <c r="A23" t="s">
        <v>22</v>
      </c>
      <c r="B23">
        <f t="shared" ref="B23:B31" ca="1" si="2">0.2+RAND()/10</f>
        <v>0.20375885646539119</v>
      </c>
      <c r="C23">
        <v>1025.5734052339465</v>
      </c>
      <c r="D23">
        <v>0</v>
      </c>
      <c r="E23">
        <v>0.85114681046789298</v>
      </c>
    </row>
    <row r="24" spans="1:5" x14ac:dyDescent="0.35">
      <c r="A24" t="s">
        <v>23</v>
      </c>
      <c r="B24">
        <f t="shared" ca="1" si="2"/>
        <v>0.26623278578080373</v>
      </c>
      <c r="C24">
        <v>1040.442842954038</v>
      </c>
      <c r="D24">
        <v>0</v>
      </c>
      <c r="E24">
        <v>0.88088568590807614</v>
      </c>
    </row>
    <row r="25" spans="1:5" x14ac:dyDescent="0.35">
      <c r="A25" t="s">
        <v>24</v>
      </c>
      <c r="B25">
        <f t="shared" ca="1" si="2"/>
        <v>0.25205967595470652</v>
      </c>
      <c r="C25">
        <v>1021.6881602500816</v>
      </c>
      <c r="D25">
        <v>0</v>
      </c>
      <c r="E25">
        <v>0.84337632050016331</v>
      </c>
    </row>
    <row r="26" spans="1:5" x14ac:dyDescent="0.35">
      <c r="A26" t="s">
        <v>25</v>
      </c>
      <c r="B26">
        <f t="shared" ca="1" si="2"/>
        <v>0.20733031606911506</v>
      </c>
      <c r="C26">
        <v>1035.4802802553329</v>
      </c>
      <c r="D26">
        <v>0</v>
      </c>
      <c r="E26">
        <v>0.87096056051066584</v>
      </c>
    </row>
    <row r="27" spans="1:5" x14ac:dyDescent="0.35">
      <c r="A27" t="s">
        <v>26</v>
      </c>
      <c r="B27">
        <f t="shared" ca="1" si="2"/>
        <v>0.22782749665587987</v>
      </c>
      <c r="C27">
        <v>1011.6447589751147</v>
      </c>
      <c r="D27">
        <v>0</v>
      </c>
      <c r="E27">
        <v>0.82328951795022931</v>
      </c>
    </row>
    <row r="28" spans="1:5" x14ac:dyDescent="0.35">
      <c r="A28" t="s">
        <v>27</v>
      </c>
      <c r="B28">
        <f t="shared" ca="1" si="2"/>
        <v>0.2987138542931177</v>
      </c>
      <c r="C28">
        <v>1035.7310630756294</v>
      </c>
      <c r="D28">
        <v>0</v>
      </c>
      <c r="E28">
        <v>0.87146212615125895</v>
      </c>
    </row>
    <row r="29" spans="1:5" x14ac:dyDescent="0.35">
      <c r="A29" t="s">
        <v>28</v>
      </c>
      <c r="B29">
        <f t="shared" ca="1" si="2"/>
        <v>0.22487300536574673</v>
      </c>
      <c r="C29">
        <v>1019.4447870413757</v>
      </c>
      <c r="D29">
        <v>0</v>
      </c>
      <c r="E29">
        <v>0.83888957408275133</v>
      </c>
    </row>
    <row r="30" spans="1:5" x14ac:dyDescent="0.35">
      <c r="A30" t="s">
        <v>29</v>
      </c>
      <c r="B30">
        <f t="shared" ca="1" si="2"/>
        <v>0.2995018685216489</v>
      </c>
      <c r="C30">
        <v>1034.3244254204421</v>
      </c>
      <c r="D30">
        <v>0</v>
      </c>
      <c r="E30">
        <v>0.86864885084088428</v>
      </c>
    </row>
    <row r="31" spans="1:5" x14ac:dyDescent="0.35">
      <c r="A31" t="s">
        <v>30</v>
      </c>
      <c r="B31">
        <f t="shared" ca="1" si="2"/>
        <v>0.22831197028510597</v>
      </c>
      <c r="C31">
        <v>1030.9788538090957</v>
      </c>
      <c r="D31">
        <v>0</v>
      </c>
      <c r="E31">
        <v>0.86195770761819135</v>
      </c>
    </row>
    <row r="32" spans="1:5" x14ac:dyDescent="0.35">
      <c r="A32" t="s">
        <v>31</v>
      </c>
      <c r="B32">
        <f ca="1">0.8+RAND()/10</f>
        <v>0.82393809930449735</v>
      </c>
      <c r="C32">
        <v>1019.6265168236124</v>
      </c>
      <c r="D32">
        <v>0</v>
      </c>
      <c r="E32">
        <v>0.83925303364722481</v>
      </c>
    </row>
    <row r="33" spans="1:5" x14ac:dyDescent="0.35">
      <c r="A33" t="s">
        <v>32</v>
      </c>
      <c r="B33">
        <f t="shared" ref="B33:B38" ca="1" si="3">0.8+RAND()/10</f>
        <v>0.85256311900012083</v>
      </c>
      <c r="C33">
        <v>1030.2698548116346</v>
      </c>
      <c r="D33">
        <v>0</v>
      </c>
      <c r="E33">
        <v>0.8605397096232692</v>
      </c>
    </row>
    <row r="34" spans="1:5" x14ac:dyDescent="0.35">
      <c r="A34" t="s">
        <v>33</v>
      </c>
      <c r="B34">
        <f t="shared" ca="1" si="3"/>
        <v>0.85206577008536111</v>
      </c>
      <c r="C34">
        <v>1031.4276080201123</v>
      </c>
      <c r="D34">
        <v>0</v>
      </c>
      <c r="E34">
        <v>0.86285521604022464</v>
      </c>
    </row>
    <row r="35" spans="1:5" x14ac:dyDescent="0.35">
      <c r="A35" t="s">
        <v>34</v>
      </c>
      <c r="B35">
        <f t="shared" ca="1" si="3"/>
        <v>0.83034117357225146</v>
      </c>
      <c r="C35">
        <v>1039.10639320633</v>
      </c>
      <c r="D35">
        <v>0</v>
      </c>
      <c r="E35">
        <v>0.8782127864126601</v>
      </c>
    </row>
    <row r="36" spans="1:5" x14ac:dyDescent="0.35">
      <c r="A36" t="s">
        <v>35</v>
      </c>
      <c r="B36">
        <f t="shared" ca="1" si="3"/>
        <v>0.88285817105999265</v>
      </c>
      <c r="C36">
        <v>1030.959574308064</v>
      </c>
      <c r="D36">
        <v>0</v>
      </c>
      <c r="E36">
        <v>0.86191914861612806</v>
      </c>
    </row>
    <row r="37" spans="1:5" x14ac:dyDescent="0.35">
      <c r="A37" t="s">
        <v>36</v>
      </c>
      <c r="B37">
        <f t="shared" ca="1" si="3"/>
        <v>0.89178378909637157</v>
      </c>
      <c r="C37">
        <v>1040.1105447404047</v>
      </c>
      <c r="D37">
        <v>0</v>
      </c>
      <c r="E37">
        <v>0.88022108948080957</v>
      </c>
    </row>
    <row r="38" spans="1:5" x14ac:dyDescent="0.35">
      <c r="A38" t="s">
        <v>37</v>
      </c>
      <c r="B38">
        <f t="shared" ca="1" si="3"/>
        <v>0.86071585847096765</v>
      </c>
      <c r="C38">
        <v>1029.6585878004955</v>
      </c>
      <c r="D38">
        <v>0</v>
      </c>
      <c r="E38">
        <v>0.85931717560099108</v>
      </c>
    </row>
    <row r="39" spans="1:5" x14ac:dyDescent="0.35">
      <c r="A39" t="s">
        <v>38</v>
      </c>
      <c r="B39">
        <f ca="1">0.1+RAND()/10</f>
        <v>0.14447106801978771</v>
      </c>
      <c r="C39">
        <v>1000.948345450318</v>
      </c>
      <c r="D39">
        <v>0</v>
      </c>
      <c r="E39">
        <v>0.80189669090063609</v>
      </c>
    </row>
    <row r="40" spans="1:5" x14ac:dyDescent="0.35">
      <c r="A40" t="s">
        <v>44</v>
      </c>
      <c r="B40">
        <f t="shared" ref="B40:B52" ca="1" si="4">0.1+RAND()/10</f>
        <v>0.12741969130998784</v>
      </c>
      <c r="C40">
        <v>1000.948345450318</v>
      </c>
      <c r="D40">
        <v>0</v>
      </c>
      <c r="E40">
        <v>0.80189669090063609</v>
      </c>
    </row>
    <row r="41" spans="1:5" x14ac:dyDescent="0.35">
      <c r="A41" t="s">
        <v>39</v>
      </c>
      <c r="B41">
        <f t="shared" ca="1" si="4"/>
        <v>0.12027425820689901</v>
      </c>
      <c r="C41">
        <v>1000.948345450318</v>
      </c>
      <c r="D41">
        <v>0</v>
      </c>
      <c r="E41">
        <v>0.80189669090063609</v>
      </c>
    </row>
    <row r="42" spans="1:5" x14ac:dyDescent="0.35">
      <c r="A42" t="s">
        <v>45</v>
      </c>
      <c r="B42">
        <f t="shared" ca="1" si="4"/>
        <v>0.11804314309583161</v>
      </c>
      <c r="C42">
        <v>1000.948345450318</v>
      </c>
      <c r="D42">
        <v>0</v>
      </c>
      <c r="E42">
        <v>0.80189669090063609</v>
      </c>
    </row>
    <row r="43" spans="1:5" x14ac:dyDescent="0.35">
      <c r="A43" t="s">
        <v>40</v>
      </c>
      <c r="B43">
        <f t="shared" ca="1" si="4"/>
        <v>0.10002109116748666</v>
      </c>
      <c r="C43">
        <v>1000.948345450318</v>
      </c>
      <c r="D43">
        <v>0</v>
      </c>
      <c r="E43">
        <v>0.80189669090063609</v>
      </c>
    </row>
    <row r="44" spans="1:5" x14ac:dyDescent="0.35">
      <c r="A44" t="s">
        <v>46</v>
      </c>
      <c r="B44">
        <f t="shared" ca="1" si="4"/>
        <v>0.12552841925120389</v>
      </c>
      <c r="C44">
        <v>1000.948345450318</v>
      </c>
      <c r="D44">
        <v>0</v>
      </c>
      <c r="E44">
        <v>0.80189669090063609</v>
      </c>
    </row>
    <row r="45" spans="1:5" x14ac:dyDescent="0.35">
      <c r="A45" t="s">
        <v>47</v>
      </c>
      <c r="B45">
        <f t="shared" ca="1" si="4"/>
        <v>0.14612538273646597</v>
      </c>
      <c r="C45">
        <v>1000.948345450318</v>
      </c>
      <c r="D45">
        <v>0</v>
      </c>
      <c r="E45">
        <v>0.80189669090063609</v>
      </c>
    </row>
    <row r="46" spans="1:5" x14ac:dyDescent="0.35">
      <c r="A46" t="s">
        <v>48</v>
      </c>
      <c r="B46">
        <f t="shared" ca="1" si="4"/>
        <v>0.123014205756248</v>
      </c>
      <c r="C46">
        <v>1000.948345450318</v>
      </c>
      <c r="D46">
        <v>0</v>
      </c>
      <c r="E46">
        <v>0.80189669090063609</v>
      </c>
    </row>
    <row r="47" spans="1:5" x14ac:dyDescent="0.35">
      <c r="A47" t="s">
        <v>49</v>
      </c>
      <c r="B47">
        <f t="shared" ca="1" si="4"/>
        <v>0.18042488187830039</v>
      </c>
      <c r="C47">
        <v>1000.948345450318</v>
      </c>
      <c r="D47">
        <v>0</v>
      </c>
      <c r="E47">
        <v>0.80189669090063609</v>
      </c>
    </row>
    <row r="48" spans="1:5" x14ac:dyDescent="0.35">
      <c r="A48" t="s">
        <v>50</v>
      </c>
      <c r="B48">
        <f t="shared" ca="1" si="4"/>
        <v>0.18998294819391626</v>
      </c>
      <c r="C48">
        <v>1000.948345450318</v>
      </c>
      <c r="D48">
        <v>0</v>
      </c>
      <c r="E48">
        <v>0.80189669090063609</v>
      </c>
    </row>
    <row r="49" spans="1:5" x14ac:dyDescent="0.35">
      <c r="A49" t="s">
        <v>51</v>
      </c>
      <c r="B49">
        <f t="shared" ca="1" si="4"/>
        <v>0.16889029565746605</v>
      </c>
      <c r="C49">
        <v>1000.948345450318</v>
      </c>
      <c r="D49">
        <v>0</v>
      </c>
      <c r="E49">
        <v>0.80189669090063609</v>
      </c>
    </row>
    <row r="50" spans="1:5" x14ac:dyDescent="0.35">
      <c r="A50" t="s">
        <v>52</v>
      </c>
      <c r="B50">
        <f t="shared" ca="1" si="4"/>
        <v>0.14497170841501311</v>
      </c>
      <c r="C50">
        <v>1000.948345450318</v>
      </c>
      <c r="D50">
        <v>0</v>
      </c>
      <c r="E50">
        <v>0.80189669090063609</v>
      </c>
    </row>
    <row r="51" spans="1:5" x14ac:dyDescent="0.35">
      <c r="A51" t="s">
        <v>53</v>
      </c>
      <c r="B51">
        <f t="shared" ca="1" si="4"/>
        <v>0.13397775086882169</v>
      </c>
      <c r="C51">
        <v>1000.948345450318</v>
      </c>
      <c r="D51">
        <v>0</v>
      </c>
      <c r="E51">
        <v>0.80189669090063609</v>
      </c>
    </row>
    <row r="52" spans="1:5" x14ac:dyDescent="0.35">
      <c r="A52" t="s">
        <v>54</v>
      </c>
      <c r="B52">
        <f t="shared" ca="1" si="4"/>
        <v>0.12663118861576886</v>
      </c>
      <c r="C52">
        <v>1000.948345450318</v>
      </c>
      <c r="D52">
        <v>0</v>
      </c>
      <c r="E52">
        <v>0.80189669090063609</v>
      </c>
    </row>
    <row r="53" spans="1:5" x14ac:dyDescent="0.35">
      <c r="A53" t="s">
        <v>55</v>
      </c>
      <c r="B53">
        <f ca="1">0.1+RAND()/10</f>
        <v>0.13948420629885122</v>
      </c>
      <c r="C53">
        <v>1000.948345450318</v>
      </c>
      <c r="D53">
        <v>0</v>
      </c>
      <c r="E53">
        <v>0.80189669090063609</v>
      </c>
    </row>
    <row r="54" spans="1:5" x14ac:dyDescent="0.35">
      <c r="A54" t="s">
        <v>56</v>
      </c>
      <c r="B54">
        <f ca="1">0.05+RAND()/10</f>
        <v>0.12349449992009147</v>
      </c>
      <c r="C54">
        <v>1000.948345450318</v>
      </c>
      <c r="D54">
        <v>0</v>
      </c>
      <c r="E54">
        <v>0.80189669090063609</v>
      </c>
    </row>
    <row r="55" spans="1:5" x14ac:dyDescent="0.35">
      <c r="A55" t="s">
        <v>57</v>
      </c>
      <c r="B55">
        <f t="shared" ref="B55:B60" ca="1" si="5">0.05+RAND()/10</f>
        <v>0.12782411615396261</v>
      </c>
      <c r="C55">
        <v>1000.948345450318</v>
      </c>
      <c r="D55">
        <v>0</v>
      </c>
      <c r="E55">
        <v>0.80189669090063609</v>
      </c>
    </row>
    <row r="56" spans="1:5" x14ac:dyDescent="0.35">
      <c r="A56" t="s">
        <v>58</v>
      </c>
      <c r="B56">
        <f t="shared" ca="1" si="5"/>
        <v>0.10952152200655443</v>
      </c>
      <c r="C56">
        <v>1000.948345450318</v>
      </c>
      <c r="D56">
        <v>0</v>
      </c>
      <c r="E56">
        <v>0.80189669090063609</v>
      </c>
    </row>
    <row r="57" spans="1:5" x14ac:dyDescent="0.35">
      <c r="A57" t="s">
        <v>59</v>
      </c>
      <c r="B57">
        <f t="shared" ca="1" si="5"/>
        <v>6.4134662074698742E-2</v>
      </c>
      <c r="C57">
        <v>1000.948345450318</v>
      </c>
      <c r="D57">
        <v>0</v>
      </c>
      <c r="E57">
        <v>0.80189669090063609</v>
      </c>
    </row>
    <row r="58" spans="1:5" x14ac:dyDescent="0.35">
      <c r="A58" t="s">
        <v>60</v>
      </c>
      <c r="B58">
        <f t="shared" ca="1" si="5"/>
        <v>5.5106054412405341E-2</v>
      </c>
      <c r="C58">
        <v>1000.948345450318</v>
      </c>
      <c r="D58">
        <v>0</v>
      </c>
      <c r="E58">
        <v>0.80189669090063609</v>
      </c>
    </row>
    <row r="59" spans="1:5" x14ac:dyDescent="0.35">
      <c r="A59" t="s">
        <v>61</v>
      </c>
      <c r="B59">
        <f t="shared" ca="1" si="5"/>
        <v>7.0195134342481216E-2</v>
      </c>
      <c r="C59">
        <v>1000.948345450318</v>
      </c>
      <c r="D59">
        <v>0</v>
      </c>
      <c r="E59">
        <v>0.80189669090063609</v>
      </c>
    </row>
    <row r="60" spans="1:5" x14ac:dyDescent="0.35">
      <c r="A60" t="s">
        <v>62</v>
      </c>
      <c r="B60">
        <f t="shared" ca="1" si="5"/>
        <v>0.12098266211360088</v>
      </c>
      <c r="C60">
        <v>1000.948345450318</v>
      </c>
      <c r="D60">
        <v>0</v>
      </c>
      <c r="E60">
        <v>0.80189669090063609</v>
      </c>
    </row>
    <row r="61" spans="1:5" x14ac:dyDescent="0.35">
      <c r="A61" t="s">
        <v>63</v>
      </c>
      <c r="B61">
        <f>0.02</f>
        <v>0.02</v>
      </c>
      <c r="C61">
        <v>1000.948345450318</v>
      </c>
      <c r="D61">
        <v>0</v>
      </c>
      <c r="E61">
        <v>0.80189669090063609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Diff_Temps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2023-01-03T16:19:44Z</dcterms:created>
  <dcterms:modified xsi:type="dcterms:W3CDTF">2024-06-11T22:38:25Z</dcterms:modified>
</cp:coreProperties>
</file>